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096563CC-0AF1-4839-BDF1-B0208392AE2E}" xr6:coauthVersionLast="47" xr6:coauthVersionMax="47" xr10:uidLastSave="{00000000-0000-0000-0000-000000000000}"/>
  <bookViews>
    <workbookView xWindow="-108" yWindow="-108" windowWidth="23256" windowHeight="12456" firstSheet="2" activeTab="9" xr2:uid="{00000000-000D-0000-FFFF-FFFF00000000}"/>
  </bookViews>
  <sheets>
    <sheet name="parito chart" sheetId="8" r:id="rId1"/>
    <sheet name="pivot table" sheetId="9" r:id="rId2"/>
    <sheet name="dashboard" sheetId="10" r:id="rId3"/>
    <sheet name="Sheet1" sheetId="11" r:id="rId4"/>
    <sheet name="orders" sheetId="1" r:id="rId5"/>
    <sheet name="cotribustion analysis" sheetId="7" r:id="rId6"/>
    <sheet name="Ranking analysis" sheetId="6" r:id="rId7"/>
    <sheet name="time series data" sheetId="2" r:id="rId8"/>
    <sheet name="Sheet2" sheetId="12" r:id="rId9"/>
    <sheet name="Sheet3" sheetId="13" r:id="rId10"/>
    <sheet name="forecasting analysis" sheetId="3" r:id="rId11"/>
    <sheet name="comparision analysis" sheetId="4" r:id="rId12"/>
  </sheets>
  <definedNames>
    <definedName name="_xlchart.v1.0" hidden="1">'parito chart'!$F$4:$F$21</definedName>
    <definedName name="_xlchart.v1.1" hidden="1">'parito chart'!$G$3</definedName>
    <definedName name="_xlchart.v1.2" hidden="1">'parito chart'!$G$4:$G$21</definedName>
    <definedName name="_xlchart.v1.3" hidden="1">'parito chart'!$H$3</definedName>
    <definedName name="_xlchart.v1.4" hidden="1">'parito chart'!$H$4:$H$21</definedName>
    <definedName name="_xlchart.v1.5" hidden="1">'parito chart'!$F$4:$F$21</definedName>
    <definedName name="_xlchart.v1.6" hidden="1">'parito chart'!$G$3</definedName>
    <definedName name="_xlchart.v1.7" hidden="1">'parito chart'!$G$4:$G$21</definedName>
    <definedName name="_xlchart.v1.8" hidden="1">'parito chart'!$H$3</definedName>
    <definedName name="_xlchart.v1.9" hidden="1">'parito chart'!$H$4:$H$21</definedName>
    <definedName name="Slicer_Months__order_date">#N/A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B9" i="13" l="1"/>
  <c r="F32" i="11" l="1"/>
  <c r="K6" i="11"/>
  <c r="K4" i="11"/>
  <c r="C22" i="3"/>
  <c r="C26" i="3"/>
  <c r="C30" i="3"/>
  <c r="C34" i="3"/>
  <c r="C38" i="3"/>
  <c r="C28" i="3"/>
  <c r="C32" i="3"/>
  <c r="C29" i="3"/>
  <c r="C37" i="3"/>
  <c r="C23" i="3"/>
  <c r="C27" i="3"/>
  <c r="C31" i="3"/>
  <c r="C35" i="3"/>
  <c r="C24" i="3"/>
  <c r="C36" i="3"/>
  <c r="C25" i="3"/>
  <c r="C33" i="3"/>
  <c r="V5" i="9"/>
  <c r="D33" i="3" l="1"/>
  <c r="E36" i="3"/>
  <c r="D35" i="3"/>
  <c r="D27" i="3"/>
  <c r="D37" i="3"/>
  <c r="E32" i="3"/>
  <c r="E38" i="3"/>
  <c r="E30" i="3"/>
  <c r="E22" i="3"/>
  <c r="E33" i="3"/>
  <c r="D36" i="3"/>
  <c r="E35" i="3"/>
  <c r="E27" i="3"/>
  <c r="E37" i="3"/>
  <c r="D32" i="3"/>
  <c r="D38" i="3"/>
  <c r="D30" i="3"/>
  <c r="D22" i="3"/>
  <c r="D25" i="3"/>
  <c r="E24" i="3"/>
  <c r="D31" i="3"/>
  <c r="D23" i="3"/>
  <c r="D29" i="3"/>
  <c r="E28" i="3"/>
  <c r="D34" i="3"/>
  <c r="D26" i="3"/>
  <c r="E25" i="3"/>
  <c r="D24" i="3"/>
  <c r="E31" i="3"/>
  <c r="E23" i="3"/>
  <c r="E29" i="3"/>
  <c r="D28" i="3"/>
  <c r="E34" i="3"/>
  <c r="E26" i="3"/>
</calcChain>
</file>

<file path=xl/sharedStrings.xml><?xml version="1.0" encoding="utf-8"?>
<sst xmlns="http://schemas.openxmlformats.org/spreadsheetml/2006/main" count="130151" uniqueCount="11001">
  <si>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</si>
  <si>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</si>
  <si>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</si>
  <si>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</si>
  <si>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</si>
  <si>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</si>
  <si>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</si>
  <si>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</si>
  <si>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</si>
  <si>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</si>
  <si>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</si>
  <si>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</si>
  <si>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</si>
  <si>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</si>
  <si>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</si>
  <si>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</si>
  <si>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</si>
  <si>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</si>
  <si>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</si>
  <si>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</si>
  <si>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</si>
  <si>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</si>
  <si>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</si>
  <si>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</si>
  <si>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</si>
  <si>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</si>
  <si>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</si>
  <si>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</si>
  <si>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</si>
  <si>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</si>
  <si>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</si>
  <si>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</si>
  <si>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</si>
  <si>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</si>
  <si>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</si>
  <si>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</si>
  <si>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</si>
  <si>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</si>
  <si>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</si>
  <si>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</si>
  <si>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</si>
  <si>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</si>
  <si>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</si>
  <si>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</si>
  <si>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</si>
  <si>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</si>
  <si>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</si>
  <si>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</si>
  <si>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</si>
  <si>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</si>
  <si>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</si>
  <si>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</si>
  <si>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</si>
  <si>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</si>
  <si>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</si>
  <si>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</si>
  <si>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</si>
  <si>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</si>
  <si>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</si>
  <si>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</si>
  <si>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</si>
  <si>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</si>
  <si>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</si>
  <si>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</si>
  <si>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</si>
  <si>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</si>
  <si>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</si>
  <si>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</si>
  <si>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</si>
  <si>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</si>
  <si>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</si>
  <si>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</si>
  <si>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</si>
  <si>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</si>
  <si>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</si>
  <si>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</si>
  <si>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</si>
  <si>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</si>
  <si>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</si>
  <si>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</si>
  <si>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</si>
  <si>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</si>
  <si>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</si>
  <si>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</si>
  <si>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</si>
  <si>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</si>
  <si>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</si>
  <si>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</si>
  <si>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</si>
  <si>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</si>
  <si>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</si>
  <si>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</si>
  <si>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</si>
  <si>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</si>
  <si>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</si>
  <si>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</si>
  <si>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</si>
  <si>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</si>
  <si>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</si>
  <si>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</si>
  <si>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</si>
  <si>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</si>
  <si>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</si>
  <si>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</si>
  <si>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</si>
  <si>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</si>
  <si>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</si>
  <si>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</si>
  <si>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</si>
  <si>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</si>
  <si>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</si>
  <si>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</si>
  <si>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</si>
  <si>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</si>
  <si>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</si>
  <si>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</si>
  <si>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</si>
  <si>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</si>
  <si>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</si>
  <si>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</si>
  <si>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</si>
  <si>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</si>
  <si>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</si>
  <si>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</si>
  <si>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</si>
  <si>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</si>
  <si>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</si>
  <si>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</si>
  <si>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</si>
  <si>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</si>
  <si>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</si>
  <si>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</si>
  <si>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</si>
  <si>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</si>
  <si>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</si>
  <si>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</si>
  <si>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</si>
  <si>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</si>
  <si>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</si>
  <si>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</si>
  <si>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</si>
  <si>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</si>
  <si>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</si>
  <si>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</si>
  <si>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</si>
  <si>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</si>
  <si>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</si>
  <si>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</si>
  <si>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</si>
  <si>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</si>
  <si>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</si>
  <si>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</si>
  <si>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</si>
  <si>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</si>
  <si>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</si>
  <si>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</si>
  <si>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</si>
  <si>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</si>
  <si>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</si>
  <si>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</si>
  <si>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</si>
  <si>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</si>
  <si>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</si>
  <si>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</si>
  <si>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</si>
  <si>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</si>
  <si>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</si>
  <si>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</si>
  <si>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</si>
  <si>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</si>
  <si>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</si>
  <si>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</si>
  <si>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</si>
  <si>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</si>
  <si>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</si>
  <si>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</si>
  <si>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</si>
  <si>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</si>
  <si>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</si>
  <si>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</si>
  <si>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</si>
  <si>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</si>
  <si>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</si>
  <si>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</si>
  <si>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</si>
  <si>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</si>
  <si>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</si>
  <si>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</si>
  <si>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</si>
  <si>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</si>
  <si>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</si>
  <si>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</si>
  <si>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</si>
  <si>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</si>
  <si>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</si>
  <si>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</si>
  <si>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</si>
  <si>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</si>
  <si>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</si>
  <si>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</si>
  <si>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</si>
  <si>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</si>
  <si>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</si>
  <si>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</si>
  <si>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</si>
  <si>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</si>
  <si>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</si>
  <si>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</si>
  <si>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</si>
  <si>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</si>
  <si>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</si>
  <si>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</si>
  <si>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</si>
  <si>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</si>
  <si>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</si>
  <si>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</si>
  <si>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</si>
  <si>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</si>
  <si>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</si>
  <si>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</si>
  <si>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</si>
  <si>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</si>
  <si>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</si>
  <si>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</si>
  <si>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</si>
  <si>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</si>
  <si>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</si>
  <si>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</si>
  <si>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</si>
  <si>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</si>
  <si>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</si>
  <si>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</si>
  <si>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</si>
  <si>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</si>
  <si>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</si>
  <si>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</si>
  <si>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</si>
  <si>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</si>
  <si>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</si>
  <si>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</si>
  <si>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</si>
  <si>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</si>
  <si>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</si>
  <si>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</si>
  <si>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</si>
  <si>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</si>
  <si>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</si>
  <si>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</si>
  <si>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</si>
  <si>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</si>
  <si>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</si>
  <si>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</si>
  <si>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</si>
  <si>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</si>
  <si>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</si>
  <si>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</si>
  <si>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</si>
  <si>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</si>
  <si>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</si>
  <si>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</si>
  <si>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</si>
  <si>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</si>
  <si>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</si>
  <si>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</si>
  <si>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</si>
  <si>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</si>
  <si>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</si>
  <si>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</si>
  <si>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</si>
  <si>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</si>
  <si>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</si>
  <si>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</si>
  <si>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</si>
  <si>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</si>
  <si>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</si>
  <si>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</si>
  <si>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</si>
  <si>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</si>
  <si>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</si>
  <si>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</si>
  <si>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</si>
  <si>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</si>
  <si>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</si>
  <si>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</si>
  <si>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</si>
  <si>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</si>
  <si>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</si>
  <si>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</si>
  <si>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</si>
  <si>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</si>
  <si>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</si>
  <si>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</si>
  <si>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</si>
  <si>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</si>
  <si>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</si>
  <si>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</si>
  <si>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</si>
  <si>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</si>
  <si>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</si>
  <si>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</si>
  <si>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</si>
  <si>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</si>
  <si>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</si>
  <si>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</si>
  <si>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</si>
  <si>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</si>
  <si>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</si>
  <si>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</si>
  <si>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</si>
  <si>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</si>
  <si>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</si>
  <si>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</si>
  <si>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</si>
  <si>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</si>
  <si>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</si>
  <si>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</si>
  <si>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</si>
  <si>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</si>
  <si>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</si>
  <si>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</si>
  <si>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</si>
  <si>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</si>
  <si>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</si>
  <si>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</si>
  <si>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</si>
  <si>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</si>
  <si>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</si>
  <si>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</si>
  <si>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</si>
  <si>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</si>
  <si>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</si>
  <si>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</si>
  <si>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</si>
  <si>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</si>
  <si>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</si>
  <si>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</si>
  <si>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</si>
  <si>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</si>
  <si>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</si>
  <si>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</si>
  <si>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</si>
  <si>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</si>
  <si>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</si>
  <si>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</si>
  <si>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</si>
  <si>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</si>
  <si>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</si>
  <si>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</si>
  <si>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</si>
  <si>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</si>
  <si>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</si>
  <si>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</si>
  <si>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</si>
  <si>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</si>
  <si>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</si>
  <si>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</si>
  <si>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</si>
  <si>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</si>
  <si>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</si>
  <si>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</si>
  <si>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</si>
  <si>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</si>
  <si>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</si>
  <si>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</si>
  <si>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</si>
  <si>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</si>
  <si>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</si>
  <si>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</si>
  <si>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</si>
  <si>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</si>
  <si>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</si>
  <si>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</si>
  <si>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</si>
  <si>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</si>
  <si>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</si>
  <si>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</si>
  <si>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</si>
  <si>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</si>
  <si>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</si>
  <si>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</si>
  <si>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</si>
  <si>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</si>
  <si>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</si>
  <si>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</si>
  <si>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</si>
  <si>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</si>
  <si>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</si>
  <si>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</si>
  <si>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</si>
  <si>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</si>
  <si>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</si>
  <si>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</si>
  <si>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</si>
  <si>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</si>
  <si>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</si>
  <si>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</si>
  <si>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</si>
  <si>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</si>
  <si>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</si>
  <si>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</si>
  <si>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</si>
  <si>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</si>
  <si>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</si>
  <si>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</si>
  <si>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</si>
  <si>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</si>
  <si>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</si>
  <si>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</si>
  <si>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</si>
  <si>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</si>
  <si>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</si>
  <si>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</si>
  <si>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</si>
  <si>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</si>
  <si>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</si>
  <si>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</si>
  <si>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</si>
  <si>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</si>
  <si>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</si>
  <si>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</si>
  <si>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</si>
  <si>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</si>
  <si>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</si>
  <si>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</si>
  <si>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</si>
  <si>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</si>
  <si>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</si>
  <si>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</si>
  <si>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</si>
  <si>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</si>
  <si>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</si>
  <si>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</si>
  <si>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</si>
  <si>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</si>
  <si>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</si>
  <si>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</si>
  <si>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</si>
  <si>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</si>
  <si>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</si>
  <si>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</si>
  <si>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</si>
  <si>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</si>
  <si>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</si>
  <si>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</si>
  <si>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</si>
  <si>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</si>
  <si>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</si>
  <si>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</si>
  <si>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</si>
  <si>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</si>
  <si>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</si>
  <si>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</si>
  <si>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</si>
  <si>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</si>
  <si>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</si>
  <si>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</si>
  <si>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</si>
  <si>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</si>
  <si>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</si>
  <si>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</si>
  <si>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</si>
  <si>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</si>
  <si>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</si>
  <si>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</si>
  <si>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</si>
  <si>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</si>
  <si>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</si>
  <si>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</si>
  <si>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</si>
  <si>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</si>
  <si>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</si>
  <si>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</si>
  <si>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</si>
  <si>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</si>
  <si>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</si>
  <si>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</si>
  <si>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</si>
  <si>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</si>
  <si>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</si>
  <si>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</si>
  <si>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</si>
  <si>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</si>
  <si>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</si>
  <si>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</si>
  <si>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</si>
  <si>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</si>
  <si>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</si>
  <si>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</si>
  <si>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</si>
  <si>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</si>
  <si>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</si>
  <si>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</si>
  <si>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</si>
  <si>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</si>
  <si>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</si>
  <si>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</si>
  <si>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</si>
  <si>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</si>
  <si>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</si>
  <si>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</si>
  <si>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</si>
  <si>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</si>
  <si>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</si>
  <si>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</si>
  <si>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</si>
  <si>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</si>
  <si>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</si>
  <si>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</si>
  <si>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</si>
  <si>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</si>
  <si>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</si>
  <si>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</si>
  <si>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</si>
  <si>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</si>
  <si>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</si>
  <si>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</si>
  <si>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</si>
  <si>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</si>
  <si>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</si>
  <si>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</si>
  <si>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</si>
  <si>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</si>
  <si>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</si>
  <si>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</si>
  <si>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</si>
  <si>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</si>
  <si>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</si>
  <si>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</si>
  <si>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</si>
  <si>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</si>
  <si>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</si>
  <si>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</si>
  <si>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</si>
  <si>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</si>
  <si>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</si>
  <si>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</si>
  <si>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</si>
  <si>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</si>
  <si>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</si>
  <si>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</si>
  <si>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</si>
  <si>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</si>
  <si>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</si>
  <si>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</si>
  <si>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</si>
  <si>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</si>
  <si>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</si>
  <si>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</si>
  <si>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</si>
  <si>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</si>
  <si>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</si>
  <si>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</si>
  <si>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</si>
  <si>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</si>
  <si>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</si>
  <si>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</si>
  <si>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</si>
  <si>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</si>
  <si>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</si>
  <si>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</si>
  <si>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</si>
  <si>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</si>
  <si>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</si>
  <si>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</si>
  <si>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</si>
  <si>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</si>
  <si>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</si>
  <si>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</si>
  <si>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</si>
  <si>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</si>
  <si>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</si>
  <si>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</si>
  <si>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</si>
  <si>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</si>
  <si>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</si>
  <si>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</si>
  <si>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</si>
  <si>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</si>
  <si>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</si>
  <si>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</si>
  <si>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</si>
  <si>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</si>
  <si>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</si>
  <si>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</si>
  <si>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</si>
  <si>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</si>
  <si>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</si>
  <si>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</si>
  <si>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</si>
  <si>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</si>
  <si>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</si>
  <si>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</si>
  <si>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</si>
  <si>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</si>
  <si>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</si>
  <si>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</si>
  <si>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</si>
  <si>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</si>
  <si>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</si>
  <si>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</si>
  <si>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</si>
  <si>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</si>
  <si>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</si>
  <si>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</si>
  <si>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</si>
  <si>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</si>
  <si>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</si>
  <si>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</si>
  <si>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</si>
  <si>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</si>
  <si>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</si>
  <si>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</si>
  <si>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</si>
  <si>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</si>
  <si>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</si>
  <si>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</si>
  <si>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</si>
  <si>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</si>
  <si>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</si>
  <si>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</si>
  <si>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</si>
  <si>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</si>
  <si>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</si>
  <si>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</si>
  <si>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</si>
  <si>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</si>
  <si>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</si>
  <si>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</si>
  <si>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</si>
  <si>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</si>
  <si>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</si>
  <si>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</si>
  <si>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</si>
  <si>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</si>
  <si>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</si>
  <si>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</si>
  <si>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</si>
  <si>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</si>
  <si>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</si>
  <si>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</si>
  <si>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</si>
  <si>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</si>
  <si>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</si>
  <si>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</si>
  <si>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</si>
  <si>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</si>
  <si>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</si>
  <si>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</si>
  <si>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</si>
  <si>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</si>
  <si>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</si>
  <si>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</si>
  <si>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</si>
  <si>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</si>
  <si>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</si>
  <si>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</si>
  <si>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</si>
  <si>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</si>
  <si>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</si>
  <si>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</si>
  <si>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</si>
  <si>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</si>
  <si>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</si>
  <si>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</si>
  <si>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</si>
  <si>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</si>
  <si>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</si>
  <si>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</si>
  <si>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</si>
  <si>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</si>
  <si>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</si>
  <si>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</si>
  <si>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</si>
  <si>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</si>
  <si>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</si>
  <si>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</si>
  <si>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</si>
  <si>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</si>
  <si>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</si>
  <si>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</si>
  <si>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</si>
  <si>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</si>
  <si>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</si>
  <si>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</si>
  <si>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</si>
  <si>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</si>
  <si>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</si>
  <si>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</si>
  <si>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</si>
  <si>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</si>
  <si>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</si>
  <si>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</si>
  <si>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</si>
  <si>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</si>
  <si>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</si>
  <si>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</si>
  <si>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</si>
  <si>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</si>
  <si>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</si>
  <si>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</si>
  <si>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</si>
  <si>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</si>
  <si>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</si>
  <si>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</si>
  <si>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</si>
  <si>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</si>
  <si>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</si>
  <si>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</si>
  <si>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</si>
  <si>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</si>
  <si>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</si>
  <si>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</si>
  <si>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</si>
  <si>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</si>
  <si>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</si>
  <si>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</si>
  <si>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</si>
  <si>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</si>
  <si>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</si>
  <si>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</si>
  <si>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</si>
  <si>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</si>
  <si>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</si>
  <si>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</si>
  <si>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</si>
  <si>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</si>
  <si>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</si>
  <si>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</si>
  <si>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</si>
  <si>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</si>
  <si>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</si>
  <si>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</si>
  <si>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</si>
  <si>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</si>
  <si>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</si>
  <si>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</si>
  <si>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</si>
  <si>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</si>
  <si>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</si>
  <si>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</si>
  <si>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</si>
  <si>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</si>
  <si>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</si>
  <si>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</si>
  <si>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</si>
  <si>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</si>
  <si>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</si>
  <si>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</si>
  <si>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</si>
  <si>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</si>
  <si>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</si>
  <si>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</si>
  <si>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</si>
  <si>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</si>
  <si>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</si>
  <si>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</si>
  <si>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</si>
  <si>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</si>
  <si>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</si>
  <si>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</si>
  <si>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</si>
  <si>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</si>
  <si>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</si>
  <si>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</si>
  <si>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</si>
  <si>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</si>
  <si>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</si>
  <si>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</si>
  <si>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</si>
  <si>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</si>
  <si>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</si>
  <si>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</si>
  <si>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</si>
  <si>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</si>
  <si>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</si>
  <si>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</si>
  <si>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</si>
  <si>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</si>
  <si>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</si>
  <si>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</si>
  <si>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</si>
  <si>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</si>
  <si>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</si>
  <si>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</si>
  <si>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</si>
  <si>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</si>
  <si>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</si>
  <si>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</si>
  <si>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</si>
  <si>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</si>
  <si>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</si>
  <si>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</si>
  <si>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</si>
  <si>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</si>
  <si>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</si>
  <si>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</si>
  <si>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</si>
  <si>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</si>
  <si>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</si>
  <si>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</si>
  <si>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</si>
  <si>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</si>
  <si>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</si>
  <si>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</si>
  <si>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</si>
  <si>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</si>
  <si>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</si>
  <si>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</si>
  <si>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</si>
  <si>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</si>
  <si>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</si>
  <si>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</si>
  <si>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</si>
  <si>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</si>
  <si>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</si>
  <si>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</si>
  <si>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</si>
  <si>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</si>
  <si>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</si>
  <si>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</si>
  <si>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</si>
  <si>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</si>
  <si>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</si>
  <si>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</si>
  <si>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</si>
  <si>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</si>
  <si>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</si>
  <si>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</si>
  <si>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</si>
  <si>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</si>
  <si>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</si>
  <si>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</si>
  <si>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</si>
  <si>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</si>
  <si>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</si>
  <si>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</si>
  <si>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</si>
  <si>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</si>
  <si>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</si>
  <si>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</si>
  <si>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</si>
  <si>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</si>
  <si>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</si>
  <si>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</si>
  <si>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</si>
  <si>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</si>
  <si>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</si>
  <si>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</si>
  <si>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</si>
  <si>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</si>
  <si>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</si>
  <si>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</si>
  <si>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</si>
  <si>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</si>
  <si>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</si>
  <si>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</si>
  <si>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</si>
  <si>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</si>
  <si>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</si>
  <si>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</si>
  <si>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</si>
  <si>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</si>
  <si>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</si>
  <si>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</si>
  <si>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</si>
  <si>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</si>
  <si>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</si>
  <si>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</si>
  <si>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</si>
  <si>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</si>
  <si>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</si>
  <si>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</si>
  <si>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</si>
  <si>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</si>
  <si>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</si>
  <si>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</si>
  <si>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</si>
  <si>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</si>
  <si>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</si>
  <si>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</si>
  <si>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</si>
  <si>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</si>
  <si>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</si>
  <si>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</si>
  <si>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</si>
  <si>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</si>
  <si>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</si>
  <si>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</si>
  <si>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</si>
  <si>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</si>
  <si>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</si>
  <si>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</si>
  <si>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</si>
  <si>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</si>
  <si>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</si>
  <si>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</si>
  <si>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</si>
  <si>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</si>
  <si>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</si>
  <si>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</si>
  <si>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</si>
  <si>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</si>
  <si>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</si>
  <si>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</si>
  <si>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</si>
  <si>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</si>
  <si>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</si>
  <si>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</si>
  <si>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</si>
  <si>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</si>
  <si>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</si>
  <si>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</si>
  <si>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</si>
  <si>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</si>
  <si>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</si>
  <si>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</si>
  <si>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</si>
  <si>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</si>
  <si>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</si>
  <si>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</si>
  <si>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</si>
  <si>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</si>
  <si>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</si>
  <si>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</si>
  <si>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</si>
  <si>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</si>
  <si>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</si>
  <si>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</si>
  <si>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</si>
  <si>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</si>
  <si>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</si>
  <si>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</si>
  <si>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</si>
  <si>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</si>
  <si>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</si>
  <si>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</si>
  <si>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</si>
  <si>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</si>
  <si>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</si>
  <si>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</si>
  <si>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</si>
  <si>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</si>
  <si>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</si>
  <si>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</si>
  <si>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</si>
  <si>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</si>
  <si>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</si>
  <si>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</si>
  <si>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</si>
  <si>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</si>
  <si>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</si>
  <si>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</si>
  <si>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</si>
  <si>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</si>
  <si>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</si>
  <si>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</si>
  <si>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</si>
  <si>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</si>
  <si>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</si>
  <si>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</si>
  <si>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</si>
  <si>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</si>
  <si>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</si>
  <si>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</si>
  <si>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</si>
  <si>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</si>
  <si>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</si>
  <si>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</si>
  <si>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</si>
  <si>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</si>
  <si>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</si>
  <si>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</si>
  <si>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</si>
  <si>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</si>
  <si>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</si>
  <si>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</si>
  <si>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</si>
  <si>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</si>
  <si>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</si>
  <si>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</si>
  <si>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</si>
  <si>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</si>
  <si>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</si>
  <si>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</si>
  <si>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</si>
  <si>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</si>
  <si>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</si>
  <si>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</si>
  <si>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</si>
  <si>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</si>
  <si>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</si>
  <si>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</si>
  <si>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</si>
  <si>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</si>
  <si>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</si>
  <si>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</si>
  <si>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</si>
  <si>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</si>
  <si>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</si>
  <si>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</si>
  <si>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</si>
  <si>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</si>
  <si>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</si>
  <si>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</si>
  <si>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</si>
  <si>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</si>
  <si>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</si>
  <si>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</si>
  <si>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</si>
  <si>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</si>
  <si>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</si>
  <si>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</si>
  <si>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</si>
  <si>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</si>
  <si>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</si>
  <si>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</si>
  <si>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</si>
  <si>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</si>
  <si>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</si>
  <si>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</si>
  <si>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</si>
  <si>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</si>
  <si>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</si>
  <si>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</si>
  <si>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</si>
  <si>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</si>
  <si>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</si>
  <si>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</si>
  <si>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</si>
  <si>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</si>
  <si>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</si>
  <si>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</si>
  <si>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</si>
  <si>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</si>
  <si>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</si>
  <si>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</si>
  <si>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</si>
  <si>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</si>
  <si>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</si>
  <si>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</si>
  <si>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</si>
  <si>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</si>
  <si>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</si>
  <si>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</si>
  <si>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</si>
  <si>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</si>
  <si>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</si>
  <si>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</si>
  <si>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</si>
  <si>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</si>
  <si>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</si>
  <si>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</si>
  <si>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</si>
  <si>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</si>
  <si>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</si>
  <si>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</si>
  <si>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</si>
  <si>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</si>
  <si>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</si>
  <si>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</si>
  <si>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</si>
  <si>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</si>
  <si>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</si>
  <si>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</si>
  <si>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</si>
  <si>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</si>
  <si>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</si>
  <si>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</si>
  <si>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</si>
  <si>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</si>
  <si>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</si>
  <si>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</si>
  <si>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</si>
  <si>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</si>
  <si>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</si>
  <si>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</si>
  <si>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</si>
  <si>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</si>
  <si>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</si>
  <si>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</si>
  <si>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</si>
  <si>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</si>
  <si>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</si>
  <si>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</si>
  <si>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</si>
  <si>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</si>
  <si>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</si>
  <si>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</si>
  <si>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</si>
  <si>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</si>
  <si>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</si>
  <si>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</si>
  <si>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</si>
  <si>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</si>
  <si>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</si>
  <si>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</si>
  <si>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</si>
  <si>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</si>
  <si>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</si>
  <si>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</si>
  <si>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</si>
  <si>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</si>
  <si>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</si>
  <si>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</si>
  <si>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</si>
  <si>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</si>
  <si>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</si>
  <si>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</si>
  <si>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</si>
  <si>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</si>
  <si>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</si>
  <si>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</si>
  <si>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</si>
  <si>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</si>
  <si>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</si>
  <si>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</si>
  <si>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</si>
  <si>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</si>
  <si>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</si>
  <si>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</si>
  <si>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</si>
  <si>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</si>
  <si>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</si>
  <si>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</si>
  <si>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</si>
  <si>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</si>
  <si>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</si>
  <si>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</si>
  <si>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</si>
  <si>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</si>
  <si>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</si>
  <si>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</si>
  <si>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</si>
  <si>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</si>
  <si>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</si>
  <si>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</si>
  <si>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</si>
  <si>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</si>
  <si>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</si>
  <si>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</si>
  <si>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</si>
  <si>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</si>
  <si>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</si>
  <si>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</si>
  <si>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</si>
  <si>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</si>
  <si>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</si>
  <si>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</si>
  <si>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</si>
  <si>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</si>
  <si>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</si>
  <si>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</si>
  <si>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</si>
  <si>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</si>
  <si>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</si>
  <si>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</si>
  <si>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</si>
  <si>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</si>
  <si>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</si>
  <si>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</si>
  <si>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</si>
  <si>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</si>
  <si>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</si>
  <si>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</si>
  <si>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</si>
  <si>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</si>
  <si>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</si>
  <si>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</si>
  <si>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</si>
  <si>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</si>
  <si>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</si>
  <si>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</si>
  <si>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</si>
  <si>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</si>
  <si>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</si>
  <si>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</si>
  <si>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</si>
  <si>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</si>
  <si>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</si>
  <si>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</si>
  <si>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</si>
  <si>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</si>
  <si>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</si>
  <si>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</si>
  <si>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</si>
  <si>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</si>
  <si>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</si>
  <si>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</si>
  <si>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</si>
  <si>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</si>
  <si>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</si>
  <si>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</si>
  <si>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</si>
  <si>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</si>
  <si>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</si>
  <si>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</si>
  <si>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</si>
  <si>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</si>
  <si>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</si>
  <si>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</si>
  <si>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</si>
  <si>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</si>
  <si>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</si>
  <si>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</si>
  <si>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</si>
  <si>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</si>
  <si>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</si>
  <si>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</si>
  <si>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</si>
  <si>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</si>
  <si>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</si>
  <si>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</si>
  <si>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</si>
  <si>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</si>
  <si>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</si>
  <si>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</si>
  <si>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</si>
  <si>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</si>
  <si>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</si>
  <si>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</si>
  <si>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</si>
  <si>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</si>
  <si>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</si>
  <si>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</si>
  <si>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</si>
  <si>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</si>
  <si>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</si>
  <si>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</si>
  <si>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</si>
  <si>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</si>
  <si>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</si>
  <si>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</si>
  <si>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</si>
  <si>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</si>
  <si>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</si>
  <si>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</si>
  <si>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</si>
  <si>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</si>
  <si>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</si>
  <si>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</si>
  <si>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</si>
  <si>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</si>
  <si>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</si>
  <si>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</si>
  <si>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</si>
  <si>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</si>
  <si>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</si>
  <si>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</si>
  <si>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</si>
  <si>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</si>
  <si>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</si>
  <si>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</si>
  <si>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</si>
  <si>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</si>
  <si>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</si>
  <si>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</si>
  <si>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</si>
  <si>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</si>
  <si>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</si>
  <si>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</si>
  <si>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</si>
  <si>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</si>
  <si>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</si>
  <si>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</si>
  <si>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</si>
  <si>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</si>
  <si>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</si>
  <si>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</si>
  <si>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</si>
  <si>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</si>
  <si>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</si>
  <si>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</si>
  <si>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</si>
  <si>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</si>
  <si>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</si>
  <si>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</si>
  <si>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</si>
  <si>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</si>
  <si>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</si>
  <si>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</si>
  <si>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</si>
  <si>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</si>
  <si>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</si>
  <si>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</si>
  <si>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</si>
  <si>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</si>
  <si>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</si>
  <si>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</si>
  <si>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</si>
  <si>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</si>
  <si>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</si>
  <si>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</si>
  <si>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</si>
  <si>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</si>
  <si>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</si>
  <si>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</si>
  <si>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</si>
  <si>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</si>
  <si>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</si>
  <si>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</si>
  <si>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</si>
  <si>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</si>
  <si>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</si>
  <si>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</si>
  <si>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</si>
  <si>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</si>
  <si>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</si>
  <si>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</si>
  <si>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</si>
  <si>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</si>
  <si>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</si>
  <si>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</si>
  <si>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</si>
  <si>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</si>
  <si>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</si>
  <si>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</si>
  <si>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</si>
  <si>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</si>
  <si>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</si>
  <si>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</si>
  <si>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</si>
  <si>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</si>
  <si>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</si>
  <si>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</si>
  <si>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</si>
  <si>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</si>
  <si>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</si>
  <si>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</si>
  <si>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</si>
  <si>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</si>
  <si>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</si>
  <si>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</si>
  <si>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</si>
  <si>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</si>
  <si>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</si>
  <si>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</si>
  <si>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</si>
  <si>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</si>
  <si>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</si>
  <si>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</si>
  <si>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</si>
  <si>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</si>
  <si>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</si>
  <si>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</si>
  <si>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</si>
  <si>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</si>
  <si>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</si>
  <si>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</si>
  <si>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</si>
  <si>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</si>
  <si>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</si>
  <si>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</si>
  <si>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</si>
  <si>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</si>
  <si>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</si>
  <si>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</si>
  <si>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</si>
  <si>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</si>
  <si>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</si>
  <si>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</si>
  <si>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</si>
  <si>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</si>
  <si>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</si>
  <si>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</si>
  <si>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</si>
  <si>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</si>
  <si>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</si>
  <si>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</si>
  <si>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</si>
  <si>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</si>
  <si>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</si>
  <si>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</si>
  <si>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</si>
  <si>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</si>
  <si>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</si>
  <si>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</si>
  <si>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</si>
  <si>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</si>
  <si>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</si>
  <si>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</si>
  <si>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</si>
  <si>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</si>
  <si>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</si>
  <si>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</si>
  <si>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</si>
  <si>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</si>
  <si>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</si>
  <si>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</si>
  <si>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</si>
  <si>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</si>
  <si>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</si>
  <si>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</si>
  <si>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</si>
  <si>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</si>
  <si>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</si>
  <si>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</si>
  <si>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</si>
  <si>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</si>
  <si>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</si>
  <si>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</si>
  <si>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</si>
  <si>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</si>
  <si>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</si>
  <si>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</si>
  <si>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</si>
  <si>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</si>
  <si>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</si>
  <si>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</si>
  <si>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</si>
  <si>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</si>
  <si>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</si>
  <si>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</si>
  <si>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</si>
  <si>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</si>
  <si>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</si>
  <si>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</si>
  <si>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</si>
  <si>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</si>
  <si>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</si>
  <si>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</si>
  <si>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</si>
  <si>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</si>
  <si>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</si>
  <si>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</si>
  <si>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</si>
  <si>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</si>
  <si>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</si>
  <si>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</si>
  <si>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</si>
  <si>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</si>
  <si>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</si>
  <si>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</si>
  <si>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</si>
  <si>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</si>
  <si>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</si>
  <si>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</si>
  <si>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</si>
  <si>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</si>
  <si>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</si>
  <si>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</si>
  <si>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</si>
  <si>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</si>
  <si>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</si>
  <si>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</si>
  <si>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</si>
  <si>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</si>
  <si>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</si>
  <si>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</si>
  <si>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</si>
  <si>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</si>
  <si>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</si>
  <si>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</si>
  <si>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</si>
  <si>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</si>
  <si>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</si>
  <si>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</si>
  <si>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</si>
  <si>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</si>
  <si>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</si>
  <si>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</si>
  <si>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</si>
  <si>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</si>
  <si>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</si>
  <si>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</si>
  <si>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</si>
  <si>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</si>
  <si>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</si>
  <si>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</si>
  <si>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</si>
  <si>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</si>
  <si>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</si>
  <si>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</si>
  <si>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</si>
  <si>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</si>
  <si>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</si>
  <si>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</si>
  <si>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</si>
  <si>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</si>
  <si>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</si>
  <si>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</si>
  <si>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</si>
  <si>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</si>
  <si>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</si>
  <si>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</si>
  <si>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</si>
  <si>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</si>
  <si>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</si>
  <si>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</si>
  <si>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</si>
  <si>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</si>
  <si>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</si>
  <si>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</si>
  <si>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</si>
  <si>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</si>
  <si>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</si>
  <si>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</si>
  <si>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</si>
  <si>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</si>
  <si>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</si>
  <si>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</si>
  <si>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</si>
  <si>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</si>
  <si>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</si>
  <si>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</si>
  <si>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</si>
  <si>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</si>
  <si>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</si>
  <si>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</si>
  <si>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</si>
  <si>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</si>
  <si>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</si>
  <si>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</si>
  <si>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</si>
  <si>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</si>
  <si>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</si>
  <si>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</si>
  <si>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</si>
  <si>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</si>
  <si>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</si>
  <si>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</si>
  <si>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</si>
  <si>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</si>
  <si>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</si>
  <si>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</si>
  <si>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</si>
  <si>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</si>
  <si>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</si>
  <si>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</si>
  <si>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</si>
  <si>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</si>
  <si>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</si>
  <si>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</si>
  <si>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</si>
  <si>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</si>
  <si>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</si>
  <si>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</si>
  <si>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</si>
  <si>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</si>
  <si>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</si>
  <si>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</si>
  <si>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</si>
  <si>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</si>
  <si>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</si>
  <si>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</si>
  <si>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</si>
  <si>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</si>
  <si>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</si>
  <si>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</si>
  <si>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</si>
  <si>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</si>
  <si>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</si>
  <si>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</si>
  <si>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</si>
  <si>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</si>
  <si>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</si>
  <si>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</si>
  <si>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</si>
  <si>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</si>
  <si>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</si>
  <si>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</si>
  <si>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</si>
  <si>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</si>
  <si>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</si>
  <si>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</si>
  <si>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</si>
  <si>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</si>
  <si>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</si>
  <si>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</si>
  <si>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</si>
  <si>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</si>
  <si>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</si>
  <si>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</si>
  <si>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</si>
  <si>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</si>
  <si>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</si>
  <si>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</si>
  <si>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</si>
  <si>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</si>
  <si>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</si>
  <si>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</si>
  <si>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</si>
  <si>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</si>
  <si>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</si>
  <si>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</si>
  <si>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</si>
  <si>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</si>
  <si>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</si>
  <si>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</si>
  <si>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</si>
  <si>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</si>
  <si>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</si>
  <si>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</si>
  <si>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</si>
  <si>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</si>
  <si>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</si>
  <si>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</si>
  <si>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</si>
  <si>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</si>
  <si>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</si>
  <si>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</si>
  <si>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</si>
  <si>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</si>
  <si>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</si>
  <si>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</si>
  <si>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</si>
  <si>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</si>
  <si>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</si>
  <si>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</si>
  <si>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</si>
  <si>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</si>
  <si>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</si>
  <si>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</si>
  <si>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</si>
  <si>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</si>
  <si>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</si>
  <si>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</si>
  <si>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</si>
  <si>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</si>
  <si>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</si>
  <si>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</si>
  <si>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</si>
  <si>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</si>
  <si>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</si>
  <si>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</si>
  <si>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</si>
  <si>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</si>
  <si>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</si>
  <si>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</si>
  <si>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</si>
  <si>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</si>
  <si>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</si>
  <si>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</si>
  <si>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</si>
  <si>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</si>
  <si>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</si>
  <si>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</si>
  <si>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</si>
  <si>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</si>
  <si>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</si>
  <si>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</si>
  <si>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</si>
  <si>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</si>
  <si>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</si>
  <si>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</si>
  <si>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</si>
  <si>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</si>
  <si>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</si>
  <si>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</si>
  <si>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</si>
  <si>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</si>
  <si>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</si>
  <si>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</si>
  <si>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</si>
  <si>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</si>
  <si>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</si>
  <si>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</si>
  <si>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</si>
  <si>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</si>
  <si>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</si>
  <si>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</si>
  <si>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</si>
  <si>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</si>
  <si>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</si>
  <si>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</si>
  <si>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</si>
  <si>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</si>
  <si>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</si>
  <si>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</si>
  <si>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</si>
  <si>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</si>
  <si>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</si>
  <si>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</si>
  <si>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</si>
  <si>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</si>
  <si>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</si>
  <si>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</si>
  <si>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</si>
  <si>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</si>
  <si>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</si>
  <si>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</si>
  <si>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</si>
  <si>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</si>
  <si>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</si>
  <si>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</si>
  <si>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</si>
  <si>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</si>
  <si>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</si>
  <si>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</si>
  <si>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</si>
  <si>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</si>
  <si>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</si>
  <si>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</si>
  <si>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</si>
  <si>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</si>
  <si>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</si>
  <si>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</si>
  <si>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</si>
  <si>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</si>
  <si>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</si>
  <si>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</si>
  <si>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</si>
  <si>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</si>
  <si>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</si>
  <si>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</si>
  <si>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</si>
  <si>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</si>
  <si>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</si>
  <si>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</si>
  <si>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</si>
  <si>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</si>
  <si>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</si>
  <si>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</si>
  <si>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</si>
  <si>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</si>
  <si>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</si>
  <si>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</si>
  <si>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</si>
  <si>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</si>
  <si>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</si>
  <si>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</si>
  <si>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</si>
  <si>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</si>
  <si>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</si>
  <si>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</si>
  <si>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</si>
  <si>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</si>
  <si>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</si>
  <si>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</si>
  <si>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</si>
  <si>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</si>
  <si>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</si>
  <si>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</si>
  <si>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</si>
  <si>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</si>
  <si>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</si>
  <si>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</si>
  <si>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</si>
  <si>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</si>
  <si>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</si>
  <si>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</si>
  <si>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</si>
  <si>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</si>
  <si>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</si>
  <si>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</si>
  <si>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</si>
  <si>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</si>
  <si>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</si>
  <si>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</si>
  <si>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</si>
  <si>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</si>
  <si>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</si>
  <si>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</si>
  <si>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</si>
  <si>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</si>
  <si>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</si>
  <si>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</si>
  <si>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</si>
  <si>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</si>
  <si>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</si>
  <si>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</si>
  <si>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</si>
  <si>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</si>
  <si>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</si>
  <si>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</si>
  <si>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</si>
  <si>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</si>
  <si>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</si>
  <si>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</si>
  <si>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</si>
  <si>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</si>
  <si>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</si>
  <si>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</si>
  <si>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</si>
  <si>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</si>
  <si>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</si>
  <si>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</si>
  <si>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</si>
  <si>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</si>
  <si>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</si>
  <si>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</si>
  <si>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</si>
  <si>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</si>
  <si>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</si>
  <si>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</si>
  <si>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</si>
  <si>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</si>
  <si>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</si>
  <si>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</si>
  <si>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</si>
  <si>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</si>
  <si>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</si>
  <si>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</si>
  <si>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</si>
  <si>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</si>
  <si>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</si>
  <si>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</si>
  <si>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</si>
  <si>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</si>
  <si>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</si>
  <si>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</si>
  <si>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</si>
  <si>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</si>
  <si>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</si>
  <si>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</si>
  <si>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</si>
  <si>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</si>
  <si>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</si>
  <si>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</si>
  <si>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</si>
  <si>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</si>
  <si>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</si>
  <si>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</si>
  <si>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</si>
  <si>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</si>
  <si>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</si>
  <si>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</si>
  <si>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</si>
  <si>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</si>
  <si>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</si>
  <si>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</si>
  <si>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</si>
  <si>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</si>
  <si>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</si>
  <si>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</si>
  <si>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</si>
  <si>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</si>
  <si>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</si>
  <si>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</si>
  <si>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</si>
  <si>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</si>
  <si>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</si>
  <si>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</si>
  <si>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</si>
  <si>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</si>
  <si>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</si>
  <si>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</si>
  <si>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</si>
  <si>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</si>
  <si>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</si>
  <si>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</si>
  <si>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</si>
  <si>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</si>
  <si>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</si>
  <si>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</si>
  <si>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</si>
  <si>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</si>
  <si>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</si>
  <si>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</si>
  <si>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</si>
  <si>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</si>
  <si>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</si>
  <si>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</si>
  <si>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</si>
  <si>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</si>
  <si>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</si>
  <si>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</si>
  <si>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</si>
  <si>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</si>
  <si>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</si>
  <si>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</si>
  <si>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</si>
  <si>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</si>
  <si>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</si>
  <si>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</si>
  <si>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</si>
  <si>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</si>
  <si>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</si>
  <si>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</si>
  <si>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</si>
  <si>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</si>
  <si>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</si>
  <si>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</si>
  <si>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</si>
  <si>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</si>
  <si>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</si>
  <si>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</si>
  <si>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</si>
  <si>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</si>
  <si>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</si>
  <si>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</si>
  <si>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</si>
  <si>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</si>
  <si>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</si>
  <si>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</si>
  <si>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</si>
  <si>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</si>
  <si>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</si>
  <si>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</si>
  <si>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</si>
  <si>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</si>
  <si>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</si>
  <si>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</si>
  <si>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</si>
  <si>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</si>
  <si>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</si>
  <si>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</si>
  <si>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</si>
  <si>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</si>
  <si>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</si>
  <si>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</si>
  <si>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</si>
  <si>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</si>
  <si>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</si>
  <si>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</si>
  <si>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</si>
  <si>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</si>
  <si>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</si>
  <si>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</si>
  <si>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</si>
  <si>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</si>
  <si>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</si>
  <si>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</si>
  <si>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</si>
  <si>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</si>
  <si>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</si>
  <si>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</si>
  <si>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</si>
  <si>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</si>
  <si>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</si>
  <si>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</si>
  <si>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</si>
  <si>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</si>
  <si>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</si>
  <si>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</si>
  <si>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</si>
  <si>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</si>
  <si>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</si>
  <si>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</si>
  <si>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</si>
  <si>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</si>
  <si>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</si>
  <si>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</si>
  <si>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</si>
  <si>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</si>
  <si>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</si>
  <si>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</si>
  <si>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</si>
  <si>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</si>
  <si>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</si>
  <si>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</si>
  <si>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</si>
  <si>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</si>
  <si>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</si>
  <si>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</si>
  <si>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</si>
  <si>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</si>
  <si>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</si>
  <si>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</si>
  <si>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</si>
  <si>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</si>
  <si>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</si>
  <si>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</si>
  <si>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</si>
  <si>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</si>
  <si>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</si>
  <si>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</si>
  <si>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</si>
  <si>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</si>
  <si>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</si>
  <si>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</si>
  <si>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</si>
  <si>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</si>
  <si>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</si>
  <si>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</si>
  <si>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</si>
  <si>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</si>
  <si>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</si>
  <si>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</si>
  <si>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</si>
  <si>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</si>
  <si>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</si>
  <si>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</si>
  <si>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</si>
  <si>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</si>
  <si>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</si>
  <si>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</si>
  <si>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</si>
  <si>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</si>
  <si>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</si>
  <si>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</si>
  <si>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</si>
  <si>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</si>
  <si>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</si>
  <si>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</si>
  <si>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</si>
  <si>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</si>
  <si>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</si>
  <si>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</si>
  <si>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</si>
  <si>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</si>
  <si>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</si>
  <si>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</si>
  <si>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</si>
  <si>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</si>
  <si>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</si>
  <si>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</si>
  <si>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</si>
  <si>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</si>
  <si>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</si>
  <si>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</si>
  <si>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</si>
  <si>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</si>
  <si>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</si>
  <si>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</si>
  <si>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</si>
  <si>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</si>
  <si>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</si>
  <si>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</si>
  <si>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</si>
  <si>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</si>
  <si>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</si>
  <si>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</si>
  <si>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</si>
  <si>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</si>
  <si>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</si>
  <si>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</si>
  <si>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</si>
  <si>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</si>
  <si>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</si>
  <si>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</si>
  <si>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</si>
  <si>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</si>
  <si>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</si>
  <si>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</si>
  <si>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</si>
  <si>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</si>
  <si>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</si>
  <si>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</si>
  <si>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</si>
  <si>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</si>
  <si>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</si>
  <si>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</si>
  <si>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</si>
  <si>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</si>
  <si>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</si>
  <si>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</si>
  <si>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</si>
  <si>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</si>
  <si>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</si>
  <si>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</si>
  <si>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</si>
  <si>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</si>
  <si>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</si>
  <si>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</si>
  <si>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</si>
  <si>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</si>
  <si>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</si>
  <si>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</si>
  <si>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</si>
  <si>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</si>
  <si>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</si>
  <si>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</si>
  <si>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</si>
  <si>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</si>
  <si>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</si>
  <si>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</si>
  <si>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</si>
  <si>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</si>
  <si>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</si>
  <si>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</si>
  <si>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</si>
  <si>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</si>
  <si>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</si>
  <si>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</si>
  <si>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</si>
  <si>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</si>
  <si>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</si>
  <si>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</si>
  <si>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</si>
  <si>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</si>
  <si>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</si>
  <si>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</si>
  <si>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</si>
  <si>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</si>
  <si>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</si>
  <si>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</si>
  <si>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</si>
  <si>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</si>
  <si>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</si>
  <si>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</si>
  <si>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</si>
  <si>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</si>
  <si>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</si>
  <si>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</si>
  <si>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</si>
  <si>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</si>
  <si>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</si>
  <si>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</si>
  <si>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</si>
  <si>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</si>
  <si>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</si>
  <si>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</si>
  <si>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</si>
  <si>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</si>
  <si>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</si>
  <si>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</si>
  <si>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</si>
  <si>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</si>
  <si>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</si>
  <si>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</si>
  <si>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</si>
  <si>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</si>
  <si>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</si>
  <si>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</si>
  <si>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</si>
  <si>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</si>
  <si>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</si>
  <si>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</si>
  <si>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</si>
  <si>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</si>
  <si>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</si>
  <si>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</si>
  <si>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</si>
  <si>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</si>
  <si>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</si>
  <si>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</si>
  <si>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</si>
  <si>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</si>
  <si>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</si>
  <si>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</si>
  <si>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</si>
  <si>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</si>
  <si>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</si>
  <si>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</si>
  <si>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</si>
  <si>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</si>
  <si>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</si>
  <si>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</si>
  <si>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</si>
  <si>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</si>
  <si>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</si>
  <si>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</si>
  <si>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</si>
  <si>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</si>
  <si>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</si>
  <si>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</si>
  <si>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</si>
  <si>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</si>
  <si>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</si>
  <si>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</si>
  <si>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</si>
  <si>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</si>
  <si>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</si>
  <si>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</si>
  <si>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</si>
  <si>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</si>
  <si>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</si>
  <si>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</si>
  <si>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</si>
  <si>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</si>
  <si>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</si>
  <si>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</si>
  <si>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</si>
  <si>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</si>
  <si>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</si>
  <si>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</si>
  <si>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</si>
  <si>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</si>
  <si>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</si>
  <si>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</si>
  <si>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</si>
  <si>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</si>
  <si>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</si>
  <si>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</si>
  <si>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</si>
  <si>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</si>
  <si>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</si>
  <si>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</si>
  <si>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</si>
  <si>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</si>
  <si>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</si>
  <si>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</si>
  <si>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</si>
  <si>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</si>
  <si>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</si>
  <si>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</si>
  <si>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</si>
  <si>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</si>
  <si>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</si>
  <si>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</si>
  <si>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</si>
  <si>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</si>
  <si>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</si>
  <si>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</si>
  <si>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</si>
  <si>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</si>
  <si>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</si>
  <si>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</si>
  <si>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</si>
  <si>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</si>
  <si>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</si>
  <si>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</si>
  <si>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</si>
  <si>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</si>
  <si>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</si>
  <si>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</si>
  <si>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</si>
  <si>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</si>
  <si>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</si>
  <si>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</si>
  <si>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</si>
  <si>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</si>
  <si>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</si>
  <si>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</si>
  <si>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</si>
  <si>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</si>
  <si>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</si>
  <si>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</si>
  <si>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</si>
  <si>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</si>
  <si>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</si>
  <si>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</si>
  <si>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</si>
  <si>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</si>
  <si>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</si>
  <si>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</si>
  <si>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</si>
  <si>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</si>
  <si>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</si>
  <si>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</si>
  <si>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</si>
  <si>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</si>
  <si>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</si>
  <si>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</si>
  <si>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</si>
  <si>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</si>
  <si>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</si>
  <si>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</si>
  <si>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</si>
  <si>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</si>
  <si>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</si>
  <si>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</si>
  <si>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</si>
  <si>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</si>
  <si>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</si>
  <si>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</si>
  <si>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</si>
  <si>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</si>
  <si>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</si>
  <si>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</si>
  <si>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</si>
  <si>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</si>
  <si>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</si>
  <si>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</si>
  <si>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</si>
  <si>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</si>
  <si>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</si>
  <si>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</si>
  <si>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</si>
  <si>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</si>
  <si>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</si>
  <si>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</si>
  <si>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</si>
  <si>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</si>
  <si>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</si>
  <si>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</si>
  <si>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</si>
  <si>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</si>
  <si>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</si>
  <si>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</si>
  <si>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</si>
  <si>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</si>
  <si>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</si>
  <si>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</si>
  <si>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</si>
  <si>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</si>
  <si>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</si>
  <si>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</si>
  <si>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</si>
  <si>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</si>
  <si>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</si>
  <si>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</si>
  <si>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</si>
  <si>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</si>
  <si>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</si>
  <si>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</si>
  <si>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</si>
  <si>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</si>
  <si>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</si>
  <si>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</si>
  <si>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</si>
  <si>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</si>
  <si>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</si>
  <si>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</si>
  <si>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</si>
  <si>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</si>
  <si>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</si>
  <si>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</si>
  <si>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</si>
  <si>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</si>
  <si>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</si>
  <si>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</si>
  <si>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</si>
  <si>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</si>
  <si>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</si>
  <si>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</si>
  <si>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</si>
  <si>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</si>
  <si>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</si>
  <si>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</si>
  <si>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</si>
  <si>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</si>
  <si>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</si>
  <si>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</si>
  <si>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</si>
  <si>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</si>
  <si>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</si>
  <si>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</si>
  <si>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</si>
  <si>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</si>
  <si>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</si>
  <si>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</si>
  <si>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</si>
  <si>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</si>
  <si>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</si>
  <si>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</si>
  <si>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</si>
  <si>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</si>
  <si>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</si>
  <si>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</si>
  <si>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</si>
  <si>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</si>
  <si>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</si>
  <si>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</si>
  <si>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</si>
  <si>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</si>
  <si>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</si>
  <si>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</si>
  <si>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</si>
  <si>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</si>
  <si>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</si>
  <si>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</si>
  <si>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</si>
  <si>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</si>
  <si>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</si>
  <si>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</si>
  <si>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</si>
  <si>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</si>
  <si>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</si>
  <si>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</si>
  <si>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</si>
  <si>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</si>
  <si>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</si>
  <si>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</si>
  <si>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</si>
  <si>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</si>
  <si>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</si>
  <si>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</si>
  <si>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</si>
  <si>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</si>
  <si>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</si>
  <si>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</si>
  <si>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</si>
  <si>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</si>
  <si>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</si>
  <si>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</si>
  <si>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</si>
  <si>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</si>
  <si>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</si>
  <si>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</si>
  <si>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</si>
  <si>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</si>
  <si>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</si>
  <si>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</si>
  <si>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</si>
  <si>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</si>
  <si>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</si>
  <si>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</si>
  <si>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</si>
  <si>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</si>
  <si>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</si>
  <si>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</si>
  <si>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</si>
  <si>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</si>
  <si>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</si>
  <si>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</si>
  <si>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</si>
  <si>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</si>
  <si>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</si>
  <si>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</si>
  <si>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</si>
  <si>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</si>
  <si>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</si>
  <si>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</si>
  <si>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</si>
  <si>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</si>
  <si>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</si>
  <si>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</si>
  <si>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</si>
  <si>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</si>
  <si>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</si>
  <si>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</si>
  <si>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</si>
  <si>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</si>
  <si>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</si>
  <si>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</si>
  <si>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</si>
  <si>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</si>
  <si>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</si>
  <si>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</si>
  <si>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</si>
  <si>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</si>
  <si>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</si>
  <si>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</si>
  <si>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</si>
  <si>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</si>
  <si>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</si>
  <si>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</si>
  <si>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</si>
  <si>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</si>
  <si>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</si>
  <si>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</si>
  <si>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</si>
  <si>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</si>
  <si>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</si>
  <si>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</si>
  <si>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</si>
  <si>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</si>
  <si>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</si>
  <si>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</si>
  <si>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</si>
  <si>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</si>
  <si>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</si>
  <si>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</si>
  <si>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</si>
  <si>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</si>
  <si>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</si>
  <si>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</si>
  <si>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</si>
  <si>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</si>
  <si>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</si>
  <si>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</si>
  <si>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</si>
  <si>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</si>
  <si>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</si>
  <si>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</si>
  <si>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</si>
  <si>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</si>
  <si>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</si>
  <si>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</si>
  <si>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</si>
  <si>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</si>
  <si>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</si>
  <si>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</si>
  <si>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</si>
  <si>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</si>
  <si>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</si>
  <si>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</si>
  <si>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</si>
  <si>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</si>
  <si>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</si>
  <si>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</si>
  <si>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</si>
  <si>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</si>
  <si>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</si>
  <si>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</si>
  <si>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</si>
  <si>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</si>
  <si>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</si>
  <si>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</si>
  <si>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</si>
  <si>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</si>
  <si>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</si>
  <si>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</si>
  <si>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</si>
  <si>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</si>
  <si>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</si>
  <si>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</si>
  <si>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</si>
  <si>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</si>
  <si>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</si>
  <si>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</si>
  <si>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</si>
  <si>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</si>
  <si>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</si>
  <si>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</si>
  <si>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</si>
  <si>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</si>
  <si>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</si>
  <si>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</si>
  <si>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</si>
  <si>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</si>
  <si>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</si>
  <si>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</si>
  <si>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</si>
  <si>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</si>
  <si>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</si>
  <si>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</si>
  <si>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</si>
  <si>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</si>
  <si>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</si>
  <si>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</si>
  <si>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</si>
  <si>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</si>
  <si>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</si>
  <si>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</si>
  <si>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</si>
  <si>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</si>
  <si>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</si>
  <si>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</si>
  <si>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</si>
  <si>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</si>
  <si>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</si>
  <si>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</si>
  <si>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</si>
  <si>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</si>
  <si>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</si>
  <si>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</si>
  <si>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</si>
  <si>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</si>
  <si>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</si>
  <si>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</si>
  <si>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</si>
  <si>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</si>
  <si>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</si>
  <si>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</si>
  <si>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</si>
  <si>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</si>
  <si>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</si>
  <si>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</si>
  <si>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</si>
  <si>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</si>
  <si>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</si>
  <si>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</si>
  <si>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</si>
  <si>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</si>
  <si>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</si>
  <si>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</si>
  <si>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</si>
  <si>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</si>
  <si>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</si>
  <si>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</si>
  <si>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</si>
  <si>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</si>
  <si>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</si>
  <si>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</si>
  <si>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</si>
  <si>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</si>
  <si>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</si>
  <si>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</si>
  <si>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</si>
  <si>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</si>
  <si>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</si>
  <si>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</si>
  <si>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</si>
  <si>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</si>
  <si>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</si>
  <si>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</si>
  <si>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</si>
  <si>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</si>
  <si>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</si>
  <si>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</si>
  <si>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</si>
  <si>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</si>
  <si>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</si>
  <si>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</si>
  <si>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</si>
  <si>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</si>
  <si>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</si>
  <si>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</si>
  <si>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</si>
  <si>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</si>
  <si>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</si>
  <si>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</si>
  <si>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</si>
  <si>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</si>
  <si>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</si>
  <si>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</si>
  <si>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</si>
  <si>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</si>
  <si>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</si>
  <si>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</si>
  <si>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</si>
  <si>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</si>
  <si>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</si>
  <si>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</si>
  <si>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</si>
  <si>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</si>
  <si>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</si>
  <si>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</si>
  <si>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</si>
  <si>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</si>
  <si>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</si>
  <si>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</si>
  <si>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</si>
  <si>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</si>
  <si>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</si>
  <si>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</si>
  <si>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</si>
  <si>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</si>
  <si>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</si>
  <si>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</si>
  <si>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</si>
  <si>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</si>
  <si>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</si>
  <si>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</si>
  <si>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</si>
  <si>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</si>
  <si>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</si>
  <si>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</si>
  <si>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</si>
  <si>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</si>
  <si>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</si>
  <si>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</si>
  <si>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</si>
  <si>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</si>
  <si>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</si>
  <si>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</si>
  <si>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</si>
  <si>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</si>
  <si>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</si>
  <si>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</si>
  <si>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</si>
  <si>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</si>
  <si>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</si>
  <si>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</si>
  <si>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</si>
  <si>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</si>
  <si>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</si>
  <si>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</si>
  <si>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</si>
  <si>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</si>
  <si>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</si>
  <si>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</si>
  <si>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</si>
  <si>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</si>
  <si>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</si>
  <si>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</si>
  <si>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</si>
  <si>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</si>
  <si>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</si>
  <si>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</si>
  <si>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</si>
  <si>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</si>
  <si>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</si>
  <si>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</si>
  <si>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</si>
  <si>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</si>
  <si>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</si>
  <si>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</si>
  <si>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</si>
  <si>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</si>
  <si>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</si>
  <si>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</si>
  <si>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</si>
  <si>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</si>
  <si>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</si>
  <si>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</si>
  <si>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</si>
  <si>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</si>
  <si>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</si>
  <si>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</si>
  <si>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</si>
  <si>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</si>
  <si>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</si>
  <si>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</si>
  <si>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</si>
  <si>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</si>
  <si>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</si>
  <si>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</si>
  <si>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</si>
  <si>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</si>
  <si>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</si>
  <si>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</si>
  <si>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</si>
  <si>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</si>
  <si>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</si>
  <si>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</si>
  <si>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</si>
  <si>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</si>
  <si>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</si>
  <si>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</si>
  <si>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</si>
  <si>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</si>
  <si>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</si>
  <si>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</si>
  <si>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</si>
  <si>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</si>
  <si>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</si>
  <si>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</si>
  <si>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</si>
  <si>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</si>
  <si>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</si>
  <si>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</si>
  <si>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</si>
  <si>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</si>
  <si>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</si>
  <si>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</si>
  <si>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</si>
  <si>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</si>
  <si>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</si>
  <si>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</si>
  <si>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</si>
  <si>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</si>
  <si>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</si>
  <si>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</si>
  <si>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</si>
  <si>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</si>
  <si>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</si>
  <si>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</si>
  <si>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</si>
  <si>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</si>
  <si>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</si>
  <si>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</si>
  <si>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</si>
  <si>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</si>
  <si>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</si>
  <si>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</si>
  <si>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</si>
  <si>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</si>
  <si>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</si>
  <si>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</si>
  <si>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</si>
  <si>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</si>
  <si>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</si>
  <si>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</si>
  <si>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</si>
  <si>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</si>
  <si>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</si>
  <si>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</si>
  <si>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</si>
  <si>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</si>
  <si>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</si>
  <si>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</si>
  <si>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</si>
  <si>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</si>
  <si>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</si>
  <si>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</si>
  <si>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</si>
  <si>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</si>
  <si>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</si>
  <si>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</si>
  <si>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</si>
  <si>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</si>
  <si>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</si>
  <si>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</si>
  <si>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</si>
  <si>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</si>
  <si>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</si>
  <si>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</si>
  <si>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</si>
  <si>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</si>
  <si>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</si>
  <si>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</si>
  <si>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</si>
  <si>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</si>
  <si>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</si>
  <si>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</si>
  <si>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</si>
  <si>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</si>
  <si>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</si>
  <si>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</si>
  <si>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</si>
  <si>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</si>
  <si>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</si>
  <si>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</si>
  <si>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</si>
  <si>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</si>
  <si>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</si>
  <si>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</si>
  <si>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</si>
  <si>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</si>
  <si>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</si>
  <si>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</si>
  <si>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</si>
  <si>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</si>
  <si>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</si>
  <si>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</si>
  <si>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</si>
  <si>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</si>
  <si>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</si>
  <si>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</si>
  <si>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</si>
  <si>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</si>
  <si>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</si>
  <si>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</si>
  <si>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</si>
  <si>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</si>
  <si>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</si>
  <si>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</si>
  <si>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</si>
  <si>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</si>
  <si>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</si>
  <si>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</si>
  <si>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</si>
  <si>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</si>
  <si>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</si>
  <si>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</si>
  <si>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</si>
  <si>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</si>
  <si>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</si>
  <si>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</si>
  <si>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</si>
  <si>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</si>
  <si>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</si>
  <si>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</si>
  <si>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</si>
  <si>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</si>
  <si>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</si>
  <si>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</si>
  <si>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</si>
  <si>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</si>
  <si>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</si>
  <si>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</si>
  <si>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</si>
  <si>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</si>
  <si>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</si>
  <si>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</si>
  <si>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</si>
  <si>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</si>
  <si>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</si>
  <si>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</si>
  <si>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</si>
  <si>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</si>
  <si>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</si>
  <si>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</si>
  <si>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</si>
  <si>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</si>
  <si>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</si>
  <si>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</si>
  <si>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</si>
  <si>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</si>
  <si>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</si>
  <si>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</si>
  <si>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</si>
  <si>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</si>
  <si>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</si>
  <si>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</si>
  <si>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</si>
  <si>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</si>
  <si>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</si>
  <si>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</si>
  <si>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</si>
  <si>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</si>
  <si>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</si>
  <si>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</si>
  <si>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</si>
  <si>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</si>
  <si>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</si>
  <si>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</si>
  <si>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</si>
  <si>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</si>
  <si>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</si>
  <si>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</si>
  <si>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</si>
  <si>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</si>
  <si>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</si>
  <si>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</si>
  <si>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</si>
  <si>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</si>
  <si>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</si>
  <si>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</si>
  <si>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</si>
  <si>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</si>
  <si>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</si>
  <si>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</si>
  <si>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</si>
  <si>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</si>
  <si>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</si>
  <si>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</si>
  <si>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</si>
  <si>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</si>
  <si>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</si>
  <si>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</si>
  <si>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</si>
  <si>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</si>
  <si>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</si>
  <si>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</si>
  <si>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</si>
  <si>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</si>
  <si>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</si>
  <si>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</si>
  <si>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</si>
  <si>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</si>
  <si>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</si>
  <si>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</si>
  <si>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</si>
  <si>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</si>
  <si>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</si>
  <si>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</si>
  <si>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</si>
  <si>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</si>
  <si>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</si>
  <si>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</si>
  <si>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</si>
  <si>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</si>
  <si>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</si>
  <si>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</si>
  <si>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</si>
  <si>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</si>
  <si>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</si>
  <si>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</si>
  <si>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</si>
  <si>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</si>
  <si>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</si>
  <si>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</si>
  <si>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</si>
  <si>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</si>
  <si>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</si>
  <si>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</si>
  <si>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</si>
  <si>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</si>
  <si>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</si>
  <si>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</si>
  <si>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</si>
  <si>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</si>
  <si>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</si>
  <si>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</si>
  <si>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</si>
  <si>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</si>
  <si>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</si>
  <si>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</si>
  <si>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</si>
  <si>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</si>
  <si>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</si>
  <si>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</si>
  <si>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</si>
  <si>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</si>
  <si>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</si>
  <si>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</si>
  <si>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</si>
  <si>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</si>
  <si>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</si>
  <si>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</si>
  <si>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</si>
  <si>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</si>
  <si>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</si>
  <si>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</si>
  <si>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</si>
  <si>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</si>
  <si>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</si>
  <si>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</si>
  <si>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</si>
  <si>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</si>
  <si>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</si>
  <si>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</si>
  <si>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</si>
  <si>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</si>
  <si>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</si>
  <si>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</si>
  <si>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</si>
  <si>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</si>
  <si>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</si>
  <si>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</si>
  <si>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</si>
  <si>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</si>
  <si>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</si>
  <si>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</si>
  <si>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</si>
  <si>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</si>
  <si>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</si>
  <si>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</si>
  <si>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</si>
  <si>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</si>
  <si>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</si>
  <si>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</si>
  <si>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</si>
  <si>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</si>
  <si>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</si>
  <si>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</si>
  <si>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</si>
  <si>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</si>
  <si>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</si>
  <si>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</si>
  <si>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</si>
  <si>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</si>
  <si>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</si>
  <si>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</si>
  <si>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</si>
  <si>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</si>
  <si>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</si>
  <si>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</si>
  <si>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</si>
  <si>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</si>
  <si>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</si>
  <si>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</si>
  <si>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</si>
  <si>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</si>
  <si>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</si>
  <si>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</si>
  <si>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</si>
  <si>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</si>
  <si>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</si>
  <si>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</si>
  <si>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</si>
  <si>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</si>
  <si>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</si>
  <si>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</si>
  <si>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</si>
  <si>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</si>
  <si>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</si>
  <si>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</si>
  <si>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</si>
  <si>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</si>
  <si>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</si>
  <si>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</si>
  <si>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</si>
  <si>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</si>
  <si>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</si>
  <si>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</si>
  <si>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</si>
  <si>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</si>
  <si>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</si>
  <si>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</si>
  <si>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</si>
  <si>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</si>
  <si>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</si>
  <si>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</si>
  <si>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</si>
  <si>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</si>
  <si>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</si>
  <si>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</si>
  <si>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</si>
  <si>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</si>
  <si>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</si>
  <si>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</si>
  <si>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</si>
  <si>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</si>
  <si>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</si>
  <si>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</si>
  <si>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</si>
  <si>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</si>
  <si>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</si>
  <si>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</si>
  <si>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</si>
  <si>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</si>
  <si>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</si>
  <si>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</si>
  <si>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</si>
  <si>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</si>
  <si>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</si>
  <si>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</si>
  <si>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</si>
  <si>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</si>
  <si>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</si>
  <si>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</si>
  <si>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</si>
  <si>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</si>
  <si>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</si>
  <si>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</si>
  <si>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</si>
  <si>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</si>
  <si>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</si>
  <si>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</si>
  <si>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</si>
  <si>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</si>
  <si>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</si>
  <si>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</si>
  <si>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</si>
  <si>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</si>
  <si>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</si>
  <si>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</si>
  <si>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</si>
  <si>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</si>
  <si>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</si>
  <si>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</si>
  <si>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</si>
  <si>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</si>
  <si>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</si>
  <si>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</si>
  <si>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</si>
  <si>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</si>
  <si>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</si>
  <si>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</si>
  <si>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</si>
  <si>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</si>
  <si>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</si>
  <si>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</si>
  <si>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</si>
  <si>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</si>
  <si>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</si>
  <si>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</si>
  <si>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</si>
  <si>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</si>
  <si>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</si>
  <si>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</si>
  <si>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</si>
  <si>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</si>
  <si>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</si>
  <si>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</si>
  <si>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</si>
  <si>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</si>
  <si>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</si>
  <si>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</si>
  <si>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</si>
  <si>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</si>
  <si>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</si>
  <si>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</si>
  <si>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</si>
  <si>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</si>
  <si>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</si>
  <si>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</si>
  <si>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</si>
  <si>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</si>
  <si>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</si>
  <si>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</si>
  <si>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</si>
  <si>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</si>
  <si>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</si>
  <si>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</si>
  <si>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</si>
  <si>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</si>
  <si>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</si>
  <si>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</si>
  <si>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</si>
  <si>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</si>
  <si>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</si>
  <si>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</si>
  <si>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</si>
  <si>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</si>
  <si>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</si>
  <si>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</si>
  <si>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</si>
  <si>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</si>
  <si>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</si>
  <si>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</si>
  <si>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</si>
  <si>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</si>
  <si>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</si>
  <si>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</si>
  <si>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</si>
  <si>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</si>
  <si>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</si>
  <si>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</si>
  <si>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</si>
  <si>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</si>
  <si>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</si>
  <si>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</si>
  <si>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</si>
  <si>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</si>
  <si>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</si>
  <si>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</si>
  <si>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</si>
  <si>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</si>
  <si>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</si>
  <si>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</si>
  <si>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</si>
  <si>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</si>
  <si>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</si>
  <si>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</si>
  <si>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</si>
  <si>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</si>
  <si>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</si>
  <si>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</si>
  <si>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</si>
  <si>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</si>
  <si>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</si>
  <si>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</si>
  <si>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</si>
  <si>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</si>
  <si>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</si>
  <si>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</si>
  <si>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</si>
  <si>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</si>
  <si>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</si>
  <si>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</si>
  <si>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</si>
  <si>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</si>
  <si>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</si>
  <si>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</si>
  <si>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</si>
  <si>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</si>
  <si>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</si>
  <si>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</si>
  <si>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</si>
  <si>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</si>
  <si>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</si>
  <si>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</si>
  <si>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</si>
  <si>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</si>
  <si>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</si>
  <si>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</si>
  <si>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</si>
  <si>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</si>
  <si>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</si>
  <si>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</si>
  <si>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</si>
  <si>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</si>
  <si>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</si>
  <si>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</si>
  <si>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</si>
  <si>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</si>
  <si>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</si>
  <si>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</si>
  <si>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</si>
  <si>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</si>
  <si>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</si>
  <si>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</si>
  <si>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</si>
  <si>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</si>
  <si>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</si>
  <si>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</si>
  <si>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</si>
  <si>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</si>
  <si>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</si>
  <si>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</si>
  <si>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</si>
  <si>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</si>
  <si>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</si>
  <si>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</si>
  <si>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</si>
  <si>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</si>
  <si>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</si>
  <si>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</si>
  <si>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</si>
  <si>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</si>
  <si>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</si>
  <si>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</si>
  <si>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</si>
  <si>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</si>
  <si>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</si>
  <si>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</si>
  <si>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</si>
  <si>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</si>
  <si>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</si>
  <si>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</si>
  <si>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</si>
  <si>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</si>
  <si>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</si>
  <si>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</si>
  <si>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</si>
  <si>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</si>
  <si>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</si>
  <si>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</si>
  <si>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</si>
  <si>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</si>
  <si>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</si>
  <si>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</si>
  <si>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</si>
  <si>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</si>
  <si>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</si>
  <si>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</si>
  <si>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</si>
  <si>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</si>
  <si>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</si>
  <si>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</si>
  <si>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</si>
  <si>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</si>
  <si>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</si>
  <si>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</si>
  <si>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</si>
  <si>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</si>
  <si>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</si>
  <si>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</si>
  <si>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</si>
  <si>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</si>
  <si>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</si>
  <si>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</si>
  <si>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</si>
  <si>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</si>
  <si>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</si>
  <si>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</si>
  <si>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</si>
  <si>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</si>
  <si>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</si>
  <si>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</si>
  <si>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</si>
  <si>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</si>
  <si>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</si>
  <si>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</si>
  <si>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</si>
  <si>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</si>
  <si>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</si>
  <si>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</si>
  <si>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</si>
  <si>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</si>
  <si>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</si>
  <si>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</si>
  <si>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</si>
  <si>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</si>
  <si>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</si>
  <si>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</si>
  <si>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</si>
  <si>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</si>
  <si>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</si>
  <si>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</si>
  <si>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</si>
  <si>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</si>
  <si>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</si>
  <si>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</si>
  <si>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</si>
  <si>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</si>
  <si>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</si>
  <si>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</si>
  <si>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</si>
  <si>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</si>
  <si>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</si>
  <si>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</si>
  <si>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</si>
  <si>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</si>
  <si>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</si>
  <si>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</si>
  <si>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</si>
  <si>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</si>
  <si>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</si>
  <si>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</si>
  <si>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</si>
  <si>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</si>
  <si>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</si>
  <si>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</si>
  <si>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</si>
  <si>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</si>
  <si>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</si>
  <si>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</si>
  <si>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</si>
  <si>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</si>
  <si>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</si>
  <si>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</si>
  <si>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</si>
  <si>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</si>
  <si>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</si>
  <si>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</si>
  <si>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</si>
  <si>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</si>
  <si>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</si>
  <si>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</si>
  <si>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</si>
  <si>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</si>
  <si>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</si>
  <si>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</si>
  <si>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</si>
  <si>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</si>
  <si>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</si>
  <si>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</si>
  <si>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</si>
  <si>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</si>
  <si>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</si>
  <si>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</si>
  <si>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</si>
  <si>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</si>
  <si>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</si>
  <si>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</si>
  <si>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</si>
  <si>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</si>
  <si>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</si>
  <si>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</si>
  <si>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</si>
  <si>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</si>
  <si>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</si>
  <si>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</si>
  <si>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</si>
  <si>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</si>
  <si>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</si>
  <si>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</si>
  <si>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</si>
  <si>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</si>
  <si>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</si>
  <si>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</si>
  <si>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</si>
  <si>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</si>
  <si>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</si>
  <si>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</si>
  <si>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</si>
  <si>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</si>
  <si>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</si>
  <si>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</si>
  <si>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</si>
  <si>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</si>
  <si>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</si>
  <si>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</si>
  <si>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</si>
  <si>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</si>
  <si>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</si>
  <si>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</si>
  <si>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</si>
  <si>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</si>
  <si>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</si>
  <si>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</si>
  <si>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</si>
  <si>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</si>
  <si>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</si>
  <si>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</si>
  <si>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</si>
  <si>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</si>
  <si>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</si>
  <si>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</si>
  <si>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</si>
  <si>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</si>
  <si>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</si>
  <si>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</si>
  <si>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</si>
  <si>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</si>
  <si>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</si>
  <si>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</si>
  <si>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</si>
  <si>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</si>
  <si>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</si>
  <si>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</si>
  <si>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</si>
  <si>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</si>
  <si>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</si>
  <si>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</si>
  <si>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</si>
  <si>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</si>
  <si>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</si>
  <si>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</si>
  <si>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</si>
  <si>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</si>
  <si>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</si>
  <si>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</si>
  <si>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</si>
  <si>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</si>
  <si>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</si>
  <si>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</si>
  <si>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</si>
  <si>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</si>
  <si>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</si>
  <si>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</si>
  <si>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</si>
  <si>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</si>
  <si>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</si>
  <si>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</si>
  <si>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</si>
  <si>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</si>
  <si>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</si>
  <si>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</si>
  <si>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</si>
  <si>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</si>
  <si>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</si>
  <si>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</si>
  <si>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</si>
  <si>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</si>
  <si>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</si>
  <si>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</si>
  <si>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</si>
  <si>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</si>
  <si>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</si>
  <si>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</si>
  <si>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</si>
  <si>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</si>
  <si>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</si>
  <si>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</si>
  <si>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</si>
  <si>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</si>
  <si>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</si>
  <si>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</si>
  <si>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</si>
  <si>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</si>
  <si>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</si>
  <si>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</si>
  <si>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</si>
  <si>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</si>
  <si>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</si>
  <si>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</si>
  <si>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</si>
  <si>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</si>
  <si>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</si>
  <si>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</si>
  <si>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</si>
  <si>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</si>
  <si>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</si>
  <si>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</si>
  <si>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</si>
  <si>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</si>
  <si>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</si>
  <si>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</si>
  <si>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</si>
  <si>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</si>
  <si>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</si>
  <si>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</si>
  <si>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</si>
  <si>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</si>
  <si>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</si>
  <si>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</si>
  <si>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</si>
  <si>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</si>
  <si>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</si>
  <si>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</si>
  <si>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</si>
  <si>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</si>
  <si>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</si>
  <si>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</si>
  <si>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</si>
  <si>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</si>
  <si>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</si>
  <si>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</si>
  <si>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</si>
  <si>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</si>
  <si>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</si>
  <si>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</si>
  <si>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</si>
  <si>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</si>
  <si>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</si>
  <si>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</si>
  <si>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</si>
  <si>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</si>
  <si>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</si>
  <si>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</si>
  <si>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</si>
  <si>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</si>
  <si>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</si>
  <si>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</si>
  <si>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</si>
  <si>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</si>
  <si>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</si>
  <si>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</si>
  <si>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</si>
  <si>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</si>
  <si>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</si>
  <si>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</si>
  <si>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</si>
  <si>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</si>
  <si>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</si>
  <si>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</si>
  <si>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</si>
  <si>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</si>
  <si>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</si>
  <si>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</si>
  <si>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</si>
  <si>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</si>
  <si>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</si>
  <si>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</si>
  <si>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</si>
  <si>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</si>
  <si>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</si>
  <si>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</si>
  <si>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</si>
  <si>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</si>
  <si>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</si>
  <si>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</si>
  <si>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</si>
  <si>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</si>
  <si>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</si>
  <si>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</si>
  <si>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</si>
  <si>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</si>
  <si>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</si>
  <si>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</si>
  <si>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</si>
  <si>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</si>
  <si>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</si>
  <si>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</si>
  <si>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</si>
  <si>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</si>
  <si>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</si>
  <si>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</si>
  <si>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</si>
  <si>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</si>
  <si>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</si>
  <si>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</si>
  <si>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</si>
  <si>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</si>
  <si>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</si>
  <si>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</si>
  <si>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</si>
  <si>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</si>
  <si>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</si>
  <si>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</si>
  <si>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</si>
  <si>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</si>
  <si>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</si>
  <si>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</si>
  <si>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</si>
  <si>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</si>
  <si>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</si>
  <si>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</si>
  <si>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</si>
  <si>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</si>
  <si>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</si>
  <si>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</si>
  <si>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</si>
  <si>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</si>
  <si>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</si>
  <si>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</si>
  <si>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</si>
  <si>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</si>
  <si>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</si>
  <si>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</si>
  <si>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</si>
  <si>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</si>
  <si>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</si>
  <si>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</si>
  <si>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</si>
  <si>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</si>
  <si>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</si>
  <si>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</si>
  <si>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</si>
  <si>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</si>
  <si>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</si>
  <si>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</si>
  <si>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</si>
  <si>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</si>
  <si>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</si>
  <si>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</si>
  <si>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</si>
  <si>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</si>
  <si>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</si>
  <si>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</si>
  <si>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</si>
  <si>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</si>
  <si>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</si>
  <si>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</si>
  <si>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</si>
  <si>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</si>
  <si>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</si>
  <si>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</si>
  <si>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</si>
  <si>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</si>
  <si>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</si>
  <si>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</si>
  <si>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</si>
  <si>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</si>
  <si>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</si>
  <si>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</si>
  <si>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</si>
  <si>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</si>
  <si>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</si>
  <si>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</si>
  <si>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</si>
  <si>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</si>
  <si>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</si>
  <si>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</si>
  <si>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</si>
  <si>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</si>
  <si>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</si>
  <si>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</si>
  <si>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</si>
  <si>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</si>
  <si>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</si>
  <si>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</si>
  <si>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</si>
  <si>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</si>
  <si>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</si>
  <si>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</si>
  <si>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</si>
  <si>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</si>
  <si>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</si>
  <si>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</si>
  <si>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</si>
  <si>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</si>
  <si>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</si>
  <si>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</si>
  <si>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</si>
  <si>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</si>
  <si>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</si>
  <si>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</si>
  <si>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</si>
  <si>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</si>
  <si>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</si>
  <si>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</si>
  <si>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</si>
  <si>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</si>
  <si>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</si>
  <si>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</si>
  <si>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</si>
  <si>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</si>
  <si>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</si>
  <si>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</si>
  <si>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</si>
  <si>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</si>
  <si>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</si>
  <si>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</si>
  <si>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</si>
  <si>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</si>
  <si>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</si>
  <si>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</si>
  <si>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</si>
  <si>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</si>
  <si>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</si>
  <si>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</si>
  <si>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</si>
  <si>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</si>
  <si>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</si>
  <si>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</si>
  <si>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</si>
  <si>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</si>
  <si>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</si>
  <si>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</si>
  <si>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</si>
  <si>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</si>
  <si>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</si>
  <si>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</si>
  <si>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</si>
  <si>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</si>
  <si>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</si>
  <si>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</si>
  <si>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</si>
  <si>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</si>
  <si>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</si>
  <si>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</si>
  <si>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</si>
  <si>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</si>
  <si>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</si>
  <si>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</si>
  <si>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</si>
  <si>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</si>
  <si>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</si>
  <si>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</si>
  <si>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</si>
  <si>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</si>
  <si>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</si>
  <si>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</si>
  <si>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</si>
  <si>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</si>
  <si>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</si>
  <si>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</si>
  <si>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</si>
  <si>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</si>
  <si>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</si>
  <si>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</si>
  <si>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</si>
  <si>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</si>
  <si>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</si>
  <si>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</si>
  <si>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</si>
  <si>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</si>
  <si>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</si>
  <si>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</si>
  <si>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</si>
  <si>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</si>
  <si>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</si>
  <si>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</si>
  <si>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</si>
  <si>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</si>
  <si>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</si>
  <si>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</si>
  <si>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</si>
  <si>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</si>
  <si>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</si>
  <si>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</si>
  <si>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</si>
  <si>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</si>
  <si>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</si>
  <si>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</si>
  <si>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</si>
  <si>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</si>
  <si>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</si>
  <si>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</si>
  <si>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</si>
  <si>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</si>
  <si>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</si>
  <si>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</si>
  <si>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</si>
  <si>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</si>
  <si>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</si>
  <si>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</si>
  <si>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</si>
  <si>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</si>
  <si>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</si>
  <si>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</si>
  <si>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</si>
  <si>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</si>
  <si>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</si>
  <si>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</si>
  <si>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</si>
  <si>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</si>
  <si>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</si>
  <si>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</si>
  <si>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</si>
  <si>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</si>
  <si>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</si>
  <si>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</si>
  <si>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</si>
  <si>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</si>
  <si>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</si>
  <si>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</si>
  <si>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</si>
  <si>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</si>
  <si>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</si>
  <si>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</si>
  <si>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</si>
  <si>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</si>
  <si>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</si>
  <si>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</si>
  <si>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</si>
  <si>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</si>
  <si>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</si>
  <si>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</si>
  <si>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</si>
  <si>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</si>
  <si>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</si>
  <si>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</si>
  <si>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</si>
  <si>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</si>
  <si>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</si>
  <si>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</si>
  <si>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</si>
  <si>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</si>
  <si>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</si>
  <si>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</si>
  <si>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</si>
  <si>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</si>
  <si>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</si>
  <si>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</si>
  <si>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</si>
  <si>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</si>
  <si>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</si>
  <si>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</si>
  <si>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</si>
  <si>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</si>
  <si>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</si>
  <si>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</si>
  <si>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</si>
  <si>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</si>
  <si>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</si>
  <si>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</si>
  <si>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</si>
  <si>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</si>
  <si>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</si>
  <si>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</si>
  <si>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</si>
  <si>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</si>
  <si>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</si>
  <si>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</si>
  <si>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</si>
  <si>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</si>
  <si>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</si>
  <si>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</si>
  <si>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</si>
  <si>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</si>
  <si>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</si>
  <si>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</si>
  <si>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</si>
  <si>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</si>
  <si>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</si>
  <si>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</si>
  <si>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</si>
  <si>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</si>
  <si>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</si>
  <si>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</si>
  <si>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</si>
  <si>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</si>
  <si>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</si>
  <si>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</si>
  <si>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</si>
  <si>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</si>
  <si>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</si>
  <si>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</si>
  <si>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</si>
  <si>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</si>
  <si>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</si>
  <si>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</si>
  <si>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</si>
  <si>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</si>
  <si>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</si>
  <si>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</si>
  <si>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</si>
  <si>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</si>
  <si>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</si>
  <si>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</si>
  <si>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</si>
  <si>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</si>
  <si>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</si>
  <si>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</si>
  <si>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</si>
  <si>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</si>
  <si>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</si>
  <si>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</si>
  <si>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</si>
  <si>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</si>
  <si>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</si>
  <si>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</si>
  <si>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</si>
  <si>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</si>
  <si>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</si>
  <si>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</si>
  <si>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</si>
  <si>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</si>
  <si>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</si>
  <si>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</si>
  <si>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</si>
  <si>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</si>
  <si>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</si>
  <si>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</si>
  <si>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</si>
  <si>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</si>
  <si>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</si>
  <si>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</si>
  <si>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</si>
  <si>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</si>
  <si>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</si>
  <si>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</si>
  <si>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</si>
  <si>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</si>
  <si>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</si>
  <si>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</si>
  <si>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</si>
  <si>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</si>
  <si>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</si>
  <si>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</si>
  <si>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</si>
  <si>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</si>
  <si>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</si>
  <si>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</si>
  <si>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</si>
  <si>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</si>
  <si>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</si>
  <si>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</si>
  <si>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</si>
  <si>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</si>
  <si>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</si>
  <si>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</si>
  <si>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</si>
  <si>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</si>
  <si>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</si>
  <si>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</si>
  <si>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</si>
  <si>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</si>
  <si>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</si>
  <si>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</si>
  <si>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</si>
  <si>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</si>
  <si>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</si>
  <si>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</si>
  <si>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</si>
  <si>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</si>
  <si>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</si>
  <si>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</si>
  <si>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</si>
  <si>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</si>
  <si>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</si>
  <si>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</si>
  <si>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</si>
  <si>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</si>
  <si>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</si>
  <si>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</si>
  <si>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</si>
  <si>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</si>
  <si>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</si>
  <si>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</si>
  <si>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</si>
  <si>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</si>
  <si>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</si>
  <si>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</si>
  <si>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</si>
  <si>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</si>
  <si>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</si>
  <si>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</si>
  <si>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</si>
  <si>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</si>
  <si>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</si>
  <si>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</si>
  <si>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</si>
  <si>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</si>
  <si>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</si>
  <si>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</si>
  <si>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</si>
  <si>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</si>
  <si>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</si>
  <si>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</si>
  <si>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</si>
  <si>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</si>
  <si>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</si>
  <si>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</si>
  <si>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</si>
  <si>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</si>
  <si>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</si>
  <si>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</si>
  <si>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</si>
  <si>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</si>
  <si>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</si>
  <si>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</si>
  <si>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</si>
  <si>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</si>
  <si>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</si>
  <si>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</si>
  <si>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</si>
  <si>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</si>
  <si>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</si>
  <si>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</si>
  <si>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</si>
  <si>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</si>
  <si>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</si>
  <si>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</si>
  <si>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</si>
  <si>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</si>
  <si>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</si>
  <si>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</si>
  <si>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</si>
  <si>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</si>
  <si>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</si>
  <si>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</si>
  <si>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</si>
  <si>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</si>
  <si>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</si>
  <si>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</si>
  <si>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</si>
  <si>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</si>
  <si>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</si>
  <si>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</si>
  <si>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</si>
  <si>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</si>
  <si>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</si>
  <si>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</si>
  <si>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</si>
  <si>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</si>
  <si>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</si>
  <si>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</si>
  <si>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</si>
  <si>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</si>
  <si>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</si>
  <si>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</si>
  <si>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</si>
  <si>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</si>
  <si>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</si>
  <si>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</si>
  <si>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</si>
  <si>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</si>
  <si>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</si>
  <si>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</si>
  <si>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</si>
  <si>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</si>
  <si>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</si>
  <si>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</si>
  <si>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</si>
  <si>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</si>
  <si>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</si>
  <si>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</si>
  <si>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</si>
  <si>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</si>
  <si>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</si>
  <si>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</si>
  <si>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</si>
  <si>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</si>
  <si>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</si>
  <si>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</si>
  <si>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</si>
  <si>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</si>
  <si>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</si>
  <si>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</si>
  <si>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</si>
  <si>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</si>
  <si>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</si>
  <si>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</si>
  <si>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</si>
  <si>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</si>
  <si>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</si>
  <si>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</si>
  <si>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</si>
  <si>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</si>
  <si>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</si>
  <si>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</si>
  <si>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</si>
  <si>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</si>
  <si>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</si>
  <si>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</si>
  <si>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</si>
  <si>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</si>
  <si>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</si>
  <si>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</si>
  <si>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</si>
  <si>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</si>
  <si>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</si>
  <si>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</si>
  <si>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</si>
  <si>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</si>
  <si>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</si>
  <si>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</si>
  <si>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</si>
  <si>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</si>
  <si>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</si>
  <si>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</si>
  <si>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</si>
  <si>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</si>
  <si>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</si>
  <si>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</si>
  <si>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</si>
  <si>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</si>
  <si>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</si>
  <si>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</si>
  <si>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</si>
  <si>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</si>
  <si>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</si>
  <si>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</si>
  <si>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</si>
  <si>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</si>
  <si>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</si>
  <si>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</si>
  <si>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</si>
  <si>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</si>
  <si>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</si>
  <si>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</si>
  <si>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</si>
  <si>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</si>
  <si>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</si>
  <si>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</si>
  <si>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</si>
  <si>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</si>
  <si>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</si>
  <si>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</si>
  <si>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</si>
  <si>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</si>
  <si>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</si>
  <si>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</si>
  <si>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</si>
  <si>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</si>
  <si>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</si>
  <si>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</si>
  <si>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</si>
  <si>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</si>
  <si>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</si>
  <si>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</si>
  <si>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</si>
  <si>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</si>
  <si>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</si>
  <si>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</si>
  <si>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</si>
  <si>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</si>
  <si>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</si>
  <si>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</si>
  <si>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</si>
  <si>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</si>
  <si>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</si>
  <si>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</si>
  <si>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</si>
  <si>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</si>
  <si>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</si>
  <si>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</si>
  <si>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</si>
  <si>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</si>
  <si>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</si>
  <si>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</si>
  <si>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</si>
  <si>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</si>
  <si>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</si>
  <si>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</si>
  <si>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</si>
  <si>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</si>
  <si>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</si>
  <si>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</si>
  <si>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</si>
  <si>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</si>
  <si>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</si>
  <si>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</si>
  <si>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</si>
  <si>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</si>
  <si>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</si>
  <si>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</si>
  <si>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</si>
  <si>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</si>
  <si>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</si>
  <si>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</si>
  <si>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</si>
  <si>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</si>
  <si>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</si>
  <si>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</si>
  <si>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</si>
  <si>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</si>
  <si>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</si>
  <si>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</si>
  <si>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</si>
  <si>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</si>
  <si>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</si>
  <si>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</si>
  <si>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</si>
  <si>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</si>
  <si>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</si>
  <si>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</si>
  <si>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</si>
  <si>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</si>
  <si>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</si>
  <si>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</si>
  <si>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</si>
  <si>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</si>
  <si>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</si>
  <si>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</si>
  <si>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</si>
  <si>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</si>
  <si>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</si>
  <si>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</si>
  <si>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</si>
  <si>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</si>
  <si>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</si>
  <si>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</si>
  <si>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</si>
  <si>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</si>
  <si>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</si>
  <si>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</si>
  <si>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</si>
  <si>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</si>
  <si>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</si>
  <si>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</si>
  <si>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</si>
  <si>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</si>
  <si>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</si>
  <si>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</si>
  <si>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</si>
  <si>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</si>
  <si>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</si>
  <si>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</si>
  <si>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</si>
  <si>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</si>
  <si>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</si>
  <si>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</si>
  <si>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</si>
  <si>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</si>
  <si>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</si>
  <si>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</si>
  <si>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</si>
  <si>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</si>
  <si>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</si>
  <si>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</si>
  <si>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</si>
  <si>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</si>
  <si>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</si>
  <si>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</si>
  <si>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</si>
  <si>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</si>
  <si>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</si>
  <si>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</si>
  <si>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</si>
  <si>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</si>
  <si>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</si>
  <si>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</si>
  <si>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</si>
  <si>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</si>
  <si>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</si>
  <si>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</si>
  <si>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</si>
  <si>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</si>
  <si>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</si>
  <si>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</si>
  <si>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</si>
  <si>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</si>
  <si>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</si>
  <si>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</si>
  <si>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</si>
  <si>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</si>
  <si>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</si>
  <si>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</si>
  <si>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</si>
  <si>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</si>
  <si>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</si>
  <si>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</si>
  <si>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</si>
  <si>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</si>
  <si>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</si>
  <si>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</si>
  <si>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</si>
  <si>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</si>
  <si>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</si>
  <si>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</si>
  <si>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</si>
  <si>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</si>
  <si>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</si>
  <si>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</si>
  <si>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</si>
  <si>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</si>
  <si>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</si>
  <si>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</si>
  <si>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</si>
  <si>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</si>
  <si>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</si>
  <si>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</si>
  <si>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</si>
  <si>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</si>
  <si>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</si>
  <si>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</si>
  <si>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</si>
  <si>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</si>
  <si>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</si>
  <si>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</si>
  <si>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</si>
  <si>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</si>
  <si>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</si>
  <si>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</si>
  <si>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</si>
  <si>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</si>
  <si>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</si>
  <si>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</si>
  <si>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</si>
  <si>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</si>
  <si>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</si>
  <si>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</si>
  <si>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</si>
  <si>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</si>
  <si>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</si>
  <si>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</si>
  <si>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</si>
  <si>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</si>
  <si>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</si>
  <si>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</si>
  <si>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</si>
  <si>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</si>
  <si>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</si>
  <si>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</si>
  <si>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</si>
  <si>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</si>
  <si>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</si>
  <si>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</si>
  <si>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</si>
  <si>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</si>
  <si>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</si>
  <si>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</si>
  <si>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</si>
  <si>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</si>
  <si>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</si>
  <si>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</si>
  <si>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</si>
  <si>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</si>
  <si>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</si>
  <si>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</si>
  <si>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</si>
  <si>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</si>
  <si>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</si>
  <si>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</si>
  <si>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</si>
  <si>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</si>
  <si>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</si>
  <si>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</si>
  <si>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</si>
  <si>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</si>
  <si>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</si>
  <si>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</si>
  <si>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</si>
  <si>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</si>
  <si>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</si>
  <si>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</si>
  <si>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</si>
  <si>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</si>
  <si>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</si>
  <si>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</si>
  <si>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</si>
  <si>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</si>
  <si>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</si>
  <si>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</si>
  <si>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</si>
  <si>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</si>
  <si>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</si>
  <si>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</si>
  <si>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</si>
  <si>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</si>
  <si>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</si>
  <si>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</si>
  <si>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</si>
  <si>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</si>
  <si>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</si>
  <si>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</si>
  <si>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</si>
  <si>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</si>
  <si>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</si>
  <si>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</si>
  <si>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</si>
  <si>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</si>
  <si>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</si>
  <si>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</si>
  <si>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</si>
  <si>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</si>
  <si>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</si>
  <si>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</si>
  <si>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</si>
  <si>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</si>
  <si>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</si>
  <si>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</si>
  <si>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</si>
  <si>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</si>
  <si>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</si>
  <si>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</si>
  <si>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</si>
  <si>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</si>
  <si>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</si>
  <si>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</si>
  <si>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</si>
  <si>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</si>
  <si>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</si>
  <si>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</si>
  <si>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</si>
  <si>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</si>
  <si>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</si>
  <si>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</si>
  <si>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</si>
  <si>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</si>
  <si>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</si>
  <si>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</si>
  <si>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</si>
  <si>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</si>
  <si>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</si>
  <si>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</si>
  <si>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</si>
  <si>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</si>
  <si>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</si>
  <si>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</si>
  <si>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</si>
  <si>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</si>
  <si>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</si>
  <si>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</si>
  <si>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</si>
  <si>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</si>
  <si>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</si>
  <si>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</si>
  <si>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</si>
  <si>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</si>
  <si>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</si>
  <si>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</si>
  <si>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</si>
  <si>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</si>
  <si>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</si>
  <si>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</si>
  <si>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</si>
  <si>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</si>
  <si>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</si>
  <si>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</si>
  <si>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</si>
  <si>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</si>
  <si>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</si>
  <si>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</si>
  <si>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</si>
  <si>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</si>
  <si>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</si>
  <si>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</si>
  <si>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</si>
  <si>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</si>
  <si>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</si>
  <si>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</si>
  <si>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</si>
  <si>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</si>
  <si>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</si>
  <si>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</si>
  <si>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</si>
  <si>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</si>
  <si>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</si>
  <si>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</si>
  <si>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</si>
  <si>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</si>
  <si>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</si>
  <si>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</si>
  <si>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</si>
  <si>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</si>
  <si>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</si>
  <si>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</si>
  <si>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</si>
  <si>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</si>
  <si>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</si>
  <si>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</si>
  <si>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</si>
  <si>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</si>
  <si>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</si>
  <si>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</si>
  <si>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</si>
  <si>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</si>
  <si>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</si>
  <si>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</si>
  <si>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</si>
  <si>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</si>
  <si>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</si>
  <si>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</si>
  <si>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</si>
  <si>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</si>
  <si>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</si>
  <si>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</si>
  <si>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</si>
  <si>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</si>
  <si>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</si>
  <si>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</si>
  <si>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</si>
  <si>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</si>
  <si>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</si>
  <si>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</si>
  <si>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</si>
  <si>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</si>
  <si>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</si>
  <si>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</si>
  <si>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</si>
  <si>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</si>
  <si>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</si>
  <si>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</si>
  <si>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</si>
  <si>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</si>
  <si>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</si>
  <si>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</si>
  <si>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</si>
  <si>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</si>
  <si>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</si>
  <si>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</si>
  <si>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</si>
  <si>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</si>
  <si>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</si>
  <si>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</si>
  <si>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</si>
  <si>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</si>
  <si>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</si>
  <si>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</si>
  <si>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</si>
  <si>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</si>
  <si>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</si>
  <si>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</si>
  <si>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</si>
  <si>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</si>
  <si>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</si>
  <si>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</si>
  <si>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</si>
  <si>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</si>
  <si>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</si>
  <si>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</si>
  <si>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</si>
  <si>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</si>
  <si>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</si>
  <si>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</si>
  <si>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</si>
  <si>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</si>
  <si>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</si>
  <si>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</si>
  <si>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</si>
  <si>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</si>
  <si>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</si>
  <si>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</si>
  <si>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</si>
  <si>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</si>
  <si>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</si>
  <si>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</si>
  <si>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</si>
  <si>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</si>
  <si>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</si>
  <si>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</si>
  <si>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</si>
  <si>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</si>
  <si>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</si>
  <si>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</si>
  <si>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</si>
  <si>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</si>
  <si>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</si>
  <si>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</si>
  <si>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</si>
  <si>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</si>
  <si>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</si>
  <si>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</si>
  <si>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</si>
  <si>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</si>
  <si>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</si>
  <si>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</si>
  <si>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</si>
  <si>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</si>
  <si>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</si>
  <si>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</si>
  <si>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</si>
  <si>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</si>
  <si>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</si>
  <si>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</si>
  <si>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</si>
  <si>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</si>
  <si>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</si>
  <si>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</si>
  <si>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</si>
  <si>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</si>
  <si>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</si>
  <si>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</si>
  <si>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</si>
  <si>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</si>
  <si>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</si>
  <si>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</si>
  <si>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</si>
  <si>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</si>
  <si>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</si>
  <si>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</si>
  <si>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</si>
  <si>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</si>
  <si>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</si>
  <si>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</si>
  <si>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</si>
  <si>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</si>
  <si>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</si>
  <si>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</si>
  <si>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</si>
  <si>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</si>
  <si>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</si>
  <si>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</si>
  <si>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</si>
  <si>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</si>
  <si>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</si>
  <si>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</si>
  <si>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</si>
  <si>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</si>
  <si>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</si>
  <si>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</si>
  <si>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</si>
  <si>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</si>
  <si>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</si>
  <si>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</si>
  <si>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</si>
  <si>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</si>
  <si>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</si>
  <si>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</si>
  <si>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</si>
  <si>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</si>
  <si>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</si>
  <si>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</si>
  <si>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</si>
  <si>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</si>
  <si>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</si>
  <si>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</si>
  <si>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</si>
  <si>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</si>
  <si>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</si>
  <si>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</si>
  <si>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</si>
  <si>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</si>
  <si>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</si>
  <si>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</si>
  <si>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</si>
  <si>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</si>
  <si>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</si>
  <si>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</si>
  <si>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</si>
  <si>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</si>
  <si>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</si>
  <si>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</si>
  <si>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</si>
  <si>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</si>
  <si>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</si>
  <si>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</si>
  <si>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</si>
  <si>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</si>
  <si>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</si>
  <si>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</si>
  <si>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</si>
  <si>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</si>
  <si>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</si>
  <si>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</si>
  <si>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</si>
  <si>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</si>
  <si>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</si>
  <si>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</si>
  <si>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</si>
  <si>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</si>
  <si>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</si>
  <si>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</si>
  <si>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</si>
  <si>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</si>
  <si>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</si>
  <si>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</si>
  <si>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</si>
  <si>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</si>
  <si>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</si>
  <si>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</si>
  <si>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</si>
  <si>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</si>
  <si>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</si>
  <si>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</si>
  <si>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</si>
  <si>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</si>
  <si>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</si>
  <si>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</si>
  <si>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</si>
  <si>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</si>
  <si>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</si>
  <si>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</si>
  <si>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</si>
  <si>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</si>
  <si>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</si>
  <si>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</si>
  <si>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</si>
  <si>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</si>
  <si>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</si>
  <si>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</si>
  <si>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</si>
  <si>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</si>
  <si>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</si>
  <si>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</si>
  <si>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</si>
  <si>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</si>
  <si>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</si>
  <si>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</si>
  <si>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</si>
  <si>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</si>
  <si>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</si>
  <si>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</si>
  <si>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</si>
  <si>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</si>
  <si>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</si>
  <si>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</si>
  <si>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</si>
  <si>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</si>
  <si>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</si>
  <si>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</si>
  <si>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</si>
  <si>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</si>
  <si>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</si>
  <si>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</si>
  <si>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</si>
  <si>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</si>
  <si>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</si>
  <si>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</si>
  <si>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</si>
  <si>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</si>
  <si>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</si>
  <si>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</si>
  <si>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</si>
  <si>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</si>
  <si>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</si>
  <si>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</si>
  <si>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</si>
  <si>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</si>
  <si>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</si>
  <si>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</si>
  <si>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</si>
  <si>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</si>
  <si>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</si>
  <si>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</si>
  <si>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</si>
  <si>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</si>
  <si>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</si>
  <si>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</si>
  <si>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</si>
  <si>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</si>
  <si>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</si>
  <si>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</si>
  <si>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</si>
  <si>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</si>
  <si>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</si>
  <si>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</si>
  <si>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</si>
  <si>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</si>
  <si>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</si>
  <si>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</si>
  <si>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</si>
  <si>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</si>
  <si>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</si>
  <si>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</si>
  <si>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</si>
  <si>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</si>
  <si>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</si>
  <si>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</si>
  <si>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</si>
  <si>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</si>
  <si>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</si>
  <si>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</si>
  <si>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</si>
  <si>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</si>
  <si>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</si>
  <si>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</si>
  <si>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</si>
  <si>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</si>
  <si>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</si>
  <si>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</si>
  <si>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</si>
  <si>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</si>
  <si>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</si>
  <si>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</si>
  <si>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</si>
  <si>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</si>
  <si>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</si>
  <si>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</si>
  <si>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</si>
  <si>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</si>
  <si>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</si>
  <si>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</si>
  <si>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</si>
  <si>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</si>
  <si>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</si>
  <si>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</si>
  <si>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</si>
  <si>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</si>
  <si>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</si>
  <si>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</si>
  <si>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</si>
  <si>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</si>
  <si>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</si>
  <si>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</si>
  <si>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</si>
  <si>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</si>
  <si>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</si>
  <si>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</si>
  <si>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</si>
  <si>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</si>
  <si>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</si>
  <si>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</si>
  <si>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</si>
  <si>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</si>
  <si>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</si>
  <si>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</si>
  <si>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</si>
  <si>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</si>
  <si>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</si>
  <si>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</si>
  <si>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</si>
  <si>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</si>
  <si>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</si>
  <si>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</si>
  <si>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</si>
  <si>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</si>
  <si>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</si>
  <si>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</si>
  <si>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</si>
  <si>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</si>
  <si>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</si>
  <si>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</si>
  <si>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</si>
  <si>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</si>
  <si>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</si>
  <si>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</si>
  <si>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</si>
  <si>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</si>
  <si>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</si>
  <si>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</si>
  <si>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</si>
  <si>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</si>
  <si>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</si>
  <si>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</si>
  <si>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</si>
  <si>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</si>
  <si>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</si>
  <si>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</si>
  <si>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</si>
  <si>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</si>
  <si>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</si>
  <si>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</si>
  <si>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</si>
  <si>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</si>
  <si>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</si>
  <si>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</si>
  <si>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</si>
  <si>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</si>
  <si>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</si>
  <si>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</si>
  <si>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</si>
  <si>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</si>
  <si>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</si>
  <si>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</si>
  <si>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</si>
  <si>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</si>
  <si>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</si>
  <si>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</si>
  <si>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</si>
  <si>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</si>
  <si>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</si>
  <si>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</si>
  <si>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</si>
  <si>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</si>
  <si>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</si>
  <si>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</si>
  <si>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</si>
  <si>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</si>
  <si>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</si>
  <si>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</si>
  <si>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</si>
  <si>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</si>
  <si>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</si>
  <si>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</si>
  <si>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</si>
  <si>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</si>
  <si>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</si>
  <si>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</si>
  <si>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</si>
  <si>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</si>
  <si>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</si>
  <si>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</si>
  <si>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</si>
  <si>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</si>
  <si>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</si>
  <si>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</si>
  <si>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</si>
  <si>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</si>
  <si>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</si>
  <si>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</si>
  <si>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</si>
  <si>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</si>
  <si>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</si>
  <si>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</si>
  <si>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</si>
  <si>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</si>
  <si>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</si>
  <si>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</si>
  <si>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</si>
  <si>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</si>
  <si>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</si>
  <si>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</si>
  <si>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</si>
  <si>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</si>
  <si>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</si>
  <si>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</si>
  <si>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</si>
  <si>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</si>
  <si>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</si>
  <si>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</si>
  <si>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</si>
  <si>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</si>
  <si>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</si>
  <si>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</si>
  <si>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</si>
  <si>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</si>
  <si>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</si>
  <si>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</si>
  <si>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</si>
  <si>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</si>
  <si>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</si>
  <si>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</si>
  <si>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</si>
  <si>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</si>
  <si>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</si>
  <si>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</si>
  <si>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</si>
  <si>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</si>
  <si>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</si>
  <si>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</si>
  <si>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</si>
  <si>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</si>
  <si>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</si>
  <si>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</si>
  <si>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</si>
  <si>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</si>
  <si>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</si>
  <si>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</si>
  <si>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</si>
  <si>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</si>
  <si>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</si>
  <si>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</si>
  <si>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</si>
  <si>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</si>
  <si>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</si>
  <si>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</si>
  <si>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</si>
  <si>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</si>
  <si>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</si>
  <si>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</si>
  <si>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</si>
  <si>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</si>
  <si>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</si>
  <si>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</si>
  <si>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</si>
  <si>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</si>
  <si>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</si>
  <si>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</si>
  <si>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</si>
  <si>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</si>
  <si>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</si>
  <si>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</si>
  <si>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</si>
  <si>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</si>
  <si>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</si>
  <si>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</si>
  <si>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</si>
  <si>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</si>
  <si>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</si>
  <si>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</si>
  <si>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</si>
  <si>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</si>
  <si>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</si>
  <si>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</si>
  <si>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</si>
  <si>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</si>
  <si>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</si>
  <si>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</si>
  <si>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</si>
  <si>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</si>
  <si>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</si>
  <si>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</si>
  <si>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</si>
  <si>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</si>
  <si>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</si>
  <si>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</si>
  <si>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</si>
  <si>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</si>
  <si>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</si>
  <si>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</si>
  <si>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</si>
  <si>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</si>
  <si>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</si>
  <si>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</si>
  <si>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</si>
  <si>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</si>
  <si>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</si>
  <si>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</si>
  <si>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</si>
  <si>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</si>
  <si>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</si>
  <si>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</si>
  <si>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</si>
  <si>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</si>
  <si>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</si>
  <si>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</si>
  <si>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</si>
  <si>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</si>
  <si>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</si>
  <si>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</si>
  <si>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</si>
  <si>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</si>
  <si>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</si>
  <si>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</si>
  <si>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</si>
  <si>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</si>
  <si>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</si>
  <si>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</si>
  <si>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</si>
  <si>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</si>
  <si>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</si>
  <si>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</si>
  <si>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</si>
  <si>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</si>
  <si>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</si>
  <si>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</si>
  <si>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</si>
  <si>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</si>
  <si>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</si>
  <si>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</si>
  <si>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</si>
  <si>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</si>
  <si>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</si>
  <si>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</si>
  <si>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</si>
  <si>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</si>
  <si>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</si>
  <si>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</si>
  <si>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</si>
  <si>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</si>
  <si>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</si>
  <si>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</si>
  <si>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</si>
  <si>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</si>
  <si>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</si>
  <si>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</si>
  <si>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</si>
  <si>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</si>
  <si>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</si>
  <si>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</si>
  <si>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</si>
  <si>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</si>
  <si>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</si>
  <si>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</si>
  <si>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</si>
  <si>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</si>
  <si>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</si>
  <si>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</si>
  <si>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</si>
  <si>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</si>
  <si>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</si>
  <si>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</si>
  <si>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</si>
  <si>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</si>
  <si>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</si>
  <si>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</si>
  <si>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</si>
  <si>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</si>
  <si>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</si>
  <si>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</si>
  <si>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</si>
  <si>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</si>
  <si>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</si>
  <si>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</si>
  <si>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</si>
  <si>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</si>
  <si>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</si>
  <si>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</si>
  <si>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</si>
  <si>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</si>
  <si>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</si>
  <si>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</si>
  <si>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</si>
  <si>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</si>
  <si>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</si>
  <si>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</si>
  <si>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</si>
  <si>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</si>
  <si>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</si>
  <si>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</si>
  <si>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</si>
  <si>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</si>
  <si>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</si>
  <si>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</si>
  <si>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</si>
  <si>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</si>
  <si>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</si>
  <si>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</si>
  <si>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</si>
  <si>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</si>
  <si>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</si>
  <si>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</si>
  <si>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</si>
  <si>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</si>
  <si>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</si>
  <si>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</si>
  <si>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</si>
  <si>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</si>
  <si>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</si>
  <si>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</si>
  <si>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</si>
  <si>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</si>
  <si>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</si>
  <si>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</si>
  <si>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</si>
  <si>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</si>
  <si>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</si>
  <si>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</si>
  <si>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</si>
  <si>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</si>
  <si>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</si>
  <si>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</si>
  <si>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</si>
  <si>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</si>
  <si>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</si>
  <si>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</si>
  <si>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</si>
  <si>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</si>
  <si>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</si>
  <si>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</si>
  <si>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</si>
  <si>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</si>
  <si>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</si>
  <si>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</si>
  <si>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</si>
  <si>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</si>
  <si>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</si>
  <si>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</si>
  <si>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</si>
  <si>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</si>
  <si>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</si>
  <si>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</si>
  <si>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</si>
  <si>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</si>
  <si>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</si>
  <si>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</si>
  <si>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</si>
  <si>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</si>
  <si>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</si>
  <si>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</si>
  <si>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</si>
  <si>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</si>
  <si>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</si>
  <si>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</si>
  <si>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</si>
  <si>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</si>
  <si>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</si>
  <si>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</si>
  <si>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</si>
  <si>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</si>
  <si>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</si>
  <si>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</si>
  <si>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</si>
  <si>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</si>
  <si>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</si>
  <si>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</si>
  <si>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</si>
  <si>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</si>
  <si>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</si>
  <si>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</si>
  <si>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</si>
  <si>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</si>
  <si>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</si>
  <si>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</si>
  <si>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</si>
  <si>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</si>
  <si>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</si>
  <si>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</si>
  <si>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</si>
  <si>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</si>
  <si>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</si>
  <si>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</si>
  <si>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</si>
  <si>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</si>
  <si>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</si>
  <si>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</si>
  <si>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</si>
  <si>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</si>
  <si>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</si>
  <si>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</si>
  <si>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</si>
  <si>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</si>
  <si>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</si>
  <si>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</si>
  <si>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</si>
  <si>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</si>
  <si>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</si>
  <si>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</si>
  <si>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</si>
  <si>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</si>
  <si>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</si>
  <si>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</si>
  <si>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</si>
  <si>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</si>
  <si>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</si>
  <si>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</si>
  <si>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</si>
  <si>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</si>
  <si>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</si>
  <si>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</si>
  <si>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</si>
  <si>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</si>
  <si>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</si>
  <si>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</si>
  <si>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</si>
  <si>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</si>
  <si>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</si>
  <si>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</si>
  <si>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</si>
  <si>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</si>
  <si>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</si>
  <si>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</si>
  <si>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</si>
  <si>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</si>
  <si>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</si>
  <si>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</si>
  <si>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</si>
  <si>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</si>
  <si>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</si>
  <si>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</si>
  <si>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</si>
  <si>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</si>
  <si>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</si>
  <si>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</si>
  <si>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</si>
  <si>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</si>
  <si>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</si>
  <si>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</si>
  <si>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</si>
  <si>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</si>
  <si>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</si>
  <si>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</si>
  <si>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</si>
  <si>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</si>
  <si>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</si>
  <si>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</si>
  <si>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</si>
  <si>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</si>
  <si>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</si>
  <si>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</si>
  <si>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</si>
  <si>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</si>
  <si>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</si>
  <si>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</si>
  <si>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</si>
  <si>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</si>
  <si>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</si>
  <si>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</si>
  <si>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</si>
  <si>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</si>
  <si>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</si>
  <si>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</si>
  <si>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</si>
  <si>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</si>
  <si>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</si>
  <si>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</si>
  <si>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</si>
  <si>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</si>
  <si>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</si>
  <si>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</si>
  <si>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</si>
  <si>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</si>
  <si>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</si>
  <si>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</si>
  <si>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</si>
  <si>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</si>
  <si>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</si>
  <si>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</si>
  <si>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</si>
  <si>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</si>
  <si>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</si>
  <si>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</si>
  <si>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</si>
  <si>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</si>
  <si>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</si>
  <si>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</si>
  <si>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</si>
  <si>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</si>
  <si>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</si>
  <si>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</si>
  <si>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</si>
  <si>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</si>
  <si>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</si>
  <si>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</si>
  <si>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</si>
  <si>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</si>
  <si>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</si>
  <si>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</si>
  <si>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</si>
  <si>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</si>
  <si>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</si>
  <si>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</si>
  <si>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</si>
  <si>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</si>
  <si>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</si>
  <si>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</si>
  <si>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</si>
  <si>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</si>
  <si>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</si>
  <si>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</si>
  <si>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</si>
  <si>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</si>
  <si>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</si>
  <si>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</si>
  <si>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</si>
  <si>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</si>
  <si>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</si>
  <si>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</si>
  <si>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</si>
  <si>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</si>
  <si>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</si>
  <si>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</si>
  <si>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</si>
  <si>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</si>
  <si>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</si>
  <si>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</si>
  <si>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</si>
  <si>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</si>
  <si>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</si>
  <si>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</si>
  <si>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</si>
  <si>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</si>
  <si>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</si>
  <si>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</si>
  <si>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</si>
  <si>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</si>
  <si>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</si>
  <si>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</si>
  <si>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</si>
  <si>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</si>
  <si>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</si>
  <si>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</si>
  <si>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</si>
  <si>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</si>
  <si>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</si>
  <si>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</si>
  <si>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</si>
  <si>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</si>
  <si>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</si>
  <si>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</si>
  <si>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</si>
  <si>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</si>
  <si>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</si>
  <si>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</si>
  <si>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</si>
  <si>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</si>
  <si>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</si>
  <si>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</si>
  <si>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</si>
  <si>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</si>
  <si>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</si>
  <si>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</si>
  <si>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</si>
  <si>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</si>
  <si>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</si>
  <si>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</si>
  <si>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</si>
  <si>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</si>
  <si>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</si>
  <si>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</si>
  <si>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</si>
  <si>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</si>
  <si>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</si>
  <si>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</si>
  <si>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</si>
  <si>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</si>
  <si>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</si>
  <si>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</si>
  <si>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</si>
  <si>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</si>
  <si>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</si>
  <si>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</si>
  <si>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</si>
  <si>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</si>
  <si>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</si>
  <si>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</si>
  <si>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</si>
  <si>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</si>
  <si>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</si>
  <si>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</si>
  <si>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</si>
  <si>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</si>
  <si>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</si>
  <si>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</si>
  <si>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</si>
  <si>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</si>
  <si>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</si>
  <si>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</si>
  <si>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</si>
  <si>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</si>
  <si>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</si>
  <si>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</si>
  <si>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</si>
  <si>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</si>
  <si>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</si>
  <si>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</si>
  <si>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</si>
  <si>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</si>
  <si>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</si>
  <si>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</si>
  <si>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</si>
  <si>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</si>
  <si>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</si>
  <si>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</si>
  <si>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</si>
  <si>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</si>
  <si>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</si>
  <si>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</si>
  <si>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</si>
  <si>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</si>
  <si>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</si>
  <si>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</si>
  <si>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</si>
  <si>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</si>
  <si>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</si>
  <si>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</si>
  <si>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</si>
  <si>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</si>
  <si>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</si>
  <si>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</si>
  <si>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</si>
  <si>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</si>
  <si>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</si>
  <si>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</si>
  <si>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</si>
  <si>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</si>
  <si>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</si>
  <si>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</si>
  <si>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</si>
  <si>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</si>
  <si>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</si>
  <si>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</si>
  <si>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</si>
  <si>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</si>
  <si>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</si>
  <si>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</si>
  <si>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</si>
  <si>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</si>
  <si>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</si>
  <si>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</si>
  <si>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</si>
  <si>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</si>
  <si>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</si>
  <si>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</si>
  <si>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</si>
  <si>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</si>
  <si>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</si>
  <si>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</si>
  <si>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</si>
  <si>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</si>
  <si>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</si>
  <si>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</si>
  <si>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</si>
  <si>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</si>
  <si>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</si>
  <si>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</si>
  <si>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</si>
  <si>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</si>
  <si>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</si>
  <si>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</si>
  <si>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</si>
  <si>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</si>
  <si>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</si>
  <si>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</si>
  <si>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</si>
  <si>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</si>
  <si>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</si>
  <si>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</si>
  <si>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</si>
  <si>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</si>
  <si>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</si>
  <si>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</si>
  <si>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</si>
  <si>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</si>
  <si>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</si>
  <si>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</si>
  <si>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</si>
  <si>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</si>
  <si>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</si>
  <si>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</si>
  <si>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</si>
  <si>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</si>
  <si>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</si>
  <si>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</si>
  <si>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</si>
  <si>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</si>
  <si>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</si>
  <si>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</si>
  <si>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</si>
  <si>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</si>
  <si>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</si>
  <si>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</si>
  <si>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</si>
  <si>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</si>
  <si>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</si>
  <si>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</si>
  <si>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</si>
  <si>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</si>
  <si>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</si>
  <si>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</si>
  <si>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</si>
  <si>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</si>
  <si>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</si>
  <si>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</si>
  <si>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</si>
  <si>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</si>
  <si>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</si>
  <si>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</si>
  <si>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</si>
  <si>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</si>
  <si>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</si>
  <si>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</si>
  <si>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</si>
  <si>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</si>
  <si>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</si>
  <si>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</si>
  <si>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</si>
  <si>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</si>
  <si>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</si>
  <si>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</si>
  <si>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</si>
  <si>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</si>
  <si>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</si>
  <si>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</si>
  <si>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</si>
  <si>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</si>
  <si>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</si>
  <si>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</si>
  <si>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</si>
  <si>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</si>
  <si>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</si>
  <si>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</si>
  <si>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</si>
  <si>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</si>
  <si>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</si>
  <si>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</si>
  <si>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</si>
  <si>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</si>
  <si>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</si>
  <si>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</si>
  <si>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</si>
  <si>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</si>
  <si>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</si>
  <si>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</si>
  <si>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</si>
  <si>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</si>
  <si>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</si>
  <si>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</si>
  <si>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</si>
  <si>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</si>
  <si>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</si>
  <si>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</si>
  <si>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</si>
  <si>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</si>
  <si>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</si>
  <si>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</si>
  <si>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</si>
  <si>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</si>
  <si>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</si>
  <si>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</si>
  <si>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</si>
  <si>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</si>
  <si>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</si>
  <si>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</si>
  <si>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</si>
  <si>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</si>
  <si>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</si>
  <si>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</si>
  <si>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</si>
  <si>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</si>
  <si>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</si>
  <si>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</si>
  <si>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</si>
  <si>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</si>
  <si>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</si>
  <si>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</si>
  <si>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</si>
  <si>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</si>
  <si>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</si>
  <si>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</si>
  <si>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</si>
  <si>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</si>
  <si>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</si>
  <si>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</si>
  <si>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</si>
  <si>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</si>
  <si>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</si>
  <si>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</si>
  <si>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</si>
  <si>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</si>
  <si>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</si>
  <si>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</si>
  <si>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</si>
  <si>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</si>
  <si>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</si>
  <si>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</si>
  <si>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</si>
  <si>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</si>
  <si>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</si>
  <si>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</si>
  <si>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</si>
  <si>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</si>
  <si>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</si>
  <si>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</si>
  <si>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</si>
  <si>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</si>
  <si>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</si>
  <si>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</si>
  <si>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</si>
  <si>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</si>
  <si>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</si>
  <si>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</si>
  <si>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</si>
  <si>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</si>
  <si>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</si>
  <si>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</si>
  <si>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</si>
  <si>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</si>
  <si>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</si>
  <si>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</si>
  <si>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</si>
  <si>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</si>
  <si>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</si>
  <si>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</si>
  <si>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</si>
  <si>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</si>
  <si>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</si>
  <si>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</si>
  <si>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</si>
  <si>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</si>
  <si>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</si>
  <si>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</si>
  <si>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</si>
  <si>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</si>
  <si>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</si>
  <si>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</si>
  <si>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</si>
  <si>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</si>
  <si>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</si>
  <si>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</si>
  <si>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</si>
  <si>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</si>
  <si>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</si>
  <si>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</si>
  <si>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</si>
  <si>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</si>
  <si>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</si>
  <si>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</si>
  <si>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</si>
  <si>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</si>
  <si>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</si>
  <si>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</si>
  <si>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</si>
  <si>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</si>
  <si>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</si>
  <si>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</si>
  <si>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</si>
  <si>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</si>
  <si>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</si>
  <si>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</si>
  <si>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</si>
  <si>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</si>
  <si>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</si>
  <si>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</si>
  <si>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</si>
  <si>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</si>
  <si>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</si>
  <si>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</si>
  <si>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</si>
  <si>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</si>
  <si>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</si>
  <si>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</si>
  <si>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</si>
  <si>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</si>
  <si>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</si>
  <si>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</si>
  <si>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</si>
  <si>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</si>
  <si>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</si>
  <si>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</si>
  <si>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</si>
  <si>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</si>
  <si>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</si>
  <si>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</si>
  <si>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</si>
  <si>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</si>
  <si>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</si>
  <si>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</si>
  <si>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</si>
  <si>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</si>
  <si>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</si>
  <si>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</si>
  <si>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</si>
  <si>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</si>
  <si>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</si>
  <si>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</si>
  <si>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</si>
  <si>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</si>
  <si>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</si>
  <si>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</si>
  <si>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</si>
  <si>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</si>
  <si>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</si>
  <si>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</si>
  <si>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</si>
  <si>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</si>
  <si>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</si>
  <si>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</si>
  <si>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</si>
  <si>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</si>
  <si>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</si>
  <si>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</si>
  <si>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</si>
  <si>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</si>
  <si>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</si>
  <si>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</si>
  <si>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</si>
  <si>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</si>
  <si>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</si>
  <si>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</si>
  <si>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</si>
  <si>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</si>
  <si>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</si>
  <si>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</si>
  <si>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</si>
  <si>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</si>
  <si>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</si>
  <si>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</si>
  <si>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</si>
  <si>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</si>
  <si>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</si>
  <si>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</si>
  <si>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</si>
  <si>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</si>
  <si>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</si>
  <si>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</si>
  <si>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</si>
  <si>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</si>
  <si>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</si>
  <si>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</si>
  <si>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</si>
  <si>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</si>
  <si>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</si>
  <si>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</si>
  <si>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</si>
  <si>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</si>
  <si>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</si>
  <si>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</si>
  <si>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</si>
  <si>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</si>
  <si>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</si>
  <si>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</si>
  <si>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</si>
  <si>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</si>
  <si>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</si>
  <si>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</si>
  <si>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</si>
  <si>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</si>
  <si>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</si>
  <si>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</si>
  <si>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</si>
  <si>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</si>
  <si>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</si>
  <si>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</si>
  <si>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</si>
  <si>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</si>
  <si>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</si>
  <si>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</si>
  <si>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</si>
  <si>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</si>
  <si>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</si>
  <si>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</si>
  <si>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</si>
  <si>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</si>
  <si>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</si>
  <si>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</si>
  <si>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</si>
  <si>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</si>
  <si>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</si>
  <si>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</si>
  <si>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</si>
  <si>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</si>
  <si>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</si>
  <si>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</si>
  <si>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</si>
  <si>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</si>
  <si>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</si>
  <si>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</si>
  <si>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</si>
  <si>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</si>
  <si>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</si>
  <si>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</si>
  <si>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</si>
  <si>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</si>
  <si>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</si>
  <si>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</si>
  <si>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</si>
  <si>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</si>
  <si>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</si>
  <si>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</si>
  <si>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</si>
  <si>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</si>
  <si>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</si>
  <si>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</si>
  <si>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</si>
  <si>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</si>
  <si>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</si>
  <si>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</si>
  <si>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</si>
  <si>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</si>
  <si>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</si>
  <si>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</si>
  <si>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</si>
  <si>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</si>
  <si>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</si>
  <si>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</si>
  <si>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</si>
  <si>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</si>
  <si>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</si>
  <si>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</si>
  <si>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</si>
  <si>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</si>
  <si>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</si>
  <si>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</si>
  <si>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</si>
  <si>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</si>
  <si>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</si>
  <si>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</si>
  <si>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</si>
  <si>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</si>
  <si>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</si>
  <si>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</si>
  <si>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</si>
  <si>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</si>
  <si>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</si>
  <si>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</si>
  <si>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</si>
  <si>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</si>
  <si>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</si>
  <si>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</si>
  <si>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</si>
  <si>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</si>
  <si>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</si>
  <si>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</si>
  <si>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</si>
  <si>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</si>
  <si>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</si>
  <si>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</si>
  <si>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</si>
  <si>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</si>
  <si>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</si>
  <si>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</si>
  <si>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</si>
  <si>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</si>
  <si>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</si>
  <si>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</si>
  <si>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</si>
  <si>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</si>
  <si>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</si>
  <si>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</si>
  <si>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</si>
  <si>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</si>
  <si>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</si>
  <si>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</si>
  <si>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</si>
  <si>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</si>
  <si>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</si>
  <si>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</si>
  <si>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</si>
  <si>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</si>
  <si>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</si>
  <si>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</si>
  <si>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</si>
  <si>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</si>
  <si>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</si>
  <si>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</si>
  <si>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</si>
  <si>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</si>
  <si>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</si>
  <si>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</si>
  <si>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</si>
  <si>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</si>
  <si>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</si>
  <si>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</si>
  <si>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</si>
  <si>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</si>
  <si>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</si>
  <si>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</si>
  <si>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</si>
  <si>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</si>
  <si>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</si>
  <si>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</si>
  <si>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</si>
  <si>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</si>
  <si>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</si>
  <si>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</si>
  <si>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</si>
  <si>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</si>
  <si>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</si>
  <si>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</si>
  <si>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</si>
  <si>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</si>
  <si>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</si>
  <si>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</si>
  <si>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</si>
  <si>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</si>
  <si>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</si>
  <si>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</si>
  <si>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</si>
  <si>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</si>
  <si>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</si>
  <si>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</si>
  <si>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</si>
  <si>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</si>
  <si>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</si>
  <si>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</si>
  <si>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</si>
  <si>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</si>
  <si>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</si>
  <si>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</si>
  <si>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</si>
  <si>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</si>
  <si>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</si>
  <si>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</si>
  <si>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</si>
  <si>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</si>
  <si>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</si>
  <si>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</si>
  <si>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</si>
  <si>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</si>
  <si>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</si>
  <si>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</si>
  <si>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</si>
  <si>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</si>
  <si>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</si>
  <si>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</si>
  <si>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</si>
  <si>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</si>
  <si>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</si>
  <si>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</si>
  <si>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</si>
  <si>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</si>
  <si>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</si>
  <si>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</si>
  <si>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</si>
  <si>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</si>
  <si>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</si>
  <si>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</si>
  <si>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</si>
  <si>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</si>
  <si>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</si>
  <si>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</si>
  <si>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</si>
  <si>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</si>
  <si>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</si>
  <si>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</si>
  <si>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</si>
  <si>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</si>
  <si>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</si>
  <si>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</si>
  <si>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</si>
  <si>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</si>
  <si>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</si>
  <si>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</si>
  <si>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</si>
  <si>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</si>
  <si>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</si>
  <si>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</si>
  <si>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</si>
  <si>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</si>
  <si>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</si>
  <si>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</si>
  <si>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</si>
  <si>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</si>
  <si>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</si>
  <si>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</si>
  <si>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</si>
  <si>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</si>
  <si>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</si>
  <si>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</si>
  <si>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</si>
  <si>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</si>
  <si>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</si>
  <si>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</si>
  <si>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</si>
  <si>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</si>
  <si>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</si>
  <si>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</si>
  <si>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</si>
  <si>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</si>
  <si>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</si>
  <si>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</si>
  <si>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</si>
  <si>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</si>
  <si>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</si>
  <si>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</si>
  <si>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</si>
  <si>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</si>
  <si>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</si>
  <si>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</si>
  <si>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</si>
  <si>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</si>
  <si>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</si>
  <si>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</si>
  <si>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</si>
  <si>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</si>
  <si>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</si>
  <si>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</si>
  <si>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</si>
  <si>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</si>
  <si>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</si>
  <si>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</si>
  <si>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</si>
  <si>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</si>
  <si>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</si>
  <si>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</si>
  <si>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</si>
  <si>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</si>
  <si>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</si>
  <si>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</si>
  <si>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</si>
  <si>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</si>
  <si>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</si>
  <si>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</si>
  <si>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</si>
  <si>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</si>
  <si>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</si>
  <si>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</si>
  <si>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</si>
  <si>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</si>
  <si>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</si>
  <si>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</si>
  <si>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</si>
  <si>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</si>
  <si>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</si>
  <si>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</si>
  <si>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</si>
  <si>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</si>
  <si>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</si>
  <si>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</si>
  <si>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</si>
  <si>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</si>
  <si>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</si>
  <si>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</si>
  <si>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</si>
  <si>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</si>
  <si>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</si>
  <si>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</si>
  <si>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</si>
  <si>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</si>
  <si>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</si>
  <si>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</si>
  <si>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</si>
  <si>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</si>
  <si>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</si>
  <si>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</si>
  <si>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</si>
  <si>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</si>
  <si>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</si>
  <si>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</si>
  <si>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</si>
  <si>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</si>
  <si>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</si>
  <si>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</si>
  <si>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</si>
  <si>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</si>
  <si>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</si>
  <si>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</si>
  <si>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</si>
  <si>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</si>
  <si>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</si>
  <si>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</si>
  <si>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</si>
  <si>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</si>
  <si>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</si>
  <si>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</si>
  <si>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</si>
  <si>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</si>
  <si>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</si>
  <si>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</si>
  <si>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</si>
  <si>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</si>
  <si>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</si>
  <si>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</si>
  <si>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</si>
  <si>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</si>
  <si>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</si>
  <si>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</si>
  <si>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</si>
  <si>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</si>
  <si>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</si>
  <si>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</si>
  <si>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</si>
  <si>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</si>
  <si>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</si>
  <si>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</si>
  <si>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</si>
  <si>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</si>
  <si>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</si>
  <si>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</si>
  <si>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</si>
  <si>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</si>
  <si>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</si>
  <si>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</si>
  <si>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</si>
  <si>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</si>
  <si>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</si>
  <si>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</si>
  <si>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</si>
  <si>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</si>
  <si>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</si>
  <si>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</si>
  <si>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</si>
  <si>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</si>
  <si>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</si>
  <si>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</si>
  <si>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</si>
  <si>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</si>
  <si>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</si>
  <si>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</si>
  <si>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</si>
  <si>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</si>
  <si>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</si>
  <si>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</si>
  <si>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</si>
  <si>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</si>
  <si>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</si>
  <si>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</si>
  <si>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</si>
  <si>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</si>
  <si>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</si>
  <si>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</si>
  <si>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</si>
  <si>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</si>
  <si>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</si>
  <si>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</si>
  <si>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</si>
  <si>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</si>
  <si>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</si>
  <si>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</si>
  <si>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</si>
  <si>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</si>
  <si>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</si>
  <si>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</si>
  <si>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</si>
  <si>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</si>
  <si>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</si>
  <si>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</si>
  <si>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</si>
  <si>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</si>
  <si>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</si>
  <si>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</si>
  <si>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</si>
  <si>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</si>
  <si>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</si>
  <si>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</si>
  <si>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</si>
  <si>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</si>
  <si>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</si>
  <si>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</si>
  <si>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</si>
  <si>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</si>
  <si>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</si>
  <si>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</si>
  <si>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</si>
  <si>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</si>
  <si>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</si>
  <si>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</si>
  <si>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</si>
  <si>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</si>
  <si>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</si>
  <si>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</si>
  <si>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</si>
  <si>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</si>
  <si>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</si>
  <si>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</si>
  <si>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</si>
  <si>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</si>
  <si>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</si>
  <si>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</si>
  <si>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</si>
  <si>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</si>
  <si>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</si>
  <si>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</si>
  <si>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</si>
  <si>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</si>
  <si>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</si>
  <si>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</si>
  <si>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</si>
  <si>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</si>
  <si>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</si>
  <si>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</si>
  <si>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</si>
  <si>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</si>
  <si>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</si>
  <si>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</si>
  <si>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</si>
  <si>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</si>
  <si>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</si>
  <si>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</si>
  <si>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</si>
  <si>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</si>
  <si>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</si>
  <si>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</si>
  <si>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</si>
  <si>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</si>
  <si>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</si>
  <si>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</si>
  <si>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</si>
  <si>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</si>
  <si>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</si>
  <si>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</si>
  <si>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</si>
  <si>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</si>
  <si>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</si>
  <si>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</si>
  <si>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</si>
  <si>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</si>
  <si>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</si>
  <si>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</si>
  <si>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</si>
  <si>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</si>
  <si>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</si>
  <si>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</si>
  <si>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</si>
  <si>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</si>
  <si>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</si>
  <si>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</si>
  <si>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</si>
  <si>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</si>
  <si>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</si>
  <si>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</si>
  <si>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</si>
  <si>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</si>
  <si>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</si>
  <si>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</si>
  <si>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</si>
  <si>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</si>
  <si>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</si>
  <si>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</si>
  <si>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</si>
  <si>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</si>
  <si>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</si>
  <si>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</si>
  <si>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</si>
  <si>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</si>
  <si>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</si>
  <si>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</si>
  <si>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</si>
  <si>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</si>
  <si>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</si>
  <si>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</si>
  <si>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</si>
  <si>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</si>
  <si>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</si>
  <si>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</si>
  <si>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</si>
  <si>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</si>
  <si>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</si>
  <si>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</si>
  <si>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</si>
  <si>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</si>
  <si>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</si>
  <si>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</si>
  <si>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</si>
  <si>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</si>
  <si>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</si>
  <si>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</si>
  <si>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</si>
  <si>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</si>
  <si>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</si>
  <si>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</si>
  <si>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</si>
  <si>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</si>
  <si>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</si>
  <si>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</si>
  <si>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</si>
  <si>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</si>
  <si>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</si>
  <si>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</si>
  <si>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</si>
  <si>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</si>
  <si>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</si>
  <si>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</si>
  <si>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</si>
  <si>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</si>
  <si>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</si>
  <si>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</si>
  <si>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</si>
  <si>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</si>
  <si>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</si>
  <si>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</si>
  <si>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</si>
  <si>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</si>
  <si>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</si>
  <si>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</si>
  <si>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</si>
  <si>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</si>
  <si>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</si>
  <si>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</si>
  <si>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</si>
  <si>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</si>
  <si>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</si>
  <si>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</si>
  <si>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</si>
  <si>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</si>
  <si>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</si>
  <si>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</si>
  <si>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</si>
  <si>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</si>
  <si>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</si>
  <si>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</si>
  <si>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</si>
  <si>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</si>
  <si>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</si>
  <si>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</si>
  <si>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</si>
  <si>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</si>
  <si>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</si>
  <si>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</si>
  <si>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</si>
  <si>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</si>
  <si>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</si>
  <si>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</si>
  <si>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</si>
  <si>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</si>
  <si>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</si>
  <si>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</si>
  <si>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</si>
  <si>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</si>
  <si>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</si>
  <si>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</si>
  <si>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</si>
  <si>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</si>
  <si>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</si>
  <si>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</si>
  <si>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</si>
  <si>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</si>
  <si>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</si>
  <si>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</si>
  <si>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</si>
  <si>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</si>
  <si>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</si>
  <si>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</si>
  <si>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</si>
  <si>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</si>
  <si>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</si>
  <si>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</si>
  <si>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</si>
  <si>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</si>
  <si>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</si>
  <si>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</si>
  <si>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</si>
  <si>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</si>
  <si>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</si>
  <si>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</si>
  <si>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</si>
  <si>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</si>
  <si>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</si>
  <si>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</si>
  <si>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</si>
  <si>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</si>
  <si>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</si>
  <si>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</si>
  <si>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</si>
  <si>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</si>
  <si>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</si>
  <si>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</si>
  <si>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</si>
  <si>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</si>
  <si>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</si>
  <si>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</si>
  <si>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</si>
  <si>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</si>
  <si>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</si>
  <si>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</si>
  <si>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</si>
  <si>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</si>
  <si>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</si>
  <si>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</si>
  <si>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</si>
  <si>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</si>
  <si>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</si>
  <si>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</si>
  <si>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</si>
  <si>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</si>
  <si>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</si>
  <si>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</si>
  <si>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</si>
  <si>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</si>
  <si>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</si>
  <si>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</si>
  <si>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</si>
  <si>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</si>
  <si>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</si>
  <si>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</si>
  <si>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</si>
  <si>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</si>
  <si>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</si>
  <si>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</si>
  <si>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</si>
  <si>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</si>
  <si>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</si>
  <si>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</si>
  <si>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</si>
  <si>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</si>
  <si>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</si>
  <si>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</si>
  <si>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</si>
  <si>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</si>
  <si>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</si>
  <si>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</si>
  <si>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</si>
  <si>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</si>
  <si>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</si>
  <si>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</si>
  <si>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</si>
  <si>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</si>
  <si>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</si>
  <si>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</si>
  <si>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</si>
  <si>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</si>
  <si>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</si>
  <si>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</si>
  <si>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</si>
  <si>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</si>
  <si>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</si>
  <si>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</si>
  <si>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</si>
  <si>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</si>
  <si>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</si>
  <si>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</si>
  <si>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</si>
  <si>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</si>
  <si>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</si>
  <si>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</si>
  <si>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</si>
  <si>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</si>
  <si>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</si>
  <si>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</si>
  <si>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</si>
  <si>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</si>
  <si>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</si>
  <si>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</si>
  <si>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</si>
  <si>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</si>
  <si>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</si>
  <si>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</si>
  <si>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</si>
  <si>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</si>
  <si>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</si>
  <si>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</si>
  <si>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</si>
  <si>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</si>
  <si>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</si>
  <si>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</si>
  <si>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</si>
  <si>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</si>
  <si>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</si>
  <si>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</si>
  <si>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</si>
  <si>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</si>
  <si>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</si>
  <si>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</si>
  <si>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</si>
  <si>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</si>
  <si>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</si>
  <si>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</si>
  <si>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</si>
  <si>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</si>
  <si>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</si>
  <si>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</si>
  <si>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</si>
  <si>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</si>
  <si>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</si>
  <si>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</si>
  <si>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</si>
  <si>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</si>
  <si>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</si>
  <si>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</si>
  <si>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</si>
  <si>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</si>
  <si>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</si>
  <si>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</si>
  <si>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</si>
  <si>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</si>
  <si>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</si>
  <si>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</si>
  <si>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</si>
  <si>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</si>
  <si>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</si>
  <si>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</si>
  <si>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</si>
  <si>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</si>
  <si>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</si>
  <si>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</si>
  <si>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</si>
  <si>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</si>
  <si>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</si>
  <si>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</si>
  <si>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</si>
  <si>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</si>
  <si>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</si>
  <si>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</si>
  <si>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</si>
  <si>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</si>
  <si>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</si>
  <si>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</si>
  <si>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</si>
  <si>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</si>
  <si>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</si>
  <si>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</si>
  <si>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</si>
  <si>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</si>
  <si>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</si>
  <si>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</si>
  <si>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</si>
  <si>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</si>
  <si>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</si>
  <si>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</si>
  <si>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</si>
  <si>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</si>
  <si>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</si>
  <si>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</si>
  <si>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</si>
  <si>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</si>
  <si>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</si>
  <si>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</si>
  <si>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</si>
  <si>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</si>
  <si>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</si>
  <si>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</si>
  <si>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</si>
  <si>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</si>
  <si>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</si>
  <si>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</si>
  <si>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</si>
  <si>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</si>
  <si>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</si>
  <si>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</si>
  <si>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</si>
  <si>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</si>
  <si>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</si>
  <si>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</si>
  <si>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</si>
  <si>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</si>
  <si>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</si>
  <si>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</si>
  <si>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</si>
  <si>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</si>
  <si>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</si>
  <si>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</si>
  <si>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</si>
  <si>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</si>
  <si>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</si>
  <si>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</si>
  <si>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</si>
  <si>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</si>
  <si>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</si>
  <si>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</si>
  <si>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</si>
  <si>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</si>
  <si>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</si>
  <si>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</si>
  <si>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</si>
  <si>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</si>
  <si>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</si>
  <si>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</si>
  <si>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</si>
  <si>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</si>
  <si>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</si>
  <si>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</si>
  <si>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</si>
  <si>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</si>
  <si>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</si>
  <si>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</si>
  <si>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</si>
  <si>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</si>
  <si>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</si>
  <si>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</si>
  <si>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</si>
  <si>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</si>
  <si>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</si>
  <si>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</si>
  <si>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</si>
  <si>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</si>
  <si>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</si>
  <si>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</si>
  <si>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</si>
  <si>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</si>
  <si>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</si>
  <si>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</si>
  <si>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</si>
  <si>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</si>
  <si>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</si>
  <si>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</si>
  <si>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</si>
  <si>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</si>
  <si>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</si>
  <si>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</si>
  <si>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</si>
  <si>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</si>
  <si>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</si>
  <si>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</si>
  <si>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</si>
  <si>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</si>
  <si>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</si>
  <si>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</si>
  <si>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</si>
  <si>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</si>
  <si>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</si>
  <si>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</si>
  <si>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</si>
  <si>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</si>
  <si>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</si>
  <si>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</si>
  <si>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</si>
  <si>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</si>
  <si>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</si>
  <si>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</si>
  <si>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</si>
  <si>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</si>
  <si>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</si>
  <si>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</si>
  <si>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</si>
  <si>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</si>
  <si>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</si>
  <si>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</si>
  <si>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</si>
  <si>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</si>
  <si>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</si>
  <si>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</si>
  <si>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</si>
  <si>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</si>
  <si>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</si>
  <si>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</si>
  <si>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</si>
  <si>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</si>
  <si>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</si>
  <si>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</si>
  <si>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</si>
  <si>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</si>
  <si>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</si>
  <si>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</si>
  <si>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</si>
  <si>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</si>
  <si>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</si>
  <si>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</si>
  <si>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</si>
  <si>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</si>
  <si>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</si>
  <si>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</si>
  <si>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</si>
  <si>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</si>
  <si>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</si>
  <si>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</si>
  <si>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</si>
  <si>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</si>
  <si>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</si>
  <si>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</si>
  <si>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</si>
  <si>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</si>
  <si>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</si>
  <si>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</si>
  <si>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</si>
  <si>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</si>
  <si>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</si>
  <si>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</si>
  <si>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</si>
  <si>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</si>
  <si>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</si>
  <si>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</si>
  <si>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</si>
  <si>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</si>
  <si>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</si>
  <si>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</si>
  <si>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</si>
  <si>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</si>
  <si>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</si>
  <si>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</si>
  <si>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</si>
  <si>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</si>
  <si>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</si>
  <si>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</si>
  <si>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</si>
  <si>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</si>
  <si>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</si>
  <si>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</si>
  <si>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</si>
  <si>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</si>
  <si>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</si>
  <si>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</si>
  <si>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</si>
  <si>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</si>
  <si>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</si>
  <si>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</si>
  <si>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</si>
  <si>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</si>
  <si>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</si>
  <si>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</si>
  <si>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</si>
  <si>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</si>
  <si>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</si>
  <si>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</si>
  <si>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</si>
  <si>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</si>
  <si>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</si>
  <si>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</si>
  <si>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</si>
  <si>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</si>
  <si>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</si>
  <si>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</si>
  <si>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</si>
  <si>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</si>
  <si>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</si>
  <si>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</si>
  <si>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</si>
  <si>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</si>
  <si>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</si>
  <si>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</si>
  <si>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</si>
  <si>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</si>
  <si>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</si>
  <si>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</si>
  <si>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</si>
  <si>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</si>
  <si>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</si>
  <si>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</si>
  <si>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</si>
  <si>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</si>
  <si>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</si>
  <si>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</si>
  <si>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</si>
  <si>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</si>
  <si>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</si>
  <si>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</si>
  <si>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</si>
  <si>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</si>
  <si>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</si>
  <si>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</si>
  <si>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</si>
  <si>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</si>
  <si>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</si>
  <si>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</si>
  <si>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</si>
  <si>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</si>
  <si>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</si>
  <si>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</si>
  <si>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</si>
  <si>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</si>
  <si>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</si>
  <si>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</si>
  <si>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</si>
  <si>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</si>
  <si>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</si>
  <si>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</si>
  <si>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</si>
  <si>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</si>
  <si>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</si>
  <si>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</si>
  <si>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</si>
  <si>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</si>
  <si>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</si>
  <si>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</si>
  <si>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</si>
  <si>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</si>
  <si>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</si>
  <si>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</si>
  <si>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</si>
  <si>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</si>
  <si>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</si>
  <si>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</si>
  <si>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</si>
  <si>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</si>
  <si>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</si>
  <si>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</si>
  <si>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</si>
  <si>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</si>
  <si>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</si>
  <si>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</si>
  <si>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</si>
  <si>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</si>
  <si>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</si>
  <si>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</si>
  <si>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</si>
  <si>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</si>
  <si>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</si>
  <si>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</si>
  <si>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</si>
  <si>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</si>
  <si>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</si>
  <si>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</si>
  <si>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</si>
  <si>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</si>
  <si>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</si>
  <si>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</si>
  <si>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</si>
  <si>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</si>
  <si>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</si>
  <si>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</si>
  <si>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</si>
  <si>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</si>
  <si>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</si>
  <si>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</si>
  <si>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</si>
  <si>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</si>
  <si>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</si>
  <si>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</si>
  <si>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</si>
  <si>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</si>
  <si>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</si>
  <si>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</si>
  <si>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</si>
  <si>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</si>
  <si>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</si>
  <si>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</si>
  <si>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</si>
  <si>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</si>
  <si>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</si>
  <si>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</si>
  <si>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</si>
  <si>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</si>
  <si>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</si>
  <si>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</si>
  <si>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</si>
  <si>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</si>
  <si>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</si>
  <si>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</si>
  <si>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</si>
  <si>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</si>
  <si>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</si>
  <si>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</si>
  <si>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</si>
  <si>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</si>
  <si>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</si>
  <si>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</si>
  <si>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</si>
  <si>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</si>
  <si>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</si>
  <si>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</si>
  <si>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</si>
  <si>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</si>
  <si>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</si>
  <si>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</si>
  <si>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</si>
  <si>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</si>
  <si>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</si>
  <si>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</si>
  <si>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</si>
  <si>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</si>
  <si>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</si>
  <si>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</si>
  <si>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</si>
  <si>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</si>
  <si>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</si>
  <si>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</si>
  <si>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</si>
  <si>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</si>
  <si>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</si>
  <si>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</si>
  <si>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</si>
  <si>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</si>
  <si>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</si>
  <si>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</si>
  <si>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</si>
  <si>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</si>
  <si>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</si>
  <si>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</si>
  <si>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</si>
  <si>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</si>
  <si>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</si>
  <si>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</si>
  <si>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</si>
  <si>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</si>
  <si>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</si>
  <si>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</si>
  <si>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</si>
  <si>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</si>
  <si>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</si>
  <si>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</si>
  <si>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</si>
  <si>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</si>
  <si>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</si>
  <si>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</si>
  <si>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</si>
  <si>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</si>
  <si>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</si>
  <si>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</si>
  <si>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</si>
  <si>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</si>
  <si>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</si>
  <si>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</si>
  <si>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</si>
  <si>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</si>
  <si>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</si>
  <si>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</si>
  <si>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</si>
  <si>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</si>
  <si>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</si>
  <si>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</si>
  <si>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</si>
  <si>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</si>
  <si>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</si>
  <si>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</si>
  <si>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</si>
  <si>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</si>
  <si>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</si>
  <si>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</si>
  <si>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</si>
  <si>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</si>
  <si>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</si>
  <si>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</si>
  <si>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</si>
  <si>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</si>
  <si>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</si>
  <si>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</si>
  <si>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</si>
  <si>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</si>
  <si>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</si>
  <si>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</si>
  <si>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</si>
  <si>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</si>
  <si>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</si>
  <si>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</si>
  <si>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</si>
  <si>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</si>
  <si>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</si>
  <si>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</si>
  <si>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</si>
  <si>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</si>
  <si>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</si>
  <si>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</si>
  <si>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</si>
  <si>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</si>
  <si>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</si>
  <si>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</si>
  <si>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</si>
  <si>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</si>
  <si>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</si>
  <si>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</si>
  <si>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</si>
  <si>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</si>
  <si>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</si>
  <si>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</si>
  <si>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</si>
  <si>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</si>
  <si>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</si>
  <si>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</si>
  <si>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</si>
  <si>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</si>
  <si>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</si>
  <si>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</si>
  <si>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</si>
  <si>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</si>
  <si>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</si>
  <si>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</si>
  <si>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</si>
  <si>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</si>
  <si>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</si>
  <si>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</si>
  <si>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</si>
  <si>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</si>
  <si>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</si>
  <si>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</si>
  <si>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</si>
  <si>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</si>
  <si>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</si>
  <si>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</si>
  <si>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</si>
  <si>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</si>
  <si>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</si>
  <si>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</si>
  <si>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</si>
  <si>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</si>
  <si>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</si>
  <si>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</si>
  <si>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</si>
  <si>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</si>
  <si>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</si>
  <si>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</si>
  <si>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</si>
  <si>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</si>
  <si>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</si>
  <si>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</si>
  <si>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</si>
  <si>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</si>
  <si>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</si>
  <si>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</si>
  <si>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</si>
  <si>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</si>
  <si>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</si>
  <si>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</si>
  <si>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</si>
  <si>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</si>
  <si>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</si>
  <si>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</si>
  <si>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</si>
  <si>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</si>
  <si>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</si>
  <si>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</si>
  <si>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</si>
  <si>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</si>
  <si>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</si>
  <si>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</si>
  <si>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</si>
  <si>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</si>
  <si>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</si>
  <si>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</si>
  <si>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</si>
  <si>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</si>
  <si>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</si>
  <si>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</si>
  <si>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</si>
  <si>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</si>
  <si>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</si>
  <si>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</si>
  <si>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</si>
  <si>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</si>
  <si>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</si>
  <si>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</si>
  <si>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</si>
  <si>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</si>
  <si>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</si>
  <si>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</si>
  <si>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</si>
  <si>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</si>
  <si>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</si>
  <si>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</si>
  <si>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</si>
  <si>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</si>
  <si>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</si>
  <si>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</si>
  <si>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</si>
  <si>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</si>
  <si>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</si>
  <si>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</si>
  <si>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</si>
  <si>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</si>
  <si>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</si>
  <si>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</si>
  <si>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</si>
  <si>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</si>
  <si>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</si>
  <si>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</si>
  <si>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</si>
  <si>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</si>
  <si>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</si>
  <si>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</si>
  <si>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</si>
  <si>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</si>
  <si>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</si>
  <si>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</si>
  <si>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</si>
  <si>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</si>
  <si>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</si>
  <si>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</si>
  <si>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</si>
  <si>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</si>
  <si>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</si>
  <si>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</si>
  <si>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</si>
  <si>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</si>
  <si>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</si>
  <si>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</si>
  <si>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</si>
  <si>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</si>
  <si>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</si>
  <si>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</si>
  <si>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</si>
  <si>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</si>
  <si>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</si>
  <si>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</si>
  <si>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</si>
  <si>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</si>
  <si>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</si>
  <si>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</si>
  <si>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</si>
  <si>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</si>
  <si>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</si>
  <si>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</si>
  <si>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</si>
  <si>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</si>
  <si>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</si>
  <si>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</si>
  <si>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</si>
  <si>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</si>
  <si>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</si>
  <si>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</si>
  <si>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</si>
  <si>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</si>
  <si>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</si>
  <si>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</si>
  <si>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</si>
  <si>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</si>
  <si>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</si>
  <si>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</si>
  <si>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</si>
  <si>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</si>
  <si>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</si>
  <si>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</si>
  <si>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</si>
  <si>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</si>
  <si>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</si>
  <si>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</si>
  <si>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</si>
  <si>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</si>
  <si>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</si>
  <si>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</si>
  <si>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</si>
  <si>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</si>
  <si>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</si>
  <si>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</si>
  <si>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</si>
  <si>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</si>
  <si>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</si>
  <si>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</si>
  <si>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</si>
  <si>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</si>
  <si>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</si>
  <si>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</si>
  <si>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</si>
  <si>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</si>
  <si>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</si>
  <si>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</si>
  <si>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</si>
  <si>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</si>
  <si>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</si>
  <si>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</si>
  <si>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</si>
  <si>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</si>
  <si>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</si>
  <si>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</si>
  <si>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</si>
  <si>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</si>
  <si>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</si>
  <si>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</si>
  <si>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</si>
  <si>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</si>
  <si>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</si>
  <si>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</si>
  <si>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</si>
  <si>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</si>
  <si>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</si>
  <si>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</si>
  <si>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</si>
  <si>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</si>
  <si>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</si>
  <si>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</si>
  <si>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</si>
  <si>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</si>
  <si>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</si>
  <si>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</si>
  <si>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</si>
  <si>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</si>
  <si>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</si>
  <si>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</si>
  <si>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</si>
  <si>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</si>
  <si>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</si>
  <si>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</si>
  <si>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</si>
  <si>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</si>
  <si>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</si>
  <si>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</si>
  <si>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</si>
  <si>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</si>
  <si>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</si>
  <si>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</si>
  <si>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</si>
  <si>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</si>
  <si>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</si>
  <si>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</si>
  <si>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</si>
  <si>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</si>
  <si>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</si>
  <si>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</si>
  <si>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</si>
  <si>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</si>
  <si>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</si>
  <si>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</si>
  <si>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</si>
  <si>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</si>
  <si>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</si>
  <si>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</si>
  <si>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</si>
  <si>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</si>
  <si>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</si>
  <si>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</si>
  <si>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</si>
  <si>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</si>
  <si>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</si>
  <si>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</si>
  <si>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</si>
  <si>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</si>
  <si>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</si>
  <si>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</si>
  <si>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</si>
  <si>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</si>
  <si>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</si>
  <si>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</si>
  <si>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</si>
  <si>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</si>
  <si>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</si>
  <si>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</si>
  <si>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</si>
  <si>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</si>
  <si>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</si>
  <si>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</si>
  <si>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</si>
  <si>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</si>
  <si>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</si>
  <si>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</si>
  <si>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</si>
  <si>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</si>
  <si>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</si>
  <si>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</si>
  <si>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</si>
  <si>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</si>
  <si>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</si>
  <si>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</si>
  <si>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</si>
  <si>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</si>
  <si>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</si>
  <si>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</si>
  <si>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</si>
  <si>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</si>
  <si>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</si>
  <si>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</si>
  <si>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</si>
  <si>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</si>
  <si>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</si>
  <si>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</si>
  <si>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</si>
  <si>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</si>
  <si>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</si>
  <si>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</si>
  <si>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</si>
  <si>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</si>
  <si>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</si>
  <si>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</si>
  <si>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</si>
  <si>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</si>
  <si>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</si>
  <si>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</si>
  <si>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</si>
  <si>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</si>
  <si>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</si>
  <si>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</si>
  <si>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</si>
  <si>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</si>
  <si>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</si>
  <si>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</si>
  <si>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</si>
  <si>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</si>
  <si>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</si>
  <si>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</si>
  <si>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</si>
  <si>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</si>
  <si>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</si>
  <si>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</si>
  <si>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</si>
  <si>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</si>
  <si>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</si>
  <si>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</si>
  <si>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</si>
  <si>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</si>
  <si>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</si>
  <si>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</si>
  <si>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</si>
  <si>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</si>
  <si>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</si>
  <si>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</si>
  <si>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</si>
  <si>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</si>
  <si>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</si>
  <si>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</si>
  <si>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</si>
  <si>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</si>
  <si>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</si>
  <si>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</si>
  <si>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</si>
  <si>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</si>
  <si>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</si>
  <si>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</si>
  <si>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</si>
  <si>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</si>
  <si>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</si>
  <si>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</si>
  <si>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</si>
  <si>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</si>
  <si>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</si>
  <si>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</si>
  <si>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</si>
  <si>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</si>
  <si>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</si>
  <si>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</si>
  <si>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</si>
  <si>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</si>
  <si>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</si>
  <si>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</si>
  <si>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</si>
  <si>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</si>
  <si>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</si>
  <si>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</si>
  <si>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</si>
  <si>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</si>
  <si>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</si>
  <si>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</si>
  <si>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</si>
  <si>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</si>
  <si>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</si>
  <si>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</si>
  <si>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</si>
  <si>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</si>
  <si>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</si>
  <si>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</si>
  <si>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</si>
  <si>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</si>
  <si>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</si>
  <si>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</si>
  <si>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</si>
  <si>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</si>
  <si>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</si>
  <si>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</si>
  <si>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</si>
  <si>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</si>
  <si>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</si>
  <si>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</si>
  <si>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</si>
  <si>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</si>
  <si>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</si>
  <si>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</si>
  <si>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</si>
  <si>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</si>
  <si>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</si>
  <si>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</si>
  <si>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</si>
  <si>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</si>
  <si>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</si>
  <si>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</si>
  <si>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</si>
  <si>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</si>
  <si>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</si>
  <si>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</si>
  <si>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</si>
  <si>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</si>
  <si>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</si>
  <si>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</si>
  <si>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</si>
  <si>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</si>
  <si>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</si>
  <si>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</si>
  <si>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</si>
  <si>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</si>
  <si>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</si>
  <si>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</si>
  <si>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</si>
  <si>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</si>
  <si>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</si>
  <si>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</si>
  <si>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</si>
  <si>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</si>
  <si>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</si>
  <si>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</si>
  <si>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</si>
  <si>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</si>
  <si>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</si>
  <si>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</si>
  <si>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</si>
  <si>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</si>
  <si>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</si>
  <si>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</si>
  <si>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</si>
  <si>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</si>
  <si>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</si>
  <si>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</si>
  <si>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</si>
  <si>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</si>
  <si>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</si>
  <si>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</si>
  <si>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</si>
  <si>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</si>
  <si>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</si>
  <si>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</si>
  <si>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</si>
  <si>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</si>
  <si>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</si>
  <si>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</si>
  <si>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</si>
  <si>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</si>
  <si>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</si>
  <si>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</si>
  <si>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</si>
  <si>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</si>
  <si>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</si>
  <si>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</si>
  <si>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</si>
  <si>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</si>
  <si>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</si>
  <si>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</si>
  <si>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</si>
  <si>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</si>
  <si>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</si>
  <si>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</si>
  <si>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</si>
  <si>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</si>
  <si>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</si>
  <si>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</si>
  <si>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</si>
  <si>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</si>
  <si>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</si>
  <si>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</si>
  <si>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</si>
  <si>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</si>
  <si>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</si>
  <si>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</si>
  <si>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</si>
  <si>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</si>
  <si>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</si>
  <si>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</si>
  <si>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</si>
  <si>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</si>
  <si>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</si>
  <si>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</si>
  <si>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</si>
  <si>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</si>
  <si>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</si>
  <si>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</si>
  <si>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</si>
  <si>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</si>
  <si>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</si>
  <si>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</si>
  <si>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</si>
  <si>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</si>
  <si>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</si>
  <si>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</si>
  <si>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</si>
  <si>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</si>
  <si>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</si>
  <si>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</si>
  <si>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</si>
  <si>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</si>
  <si>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</si>
  <si>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</si>
  <si>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</si>
  <si>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</si>
  <si>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</si>
  <si>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</si>
  <si>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</si>
  <si>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</si>
  <si>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</si>
  <si>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</si>
  <si>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</si>
  <si>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</si>
  <si>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</si>
  <si>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</si>
  <si>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</si>
  <si>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</si>
  <si>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</si>
  <si>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</si>
  <si>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</si>
  <si>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</si>
  <si>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</si>
  <si>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</si>
  <si>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</si>
  <si>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</si>
  <si>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</si>
  <si>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</si>
  <si>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</si>
  <si>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</si>
  <si>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</si>
  <si>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</si>
  <si>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</si>
  <si>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</si>
  <si>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</si>
  <si>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</si>
  <si>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</si>
  <si>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</si>
  <si>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</si>
  <si>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</si>
  <si>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</si>
  <si>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</si>
  <si>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</si>
  <si>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</si>
  <si>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</si>
  <si>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</si>
  <si>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</si>
  <si>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</si>
  <si>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</si>
  <si>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</si>
  <si>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</si>
  <si>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</si>
  <si>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</si>
  <si>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</si>
  <si>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</si>
  <si>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</si>
  <si>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</si>
  <si>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</si>
  <si>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</si>
  <si>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</si>
  <si>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</si>
  <si>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</si>
  <si>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</si>
  <si>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</si>
  <si>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</si>
  <si>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</si>
  <si>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</si>
  <si>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</si>
  <si>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</si>
  <si>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</si>
  <si>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</si>
  <si>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</si>
  <si>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</si>
  <si>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</si>
  <si>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</si>
  <si>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</si>
  <si>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</si>
  <si>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</si>
  <si>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</si>
  <si>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</si>
  <si>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</si>
  <si>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</si>
  <si>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</si>
  <si>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</si>
  <si>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</si>
  <si>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</si>
  <si>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</si>
  <si>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</si>
  <si>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</si>
  <si>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</si>
  <si>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</si>
  <si>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</si>
  <si>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</si>
  <si>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</si>
  <si>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</si>
  <si>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</si>
  <si>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</si>
  <si>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</si>
  <si>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</si>
  <si>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</si>
  <si>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</si>
  <si>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</si>
  <si>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</si>
  <si>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</si>
  <si>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</si>
  <si>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</si>
  <si>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</si>
  <si>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</si>
  <si>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</si>
  <si>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</si>
  <si>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</si>
  <si>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</si>
  <si>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</si>
  <si>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</si>
  <si>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</si>
  <si>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</si>
  <si>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</si>
  <si>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</si>
  <si>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</si>
  <si>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</si>
  <si>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</si>
  <si>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</si>
  <si>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</si>
  <si>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</si>
  <si>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</si>
  <si>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</si>
  <si>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</si>
  <si>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</si>
  <si>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</si>
  <si>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</si>
  <si>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</si>
  <si>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</si>
  <si>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</si>
  <si>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</si>
  <si>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</si>
  <si>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</si>
  <si>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</si>
  <si>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</si>
  <si>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</si>
  <si>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</si>
  <si>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</si>
  <si>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</si>
  <si>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</si>
  <si>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</si>
  <si>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</si>
  <si>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</si>
  <si>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</si>
  <si>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</si>
  <si>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</si>
  <si>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</si>
  <si>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</si>
  <si>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</si>
  <si>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</si>
  <si>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</si>
  <si>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</si>
  <si>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</si>
  <si>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</si>
  <si>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</si>
  <si>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</si>
  <si>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</si>
  <si>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</si>
  <si>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</si>
  <si>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</si>
  <si>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</si>
  <si>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</si>
  <si>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</si>
  <si>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</si>
  <si>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</si>
  <si>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</si>
  <si>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</si>
  <si>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</si>
  <si>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</si>
  <si>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</si>
  <si>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</si>
  <si>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</si>
  <si>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</si>
  <si>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</si>
  <si>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</si>
  <si>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</si>
  <si>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</si>
  <si>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</si>
  <si>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</si>
  <si>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</si>
  <si>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</si>
  <si>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</si>
  <si>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</si>
  <si>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</si>
  <si>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</si>
  <si>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</si>
  <si>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</si>
  <si>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</si>
  <si>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</si>
  <si>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</si>
  <si>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</si>
  <si>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</si>
  <si>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</si>
  <si>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</si>
  <si>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</si>
  <si>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</si>
  <si>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</si>
  <si>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</si>
  <si>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</si>
  <si>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</si>
  <si>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</si>
  <si>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</si>
  <si>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</si>
  <si>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</si>
  <si>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</si>
  <si>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</si>
  <si>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</si>
  <si>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</si>
  <si>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</si>
  <si>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</si>
  <si>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</si>
  <si>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</si>
  <si>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</si>
  <si>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</si>
  <si>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</si>
  <si>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</si>
  <si>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</si>
  <si>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</si>
  <si>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</si>
  <si>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</si>
  <si>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</si>
  <si>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</si>
  <si>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</si>
  <si>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</si>
  <si>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</si>
  <si>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</si>
  <si>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</si>
  <si>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</si>
  <si>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</si>
  <si>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</si>
  <si>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</si>
  <si>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</si>
  <si>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</si>
  <si>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</si>
  <si>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</si>
  <si>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</si>
  <si>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</si>
  <si>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</si>
  <si>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</si>
  <si>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</si>
  <si>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</si>
  <si>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</si>
  <si>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</si>
  <si>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</si>
  <si>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</si>
  <si>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</si>
  <si>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</si>
  <si>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</si>
  <si>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</si>
  <si>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</si>
  <si>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</si>
  <si>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</si>
  <si>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</si>
  <si>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</si>
  <si>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</si>
  <si>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</si>
  <si>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</si>
  <si>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</si>
  <si>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</si>
  <si>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</si>
  <si>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</si>
  <si>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</si>
  <si>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</si>
  <si>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</si>
  <si>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</si>
  <si>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</si>
  <si>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</si>
  <si>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</si>
  <si>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</si>
  <si>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</si>
  <si>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</si>
  <si>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</si>
  <si>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</si>
  <si>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</si>
  <si>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</si>
  <si>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</si>
  <si>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</si>
  <si>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</si>
  <si>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</si>
  <si>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</si>
  <si>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</si>
  <si>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</si>
  <si>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</si>
  <si>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</si>
  <si>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</si>
  <si>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</si>
  <si>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</si>
  <si>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</si>
  <si>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</si>
  <si>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</si>
  <si>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</si>
  <si>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</si>
  <si>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</si>
  <si>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</si>
  <si>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</si>
  <si>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</si>
  <si>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</si>
  <si>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</si>
  <si>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</si>
  <si>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</si>
  <si>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</si>
  <si>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</si>
  <si>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</si>
  <si>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</si>
  <si>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</si>
  <si>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</si>
  <si>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</si>
  <si>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</si>
  <si>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</si>
  <si>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</si>
  <si>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</si>
  <si>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</si>
  <si>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</si>
  <si>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</si>
  <si>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</si>
  <si>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</si>
  <si>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</si>
  <si>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</si>
  <si>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</si>
  <si>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</si>
  <si>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</si>
  <si>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</si>
  <si>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</si>
  <si>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</si>
  <si>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</si>
  <si>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</si>
  <si>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</si>
  <si>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</si>
  <si>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</si>
  <si>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</si>
  <si>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</si>
  <si>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</si>
  <si>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</si>
  <si>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</si>
  <si>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</si>
  <si>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</si>
  <si>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</si>
  <si>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</si>
  <si>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</si>
  <si>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</si>
  <si>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</si>
  <si>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</si>
  <si>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</si>
  <si>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</si>
  <si>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</si>
  <si>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</si>
  <si>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</si>
  <si>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</si>
  <si>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</si>
  <si>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</si>
  <si>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</si>
  <si>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</si>
  <si>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</si>
  <si>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</si>
  <si>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</si>
  <si>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</si>
  <si>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</si>
  <si>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</si>
  <si>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</si>
  <si>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</si>
  <si>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</si>
  <si>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</si>
  <si>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</si>
  <si>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</si>
  <si>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</si>
  <si>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</si>
  <si>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</si>
  <si>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</si>
  <si>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</si>
  <si>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</si>
  <si>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</si>
  <si>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</si>
  <si>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</si>
  <si>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</si>
  <si>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</si>
  <si>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</si>
  <si>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</si>
  <si>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</si>
  <si>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</si>
  <si>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</si>
  <si>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</si>
  <si>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</si>
  <si>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</si>
  <si>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</si>
  <si>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</si>
  <si>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</si>
  <si>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</si>
  <si>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</si>
  <si>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</si>
  <si>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</si>
  <si>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</si>
  <si>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</si>
  <si>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</si>
  <si>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</si>
  <si>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</si>
  <si>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</si>
  <si>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</si>
  <si>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</si>
  <si>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</si>
  <si>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</si>
  <si>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</si>
  <si>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</si>
  <si>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</si>
  <si>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</si>
  <si>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</si>
  <si>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</si>
  <si>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</si>
  <si>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</si>
  <si>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</si>
  <si>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</si>
  <si>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</si>
  <si>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</si>
  <si>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</si>
  <si>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</si>
  <si>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</si>
  <si>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</si>
  <si>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</si>
  <si>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</si>
  <si>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</si>
  <si>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</si>
  <si>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</si>
  <si>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</si>
  <si>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</si>
  <si>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</si>
  <si>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</si>
  <si>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</si>
  <si>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</si>
  <si>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</si>
  <si>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</si>
  <si>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</si>
  <si>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</si>
  <si>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</si>
  <si>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</si>
  <si>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</si>
  <si>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</si>
  <si>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</si>
  <si>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</si>
  <si>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</si>
  <si>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</si>
  <si>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</si>
  <si>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</si>
  <si>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</si>
  <si>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</si>
  <si>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</si>
  <si>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</si>
  <si>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</si>
  <si>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</si>
  <si>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</si>
  <si>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</si>
  <si>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</si>
  <si>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</si>
  <si>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</si>
  <si>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</si>
  <si>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</si>
  <si>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</si>
  <si>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</si>
  <si>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</si>
  <si>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</si>
  <si>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</si>
  <si>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</si>
  <si>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</si>
  <si>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</si>
  <si>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</si>
  <si>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</si>
  <si>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</si>
  <si>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</si>
  <si>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</si>
  <si>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</si>
  <si>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</si>
  <si>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</si>
  <si>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</si>
  <si>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</si>
  <si>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</si>
  <si>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</si>
  <si>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</si>
  <si>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</si>
  <si>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</si>
  <si>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</si>
  <si>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</si>
  <si>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</si>
  <si>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</si>
  <si>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</si>
  <si>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</si>
  <si>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</si>
  <si>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</si>
  <si>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</si>
  <si>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</si>
  <si>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</si>
  <si>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</si>
  <si>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</si>
  <si>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</si>
  <si>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</si>
  <si>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</si>
  <si>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</si>
  <si>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</si>
  <si>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</si>
  <si>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</si>
  <si>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</si>
  <si>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</si>
  <si>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</si>
  <si>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</si>
  <si>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</si>
  <si>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</si>
  <si>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</si>
  <si>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</si>
  <si>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</si>
  <si>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</si>
  <si>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</si>
  <si>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</si>
  <si>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</si>
  <si>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</si>
  <si>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</si>
  <si>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</si>
  <si>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</si>
  <si>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</si>
  <si>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</si>
  <si>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</si>
  <si>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</si>
  <si>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</si>
  <si>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</si>
  <si>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</si>
  <si>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</si>
  <si>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</si>
  <si>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</si>
  <si>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</si>
  <si>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</si>
  <si>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</si>
  <si>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</si>
  <si>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</si>
  <si>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</si>
  <si>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</si>
  <si>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</si>
  <si>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</si>
  <si>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</si>
  <si>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</si>
  <si>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</si>
  <si>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</si>
  <si>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</si>
  <si>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</si>
  <si>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</si>
  <si>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</si>
  <si>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</si>
  <si>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</si>
  <si>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</si>
  <si>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</si>
  <si>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</si>
  <si>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</si>
  <si>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</si>
  <si>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</si>
  <si>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</si>
  <si>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</si>
  <si>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</si>
  <si>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</si>
  <si>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</si>
  <si>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</si>
  <si>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</si>
  <si>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</si>
  <si>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</si>
  <si>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</si>
  <si>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</si>
  <si>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</si>
  <si>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</si>
  <si>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</si>
  <si>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</si>
  <si>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</si>
  <si>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</si>
  <si>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</si>
  <si>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</si>
  <si>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</si>
  <si>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</si>
  <si>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</si>
  <si>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</si>
  <si>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</si>
  <si>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</si>
  <si>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</si>
  <si>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</si>
  <si>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</si>
  <si>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</si>
  <si>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</si>
  <si>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</si>
  <si>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</si>
  <si>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</si>
  <si>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</si>
  <si>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</si>
  <si>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</si>
  <si>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</si>
  <si>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</si>
  <si>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</si>
  <si>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</si>
  <si>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</si>
  <si>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</si>
  <si>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</si>
  <si>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</si>
  <si>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</si>
  <si>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</si>
  <si>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</si>
  <si>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</si>
  <si>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</si>
  <si>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</si>
  <si>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</si>
  <si>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</si>
  <si>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</si>
  <si>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</si>
  <si>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</si>
  <si>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</si>
  <si>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</si>
  <si>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</si>
  <si>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</si>
  <si>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</si>
  <si>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</si>
  <si>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</si>
  <si>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</si>
  <si>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</si>
  <si>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</si>
  <si>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</si>
  <si>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</si>
  <si>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</si>
  <si>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</si>
  <si>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</si>
  <si>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</si>
  <si>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</si>
  <si>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</si>
  <si>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</si>
  <si>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</si>
  <si>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</si>
  <si>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</si>
  <si>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</si>
  <si>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</si>
  <si>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</si>
  <si>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</si>
  <si>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</si>
  <si>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</si>
  <si>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</si>
  <si>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</si>
  <si>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</si>
  <si>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</si>
  <si>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</si>
  <si>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</si>
  <si>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</si>
  <si>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</si>
  <si>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</si>
  <si>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</si>
  <si>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</si>
  <si>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</si>
  <si>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</si>
  <si>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</si>
  <si>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</si>
  <si>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</si>
  <si>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</si>
  <si>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</si>
  <si>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</si>
  <si>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</si>
  <si>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</si>
  <si>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</si>
  <si>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</si>
  <si>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</si>
  <si>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</si>
  <si>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</si>
  <si>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</si>
  <si>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</si>
  <si>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</si>
  <si>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</si>
  <si>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</si>
  <si>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</si>
  <si>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</si>
  <si>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</si>
  <si>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</si>
  <si>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</si>
  <si>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</si>
  <si>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</si>
  <si>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</si>
  <si>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</si>
  <si>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</si>
  <si>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</si>
  <si>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</si>
  <si>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</si>
  <si>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</si>
  <si>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</si>
  <si>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</si>
  <si>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</si>
  <si>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</si>
  <si>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</si>
  <si>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</si>
  <si>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</si>
  <si>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</si>
  <si>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</si>
  <si>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</si>
  <si>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</si>
  <si>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</si>
  <si>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</si>
  <si>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</si>
  <si>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</si>
  <si>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</si>
  <si>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</si>
  <si>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</si>
  <si>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</si>
  <si>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</si>
  <si>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</si>
  <si>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</si>
  <si>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</si>
  <si>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</si>
  <si>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</si>
  <si>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</si>
  <si>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</si>
  <si>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</si>
  <si>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</si>
  <si>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</si>
  <si>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</si>
  <si>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</si>
  <si>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</si>
  <si>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</si>
  <si>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</si>
  <si>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</si>
  <si>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</si>
  <si>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</si>
  <si>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</si>
  <si>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</si>
  <si>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</si>
  <si>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</si>
  <si>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</si>
  <si>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</si>
  <si>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</si>
  <si>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</si>
  <si>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</si>
  <si>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</si>
  <si>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</si>
  <si>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</si>
  <si>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</si>
  <si>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</si>
  <si>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</si>
  <si>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</si>
  <si>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</si>
  <si>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</si>
  <si>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</si>
  <si>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</si>
  <si>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</si>
  <si>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</si>
  <si>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</si>
  <si>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</si>
  <si>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</si>
  <si>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</si>
  <si>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</si>
  <si>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</si>
  <si>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</si>
  <si>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</si>
  <si>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</si>
  <si>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</si>
  <si>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</si>
  <si>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</si>
  <si>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</si>
  <si>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</si>
  <si>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</si>
  <si>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</si>
  <si>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</si>
  <si>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</si>
  <si>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</si>
  <si>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</si>
  <si>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</si>
  <si>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</si>
  <si>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</si>
  <si>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</si>
  <si>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</si>
  <si>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</si>
  <si>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</si>
  <si>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</si>
  <si>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</si>
  <si>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</si>
  <si>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</si>
  <si>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</si>
  <si>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</si>
  <si>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</si>
  <si>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</si>
  <si>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</si>
  <si>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</si>
  <si>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</si>
  <si>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</si>
  <si>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</si>
  <si>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</si>
  <si>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</si>
  <si>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</si>
  <si>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</si>
  <si>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</si>
  <si>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</si>
  <si>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</si>
  <si>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</si>
  <si>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</si>
  <si>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</si>
  <si>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</si>
  <si>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</si>
  <si>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</si>
  <si>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</si>
  <si>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</si>
  <si>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</si>
  <si>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</si>
  <si>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</si>
  <si>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</si>
  <si>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</si>
  <si>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</si>
  <si>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</si>
  <si>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</si>
  <si>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</si>
  <si>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</si>
  <si>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</si>
  <si>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</si>
  <si>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</si>
  <si>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</si>
  <si>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</si>
  <si>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</si>
  <si>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</si>
  <si>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</si>
  <si>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</si>
  <si>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</si>
  <si>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</si>
  <si>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</si>
  <si>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</si>
  <si>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</si>
  <si>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</si>
  <si>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</si>
  <si>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</si>
  <si>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</si>
  <si>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</si>
  <si>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</si>
  <si>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</si>
  <si>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</si>
  <si>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</si>
  <si>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</si>
  <si>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</si>
  <si>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</si>
  <si>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</si>
  <si>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</si>
  <si>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</si>
  <si>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</si>
  <si>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</si>
  <si>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</si>
  <si>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</si>
  <si>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</si>
  <si>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</si>
  <si>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</si>
  <si>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</si>
  <si>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</si>
  <si>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</si>
  <si>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</si>
  <si>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</si>
  <si>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</si>
  <si>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</si>
  <si>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</si>
  <si>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</si>
  <si>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</si>
  <si>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</si>
  <si>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</si>
  <si>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</si>
  <si>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</si>
  <si>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</si>
  <si>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</si>
  <si>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</si>
  <si>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</si>
  <si>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</si>
  <si>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</si>
  <si>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</si>
  <si>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</si>
  <si>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</si>
  <si>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</si>
  <si>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</si>
  <si>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</si>
  <si>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</si>
  <si>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</si>
  <si>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</si>
  <si>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</si>
  <si>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</si>
  <si>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</si>
  <si>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</si>
  <si>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</si>
  <si>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</si>
  <si>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</si>
  <si>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</si>
  <si>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</si>
  <si>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</si>
  <si>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</si>
  <si>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</si>
  <si>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</si>
  <si>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</si>
  <si>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</si>
  <si>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</si>
  <si>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</si>
  <si>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</si>
  <si>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</si>
  <si>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</si>
  <si>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</si>
  <si>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</si>
  <si>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</si>
  <si>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</si>
  <si>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</si>
  <si>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</si>
  <si>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</si>
  <si>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</si>
  <si>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</si>
  <si>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</si>
  <si>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</si>
  <si>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</si>
  <si>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</si>
  <si>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</si>
  <si>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</si>
  <si>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</si>
  <si>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</si>
  <si>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</si>
  <si>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</si>
  <si>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</si>
  <si>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</si>
  <si>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</si>
  <si>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</si>
  <si>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</si>
  <si>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</si>
  <si>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</si>
  <si>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</si>
  <si>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</si>
  <si>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</si>
  <si>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</si>
  <si>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</si>
  <si>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</si>
  <si>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</si>
  <si>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</si>
  <si>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</si>
  <si>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</si>
  <si>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</si>
  <si>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</si>
  <si>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</si>
  <si>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</si>
  <si>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</si>
  <si>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</si>
  <si>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</si>
  <si>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</si>
  <si>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</si>
  <si>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</si>
  <si>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</si>
  <si>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</si>
  <si>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</si>
  <si>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</si>
  <si>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</si>
  <si>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</si>
  <si>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</si>
  <si>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</si>
  <si>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</si>
  <si>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</si>
  <si>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</si>
  <si>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</si>
  <si>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</si>
  <si>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</si>
  <si>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</si>
  <si>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</si>
  <si>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</si>
  <si>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</si>
  <si>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</si>
  <si>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</si>
  <si>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</si>
  <si>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</si>
  <si>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</si>
  <si>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</si>
  <si>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</si>
  <si>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</si>
  <si>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</si>
  <si>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</si>
  <si>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</si>
  <si>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</si>
  <si>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</si>
  <si>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</si>
  <si>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</si>
  <si>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</si>
  <si>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</si>
  <si>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</si>
  <si>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</si>
  <si>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</si>
  <si>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</si>
  <si>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</si>
  <si>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</si>
  <si>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</si>
  <si>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</si>
  <si>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</si>
  <si>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</si>
  <si>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</si>
  <si>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</si>
  <si>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</si>
  <si>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</si>
  <si>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</si>
  <si>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</si>
  <si>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</si>
  <si>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</si>
  <si>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</si>
  <si>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</si>
  <si>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</si>
  <si>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</si>
  <si>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</si>
  <si>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</si>
  <si>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</si>
  <si>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</si>
  <si>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</si>
  <si>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</si>
  <si>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</si>
  <si>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</si>
  <si>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</si>
  <si>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</si>
  <si>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</si>
  <si>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</si>
  <si>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</si>
  <si>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</si>
  <si>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</si>
  <si>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</si>
  <si>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</si>
  <si>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</si>
  <si>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</si>
  <si>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</si>
  <si>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</si>
  <si>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</si>
  <si>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</si>
  <si>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</si>
  <si>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</si>
  <si>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</si>
  <si>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</si>
  <si>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</si>
  <si>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</si>
  <si>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</si>
  <si>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</si>
  <si>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</si>
  <si>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</si>
  <si>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</si>
  <si>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</si>
  <si>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</si>
  <si>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</si>
  <si>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</si>
  <si>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</si>
  <si>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</si>
  <si>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</si>
  <si>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</si>
  <si>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</si>
  <si>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</si>
  <si>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</si>
  <si>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</si>
  <si>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</si>
  <si>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</si>
  <si>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</si>
  <si>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</si>
  <si>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</si>
  <si>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</si>
  <si>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</si>
  <si>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</si>
  <si>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</si>
  <si>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</si>
  <si>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</si>
  <si>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</si>
  <si>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</si>
  <si>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</si>
  <si>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</si>
  <si>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</si>
  <si>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</si>
  <si>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</si>
  <si>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</si>
  <si>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</si>
  <si>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</si>
  <si>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</si>
  <si>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</si>
  <si>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</si>
  <si>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</si>
  <si>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</si>
  <si>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</si>
  <si>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</si>
  <si>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</si>
  <si>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</si>
  <si>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</si>
  <si>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</si>
  <si>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</si>
  <si>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</si>
  <si>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</si>
  <si>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</si>
  <si>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</si>
  <si>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</si>
  <si>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</si>
  <si>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</si>
  <si>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</si>
  <si>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</si>
  <si>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</si>
  <si>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</si>
  <si>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</si>
  <si>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</si>
  <si>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</si>
  <si>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</si>
  <si>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</si>
  <si>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</si>
  <si>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</si>
  <si>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</si>
  <si>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</si>
  <si>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</si>
  <si>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</si>
  <si>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</si>
  <si>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</si>
  <si>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</si>
  <si>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</si>
  <si>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</si>
  <si>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</si>
  <si>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</si>
  <si>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</si>
  <si>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</si>
  <si>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</si>
  <si>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</si>
  <si>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</si>
  <si>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</si>
  <si>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</si>
  <si>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</si>
  <si>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</si>
  <si>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</si>
  <si>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</si>
  <si>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</si>
  <si>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</si>
  <si>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</si>
  <si>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</si>
  <si>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</si>
  <si>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</si>
  <si>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</si>
  <si>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</si>
  <si>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</si>
  <si>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</si>
  <si>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</si>
  <si>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</si>
  <si>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</si>
  <si>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</si>
  <si>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</si>
  <si>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</si>
  <si>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</si>
  <si>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</si>
  <si>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</si>
  <si>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</si>
  <si>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</si>
  <si>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</si>
  <si>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</si>
  <si>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</si>
  <si>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</si>
  <si>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</si>
  <si>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</si>
  <si>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</si>
  <si>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</si>
  <si>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</si>
  <si>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</si>
  <si>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</si>
  <si>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</si>
  <si>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</si>
  <si>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</si>
  <si>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</si>
  <si>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</si>
  <si>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</si>
  <si>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</si>
  <si>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</si>
  <si>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</si>
  <si>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</si>
  <si>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</si>
  <si>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</si>
  <si>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</si>
  <si>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</si>
  <si>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</si>
  <si>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</si>
  <si>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</si>
  <si>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</si>
  <si>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</si>
  <si>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</si>
  <si>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</si>
  <si>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</si>
  <si>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</si>
  <si>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</si>
  <si>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</si>
  <si>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</si>
  <si>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</si>
  <si>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</si>
  <si>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</si>
  <si>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</si>
  <si>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</si>
  <si>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</si>
  <si>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</si>
  <si>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</si>
  <si>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</si>
  <si>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</si>
  <si>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</si>
  <si>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</si>
  <si>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</si>
  <si>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</si>
  <si>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</si>
  <si>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</si>
  <si>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</si>
  <si>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</si>
  <si>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</si>
  <si>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</si>
  <si>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</si>
  <si>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</si>
  <si>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</si>
  <si>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</si>
  <si>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</si>
  <si>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</si>
  <si>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</si>
  <si>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</si>
  <si>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</si>
  <si>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</si>
  <si>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</si>
  <si>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</si>
  <si>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</si>
  <si>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</si>
  <si>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</si>
  <si>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</si>
  <si>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</si>
  <si>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</si>
  <si>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</si>
  <si>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</si>
  <si>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</si>
  <si>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</si>
  <si>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</si>
  <si>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</si>
  <si>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</si>
  <si>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</si>
  <si>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</si>
  <si>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</si>
  <si>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</si>
  <si>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</si>
  <si>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</si>
  <si>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</si>
  <si>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</si>
  <si>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</si>
  <si>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</si>
  <si>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</si>
  <si>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</si>
  <si>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</si>
  <si>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</si>
  <si>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</si>
  <si>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</si>
  <si>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</si>
  <si>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</si>
  <si>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</si>
  <si>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</si>
  <si>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</si>
  <si>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</si>
  <si>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</si>
  <si>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</si>
  <si>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</si>
  <si>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</si>
  <si>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</si>
  <si>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</si>
  <si>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</si>
  <si>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</si>
  <si>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</si>
  <si>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</si>
  <si>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</si>
  <si>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</si>
  <si>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</si>
  <si>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</si>
  <si>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</si>
  <si>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</si>
  <si>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</si>
  <si>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</si>
  <si>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</si>
  <si>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</si>
  <si>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</si>
  <si>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</si>
  <si>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</si>
  <si>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</si>
  <si>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</si>
  <si>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</si>
  <si>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</si>
  <si>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</si>
  <si>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</si>
  <si>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</si>
  <si>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</si>
  <si>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</si>
  <si>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</si>
  <si>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</si>
  <si>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</si>
  <si>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</si>
  <si>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</si>
  <si>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</si>
  <si>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</si>
  <si>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</si>
  <si>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</si>
  <si>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</si>
  <si>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</si>
  <si>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</si>
  <si>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</si>
  <si>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</si>
  <si>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</si>
  <si>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</si>
  <si>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</si>
  <si>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</si>
  <si>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</si>
  <si>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</si>
  <si>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</si>
  <si>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</si>
  <si>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</si>
  <si>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</si>
  <si>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</si>
  <si>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</si>
  <si>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</si>
  <si>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</si>
  <si>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</si>
  <si>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</si>
  <si>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</si>
  <si>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</si>
  <si>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</si>
  <si>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</si>
  <si>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</si>
  <si>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</si>
  <si>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</si>
  <si>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</si>
  <si>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</si>
  <si>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</si>
  <si>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</si>
  <si>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</si>
  <si>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</si>
  <si>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</si>
  <si>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</si>
  <si>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</si>
  <si>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</si>
  <si>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</si>
  <si>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</si>
  <si>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</si>
  <si>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</si>
  <si>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</si>
  <si>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</si>
  <si>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</si>
  <si>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</si>
  <si>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</si>
  <si>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</si>
  <si>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</si>
  <si>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</si>
  <si>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</si>
  <si>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</si>
  <si>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</si>
  <si>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</si>
  <si>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</si>
  <si>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</si>
  <si>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</si>
  <si>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</si>
  <si>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</si>
  <si>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</si>
  <si>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</si>
  <si>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</si>
  <si>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</si>
  <si>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</si>
  <si>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</si>
  <si>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</si>
  <si>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</si>
  <si>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</si>
  <si>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</si>
  <si>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</si>
  <si>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</si>
  <si>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</si>
  <si>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</si>
  <si>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</si>
  <si>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</si>
  <si>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</si>
  <si>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</si>
  <si>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</si>
  <si>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</si>
  <si>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</si>
  <si>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</si>
  <si>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</si>
  <si>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</si>
  <si>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</si>
  <si>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</si>
  <si>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</si>
  <si>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</si>
  <si>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</si>
  <si>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</si>
  <si>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</si>
  <si>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</si>
  <si>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</si>
  <si>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</si>
  <si>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</si>
  <si>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</si>
  <si>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</si>
  <si>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</si>
  <si>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</si>
  <si>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</si>
  <si>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</si>
  <si>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</si>
  <si>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</si>
  <si>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</si>
  <si>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</si>
  <si>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</si>
  <si>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</si>
  <si>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</si>
  <si>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</si>
  <si>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</si>
  <si>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</si>
  <si>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</si>
  <si>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</si>
  <si>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</si>
  <si>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</si>
  <si>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</si>
  <si>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</si>
  <si>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</si>
  <si>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</si>
  <si>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</si>
  <si>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</si>
  <si>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</si>
  <si>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</si>
  <si>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</si>
  <si>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</si>
  <si>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</si>
  <si>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</si>
  <si>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</si>
  <si>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</si>
  <si>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</si>
  <si>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</si>
  <si>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</si>
  <si>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</si>
  <si>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</si>
  <si>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</si>
  <si>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</si>
  <si>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</si>
  <si>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</si>
  <si>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</si>
  <si>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</si>
  <si>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</si>
  <si>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</si>
  <si>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</si>
  <si>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</si>
  <si>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</si>
  <si>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</si>
  <si>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</si>
  <si>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</si>
  <si>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</si>
  <si>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</si>
  <si>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</si>
  <si>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</si>
  <si>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</si>
  <si>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</si>
  <si>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</si>
  <si>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</si>
  <si>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</si>
  <si>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</si>
  <si>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</si>
  <si>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</si>
  <si>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</si>
  <si>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</si>
  <si>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</si>
  <si>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</si>
  <si>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</si>
  <si>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</si>
  <si>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</si>
  <si>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</si>
  <si>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</si>
  <si>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</si>
  <si>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</si>
  <si>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</si>
  <si>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</si>
  <si>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</si>
  <si>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</si>
  <si>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</si>
  <si>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</si>
  <si>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</si>
  <si>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</si>
  <si>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</si>
  <si>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</si>
  <si>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</si>
  <si>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</si>
  <si>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</si>
  <si>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</si>
  <si>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</si>
  <si>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</si>
  <si>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</si>
  <si>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</si>
  <si>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</si>
  <si>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</si>
  <si>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</si>
  <si>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</si>
  <si>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</si>
  <si>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</si>
  <si>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</si>
  <si>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</si>
  <si>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</si>
  <si>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</si>
  <si>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</si>
  <si>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</si>
  <si>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</si>
  <si>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</si>
  <si>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</si>
  <si>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</si>
  <si>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</si>
  <si>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</si>
  <si>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</si>
  <si>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</si>
  <si>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</si>
  <si>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</si>
  <si>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</si>
  <si>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</si>
  <si>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</si>
  <si>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</si>
  <si>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</si>
  <si>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</si>
  <si>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</si>
  <si>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</si>
  <si>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</si>
  <si>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</si>
  <si>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</si>
  <si>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</si>
  <si>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</si>
  <si>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</si>
  <si>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</si>
  <si>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</si>
  <si>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</si>
  <si>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</si>
  <si>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</si>
  <si>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</si>
  <si>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</si>
  <si>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</si>
  <si>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</si>
  <si>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</si>
  <si>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</si>
  <si>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</si>
  <si>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</si>
  <si>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</si>
  <si>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</si>
  <si>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</si>
  <si>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</si>
  <si>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</si>
  <si>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</si>
  <si>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</si>
  <si>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</si>
  <si>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</si>
  <si>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</si>
  <si>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</si>
  <si>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</si>
  <si>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</si>
  <si>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</si>
  <si>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</si>
  <si>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</si>
  <si>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</si>
  <si>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</si>
  <si>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</si>
  <si>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</si>
  <si>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</si>
  <si>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</si>
  <si>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</si>
  <si>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</si>
  <si>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</si>
  <si>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</si>
  <si>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</si>
  <si>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</si>
  <si>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</si>
  <si>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</si>
  <si>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</si>
  <si>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</si>
  <si>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</si>
  <si>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</si>
  <si>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</si>
  <si>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</si>
  <si>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</si>
  <si>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</si>
  <si>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</si>
  <si>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</si>
  <si>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</si>
  <si>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</si>
  <si>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</si>
  <si>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</si>
  <si>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</si>
  <si>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</si>
  <si>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</si>
  <si>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</si>
  <si>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</si>
  <si>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</si>
  <si>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</si>
  <si>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</si>
  <si>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</si>
  <si>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</si>
  <si>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</si>
  <si>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</si>
  <si>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</si>
  <si>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</si>
  <si>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</si>
  <si>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</si>
  <si>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</si>
  <si>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</si>
  <si>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</si>
  <si>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</si>
  <si>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</si>
  <si>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</si>
  <si>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</si>
  <si>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</si>
  <si>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</si>
  <si>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</si>
  <si>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</si>
  <si>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</si>
  <si>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</si>
  <si>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</si>
  <si>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</si>
  <si>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</si>
  <si>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</si>
  <si>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</si>
  <si>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</si>
  <si>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</si>
  <si>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</si>
  <si>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</si>
  <si>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</si>
  <si>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</si>
  <si>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</si>
  <si>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</si>
  <si>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</si>
  <si>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</si>
  <si>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</si>
  <si>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</si>
  <si>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</si>
  <si>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</si>
  <si>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</si>
  <si>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</si>
  <si>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</si>
  <si>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</si>
  <si>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</si>
  <si>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</si>
  <si>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</si>
  <si>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</si>
  <si>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</si>
  <si>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</si>
  <si>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</si>
  <si>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</si>
  <si>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</si>
  <si>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</si>
  <si>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</si>
  <si>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</si>
  <si>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</si>
  <si>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</si>
  <si>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</si>
  <si>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</si>
  <si>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</si>
  <si>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</si>
  <si>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</si>
  <si>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</si>
  <si>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</si>
  <si>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</si>
  <si>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</si>
  <si>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</si>
  <si>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</si>
  <si>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</si>
  <si>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</si>
  <si>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</si>
  <si>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</si>
  <si>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</si>
  <si>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</si>
  <si>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</si>
  <si>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</si>
  <si>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</si>
  <si>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</si>
  <si>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</si>
  <si>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</si>
  <si>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</si>
  <si>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</si>
  <si>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</si>
  <si>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</si>
  <si>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</si>
  <si>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</si>
  <si>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</si>
  <si>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</si>
  <si>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</si>
  <si>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</si>
  <si>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</si>
  <si>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</si>
  <si>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</si>
  <si>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</si>
  <si>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</si>
  <si>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</si>
  <si>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</si>
  <si>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</si>
  <si>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</si>
  <si>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</si>
  <si>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</si>
  <si>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</si>
  <si>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</si>
  <si>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</si>
  <si>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</si>
  <si>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</si>
  <si>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</si>
  <si>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</si>
  <si>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</si>
  <si>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</si>
  <si>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</si>
  <si>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</si>
  <si>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</si>
  <si>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</si>
  <si>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</si>
  <si>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</si>
  <si>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</si>
  <si>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</si>
  <si>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</si>
  <si>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</si>
  <si>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</si>
  <si>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</si>
  <si>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</si>
  <si>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</si>
  <si>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</si>
  <si>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</si>
  <si>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</si>
  <si>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</si>
  <si>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</si>
  <si>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</si>
  <si>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</si>
  <si>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</si>
  <si>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</si>
  <si>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</si>
  <si>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</si>
  <si>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</si>
  <si>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</si>
  <si>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</si>
  <si>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</si>
  <si>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</si>
  <si>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</si>
  <si>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</si>
  <si>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</si>
  <si>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</si>
  <si>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</si>
  <si>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</si>
  <si>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</si>
  <si>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</si>
  <si>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</si>
  <si>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</si>
  <si>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</si>
  <si>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</si>
  <si>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</si>
  <si>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</si>
  <si>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</si>
  <si>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</si>
  <si>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</si>
  <si>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</si>
  <si>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</si>
  <si>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</si>
  <si>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</si>
  <si>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</si>
  <si>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</si>
  <si>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</si>
  <si>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</si>
  <si>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</si>
  <si>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</si>
  <si>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</si>
  <si>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</si>
  <si>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</si>
  <si>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</si>
  <si>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</si>
  <si>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</si>
  <si>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</si>
  <si>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</si>
  <si>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</si>
  <si>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</si>
  <si>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</si>
  <si>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</si>
  <si>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</si>
  <si>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</si>
  <si>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</si>
  <si>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</si>
  <si>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</si>
  <si>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</si>
  <si>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</si>
  <si>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</si>
  <si>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</si>
  <si>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</si>
  <si>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</si>
  <si>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</si>
  <si>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</si>
  <si>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</si>
  <si>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</si>
  <si>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</si>
  <si>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</si>
  <si>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</si>
  <si>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</si>
  <si>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</si>
  <si>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</si>
  <si>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</si>
  <si>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</si>
  <si>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</si>
  <si>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</si>
  <si>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</si>
  <si>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</si>
  <si>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</si>
  <si>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</si>
  <si>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</si>
  <si>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</si>
  <si>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</si>
  <si>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</si>
  <si>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</si>
  <si>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</si>
  <si>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</si>
  <si>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</si>
  <si>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</si>
  <si>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</si>
  <si>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</si>
  <si>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</si>
  <si>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</si>
  <si>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</si>
  <si>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</si>
  <si>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</si>
  <si>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</si>
  <si>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</si>
  <si>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</si>
  <si>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</si>
  <si>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</si>
  <si>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</si>
  <si>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</si>
  <si>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</si>
  <si>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</si>
  <si>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</si>
  <si>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</si>
  <si>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</si>
  <si>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</si>
  <si>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</si>
  <si>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</si>
  <si>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</si>
  <si>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</si>
  <si>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</si>
  <si>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</si>
  <si>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</si>
  <si>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</si>
  <si>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</si>
  <si>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</si>
  <si>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</si>
  <si>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</si>
  <si>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</si>
  <si>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</si>
  <si>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</si>
  <si>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</si>
  <si>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</si>
  <si>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</si>
  <si>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</si>
  <si>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</si>
  <si>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</si>
  <si>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</si>
  <si>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</si>
  <si>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</si>
  <si>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</si>
  <si>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</si>
  <si>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</si>
  <si>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</si>
  <si>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</si>
  <si>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</si>
  <si>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</si>
  <si>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</si>
  <si>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</si>
  <si>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</si>
  <si>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</si>
  <si>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</si>
  <si>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</si>
  <si>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</si>
  <si>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</si>
  <si>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</si>
  <si>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</si>
  <si>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</si>
  <si>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</si>
  <si>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</si>
  <si>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</si>
  <si>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</si>
  <si>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</si>
  <si>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</si>
  <si>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</si>
  <si>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</si>
  <si>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</si>
  <si>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</si>
  <si>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</si>
  <si>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</si>
  <si>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</si>
  <si>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</si>
  <si>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</si>
  <si>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</si>
  <si>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</si>
  <si>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</si>
  <si>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</si>
  <si>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</si>
  <si>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</si>
  <si>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</si>
  <si>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</si>
  <si>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</si>
  <si>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</si>
  <si>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</si>
  <si>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</si>
  <si>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</si>
  <si>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</si>
  <si>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</si>
  <si>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</si>
  <si>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</si>
  <si>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</si>
  <si>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</si>
  <si>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</si>
  <si>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</si>
  <si>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</si>
  <si>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</si>
  <si>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</si>
  <si>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</si>
  <si>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</si>
  <si>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</si>
  <si>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</si>
  <si>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</si>
  <si>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</si>
  <si>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</si>
  <si>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</si>
  <si>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</si>
  <si>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</si>
  <si>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</si>
  <si>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</si>
  <si>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</si>
  <si>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</si>
  <si>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</si>
  <si>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</si>
  <si>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</si>
  <si>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</si>
  <si>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</si>
  <si>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</si>
  <si>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</si>
  <si>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</si>
  <si>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</si>
  <si>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</si>
  <si>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</si>
  <si>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</si>
  <si>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</si>
  <si>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</si>
  <si>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</si>
  <si>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</si>
  <si>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</si>
  <si>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</si>
  <si>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</si>
  <si>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</si>
  <si>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</si>
  <si>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</si>
  <si>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</si>
  <si>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</si>
  <si>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</si>
  <si>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</si>
  <si>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</si>
  <si>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</si>
  <si>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</si>
  <si>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</si>
  <si>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</si>
  <si>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</si>
  <si>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</si>
  <si>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</si>
  <si>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</si>
  <si>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</si>
  <si>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</si>
  <si>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</si>
  <si>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</si>
  <si>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</si>
  <si>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</si>
  <si>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</si>
  <si>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</si>
  <si>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</si>
  <si>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</si>
  <si>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</si>
  <si>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</si>
  <si>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</si>
  <si>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</si>
  <si>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</si>
  <si>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</si>
  <si>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</si>
  <si>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</si>
  <si>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</si>
  <si>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</si>
  <si>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</si>
  <si>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</si>
  <si>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</si>
  <si>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</si>
  <si>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</si>
  <si>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</si>
  <si>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</si>
  <si>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</si>
  <si>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</si>
  <si>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</si>
  <si>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</si>
  <si>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</si>
  <si>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</si>
  <si>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</si>
  <si>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</si>
  <si>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</si>
  <si>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</si>
  <si>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</si>
  <si>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</si>
  <si>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</si>
  <si>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</si>
  <si>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</si>
  <si>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</si>
  <si>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</si>
  <si>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</si>
  <si>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</si>
  <si>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</si>
  <si>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</si>
  <si>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</si>
  <si>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</si>
  <si>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</si>
  <si>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</si>
  <si>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</si>
  <si>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</si>
  <si>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</si>
  <si>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</si>
  <si>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</si>
  <si>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</si>
  <si>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</si>
  <si>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</si>
  <si>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</si>
  <si>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</si>
  <si>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</si>
  <si>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</si>
  <si>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</si>
  <si>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</si>
  <si>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</si>
  <si>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</si>
  <si>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</si>
  <si>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</si>
  <si>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</si>
  <si>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</si>
  <si>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</si>
  <si>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</si>
  <si>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</si>
  <si>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</si>
  <si>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</si>
  <si>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</si>
  <si>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</si>
  <si>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</si>
  <si>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</si>
  <si>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</si>
  <si>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</si>
  <si>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</si>
  <si>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</si>
  <si>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</si>
  <si>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</si>
  <si>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</si>
  <si>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</si>
  <si>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</si>
  <si>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</si>
  <si>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</si>
  <si>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</si>
  <si>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</si>
  <si>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</si>
  <si>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</si>
  <si>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</si>
  <si>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</si>
  <si>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</si>
  <si>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</si>
  <si>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</si>
  <si>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</si>
  <si>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</si>
  <si>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</si>
  <si>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</si>
  <si>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</si>
  <si>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</si>
  <si>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</si>
  <si>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</si>
  <si>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</si>
  <si>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</si>
  <si>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</si>
  <si>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</si>
  <si>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</si>
  <si>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</si>
  <si>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</si>
  <si>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</si>
  <si>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</si>
  <si>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</si>
  <si>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</si>
  <si>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</si>
  <si>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</si>
  <si>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</si>
  <si>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</si>
  <si>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</si>
  <si>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</si>
  <si>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</si>
  <si>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</si>
  <si>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</si>
  <si>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</si>
  <si>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</si>
  <si>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</si>
  <si>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</si>
  <si>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</si>
  <si>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</si>
  <si>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</si>
  <si>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</si>
  <si>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</si>
  <si>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</si>
  <si>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</si>
  <si>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</si>
  <si>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</si>
  <si>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</si>
  <si>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</si>
  <si>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</si>
  <si>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</si>
  <si>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</si>
  <si>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</si>
  <si>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</si>
  <si>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</si>
  <si>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</si>
  <si>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</si>
  <si>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</si>
  <si>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</si>
  <si>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</si>
  <si>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</si>
  <si>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</si>
  <si>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</si>
  <si>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</si>
  <si>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</si>
  <si>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</si>
  <si>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</si>
  <si>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</si>
  <si>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</si>
  <si>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</si>
  <si>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</si>
  <si>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</si>
  <si>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</si>
  <si>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</si>
  <si>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</si>
  <si>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</si>
  <si>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</si>
  <si>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</si>
  <si>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</si>
  <si>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</si>
  <si>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</si>
  <si>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</si>
  <si>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</si>
  <si>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</si>
  <si>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</si>
  <si>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</si>
  <si>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</si>
  <si>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</si>
  <si>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</si>
  <si>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</si>
  <si>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</si>
  <si>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</si>
  <si>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</si>
  <si>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</si>
  <si>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</si>
  <si>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</si>
  <si>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</si>
  <si>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</si>
  <si>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</si>
  <si>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</si>
  <si>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</si>
  <si>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</si>
  <si>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</si>
  <si>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</si>
  <si>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</si>
  <si>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</si>
  <si>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</si>
  <si>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</si>
  <si>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</si>
  <si>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</si>
  <si>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</si>
  <si>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</si>
  <si>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</si>
  <si>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</si>
  <si>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</si>
  <si>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</si>
  <si>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</si>
  <si>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</si>
  <si>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</si>
  <si>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</si>
  <si>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</si>
  <si>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</si>
  <si>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</si>
  <si>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</si>
  <si>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</si>
  <si>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</si>
  <si>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</si>
  <si>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</si>
  <si>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</si>
  <si>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</si>
  <si>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</si>
  <si>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</si>
  <si>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</si>
  <si>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</si>
  <si>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</si>
  <si>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</si>
  <si>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</si>
  <si>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</si>
  <si>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</si>
  <si>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</si>
  <si>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</si>
  <si>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</si>
  <si>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</si>
  <si>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</si>
  <si>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</si>
  <si>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</si>
  <si>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</si>
  <si>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</si>
  <si>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</si>
  <si>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</si>
  <si>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</si>
  <si>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</si>
  <si>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</si>
  <si>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</si>
  <si>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</si>
  <si>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</si>
  <si>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</si>
  <si>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</si>
  <si>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</si>
  <si>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</si>
  <si>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</si>
  <si>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</si>
  <si>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</si>
  <si>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</si>
  <si>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</si>
  <si>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</si>
  <si>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</si>
  <si>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</si>
  <si>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</si>
  <si>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</si>
  <si>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</si>
  <si>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</si>
  <si>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</si>
  <si>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</si>
  <si>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</si>
  <si>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</si>
  <si>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</si>
  <si>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</si>
  <si>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</si>
  <si>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</si>
  <si>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</si>
  <si>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</si>
  <si>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</si>
  <si>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</si>
  <si>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</si>
  <si>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</si>
  <si>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</si>
  <si>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</si>
  <si>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</si>
  <si>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</si>
  <si>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</si>
  <si>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</si>
  <si>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</si>
  <si>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</si>
  <si>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</si>
  <si>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</si>
  <si>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</si>
  <si>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</si>
  <si>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</si>
  <si>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</si>
  <si>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</si>
  <si>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</si>
  <si>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</si>
  <si>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</si>
  <si>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</si>
  <si>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</si>
  <si>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</si>
  <si>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</si>
  <si>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</si>
  <si>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</si>
  <si>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</si>
  <si>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</si>
  <si>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</si>
  <si>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</si>
  <si>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</si>
  <si>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</si>
  <si>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</si>
  <si>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</si>
  <si>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</si>
  <si>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</si>
  <si>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</si>
  <si>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</si>
  <si>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</si>
  <si>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</si>
  <si>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</si>
  <si>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</si>
  <si>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</si>
  <si>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</si>
  <si>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</si>
  <si>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</si>
  <si>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</si>
  <si>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</si>
  <si>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</si>
  <si>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</si>
  <si>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</si>
  <si>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</si>
  <si>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</si>
  <si>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</si>
  <si>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</si>
  <si>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</si>
  <si>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</si>
  <si>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</si>
  <si>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</si>
  <si>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</si>
  <si>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</si>
  <si>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</si>
  <si>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</si>
  <si>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</si>
  <si>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</si>
  <si>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</si>
  <si>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</si>
  <si>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</si>
  <si>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</si>
  <si>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</si>
  <si>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</si>
  <si>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</si>
  <si>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</si>
  <si>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</si>
  <si>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</si>
  <si>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</si>
  <si>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</si>
  <si>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</si>
  <si>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</si>
  <si>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</si>
  <si>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</si>
  <si>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</si>
  <si>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</si>
  <si>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</si>
  <si>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</si>
  <si>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</si>
  <si>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</si>
  <si>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</si>
  <si>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</si>
  <si>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</si>
  <si>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</si>
  <si>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</si>
  <si>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</si>
  <si>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</si>
  <si>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</si>
  <si>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</si>
  <si>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</si>
  <si>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</si>
  <si>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</si>
  <si>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</si>
  <si>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</si>
  <si>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</si>
  <si>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</si>
  <si>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</si>
  <si>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</si>
  <si>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</si>
  <si>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</si>
  <si>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</si>
  <si>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</si>
  <si>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</si>
  <si>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</si>
  <si>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</si>
  <si>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</si>
  <si>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</si>
  <si>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</si>
  <si>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</si>
  <si>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</si>
  <si>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</si>
  <si>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</si>
  <si>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</si>
  <si>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</si>
  <si>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</si>
  <si>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</si>
  <si>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</si>
  <si>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</si>
  <si>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</si>
  <si>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</si>
  <si>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</si>
  <si>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</si>
  <si>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</si>
  <si>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</si>
  <si>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</si>
  <si>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</si>
  <si>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</si>
  <si>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</si>
  <si>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</si>
  <si>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</si>
  <si>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</si>
  <si>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</si>
  <si>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</si>
  <si>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</si>
  <si>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</si>
  <si>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</si>
  <si>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</si>
  <si>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</si>
  <si>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</si>
  <si>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</si>
  <si>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</si>
  <si>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</si>
  <si>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</si>
  <si>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</si>
  <si>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</si>
  <si>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</si>
  <si>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</si>
  <si>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</si>
  <si>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</si>
  <si>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</si>
  <si>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</si>
  <si>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</si>
  <si>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</si>
  <si>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</si>
  <si>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</si>
  <si>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</si>
  <si>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</si>
  <si>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</si>
  <si>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</si>
  <si>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</si>
  <si>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</si>
  <si>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</si>
  <si>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</si>
  <si>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</si>
  <si>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</si>
  <si>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</si>
  <si>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</si>
  <si>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</si>
  <si>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</si>
  <si>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</si>
  <si>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</si>
  <si>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</si>
  <si>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</si>
  <si>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</si>
  <si>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</si>
  <si>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</si>
  <si>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</si>
  <si>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</si>
  <si>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</si>
  <si>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</si>
  <si>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</si>
  <si>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</si>
  <si>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</si>
  <si>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</si>
  <si>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</si>
  <si>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</si>
  <si>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</si>
  <si>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</si>
  <si>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</si>
  <si>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</si>
  <si>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</si>
  <si>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</si>
  <si>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</si>
  <si>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</si>
  <si>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</si>
  <si>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</si>
  <si>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</si>
  <si>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</si>
  <si>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</si>
  <si>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</si>
  <si>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</si>
  <si>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</si>
  <si>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</si>
  <si>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</si>
  <si>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</si>
  <si>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</si>
  <si>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</si>
  <si>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</si>
  <si>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</si>
  <si>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</si>
  <si>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</si>
  <si>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</si>
  <si>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</si>
  <si>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</si>
  <si>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</si>
  <si>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</si>
  <si>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</si>
  <si>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</si>
  <si>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</si>
  <si>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</si>
  <si>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</si>
  <si>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</si>
  <si>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</si>
  <si>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</si>
  <si>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</si>
  <si>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</si>
  <si>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</si>
  <si>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</si>
  <si>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</si>
  <si>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</si>
  <si>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</si>
  <si>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</si>
  <si>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</si>
  <si>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</si>
  <si>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</si>
  <si>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</si>
  <si>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</si>
  <si>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</si>
  <si>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</si>
  <si>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</si>
  <si>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</si>
  <si>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</si>
  <si>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</si>
  <si>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</si>
  <si>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</si>
  <si>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</si>
  <si>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</si>
  <si>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</si>
  <si>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</si>
  <si>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</si>
  <si>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</si>
  <si>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</si>
  <si>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</si>
  <si>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</si>
  <si>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</si>
  <si>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</si>
  <si>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</si>
  <si>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</si>
  <si>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</si>
  <si>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</si>
  <si>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</si>
  <si>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</si>
  <si>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</si>
  <si>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</si>
  <si>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</si>
  <si>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</si>
  <si>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</si>
  <si>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</si>
  <si>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</si>
  <si>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</si>
  <si>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</si>
  <si>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</si>
  <si>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</si>
  <si>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</si>
  <si>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</si>
  <si>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</si>
  <si>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</si>
  <si>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</si>
  <si>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</si>
  <si>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</si>
  <si>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</si>
  <si>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</si>
  <si>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</si>
  <si>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</si>
  <si>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</si>
  <si>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</si>
  <si>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</si>
  <si>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</si>
  <si>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</si>
  <si>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</si>
  <si>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</si>
  <si>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</si>
  <si>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</si>
  <si>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</si>
  <si>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</si>
  <si>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</si>
  <si>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</si>
  <si>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</si>
  <si>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</si>
  <si>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</si>
  <si>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</si>
  <si>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</si>
  <si>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</si>
  <si>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</si>
  <si>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</si>
  <si>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</si>
  <si>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</si>
  <si>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</si>
  <si>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</si>
  <si>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</si>
  <si>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</si>
  <si>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</si>
  <si>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</si>
  <si>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</si>
  <si>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</si>
  <si>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</si>
  <si>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</si>
  <si>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</si>
  <si>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</si>
  <si>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</si>
  <si>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</si>
  <si>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</si>
  <si>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</si>
  <si>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</si>
  <si>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</si>
  <si>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</si>
  <si>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</si>
  <si>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</si>
  <si>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</si>
  <si>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</si>
  <si>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</si>
  <si>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</si>
  <si>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</si>
  <si>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</si>
  <si>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</si>
  <si>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</si>
  <si>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</si>
  <si>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</si>
  <si>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</si>
  <si>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</si>
  <si>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</si>
  <si>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</si>
  <si>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</si>
  <si>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</si>
  <si>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</si>
  <si>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</si>
  <si>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</si>
  <si>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</si>
  <si>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</si>
  <si>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</si>
  <si>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</si>
  <si>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</si>
  <si>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</si>
  <si>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</si>
  <si>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</si>
  <si>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</si>
  <si>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</si>
  <si>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</si>
  <si>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</si>
  <si>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</si>
  <si>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</si>
  <si>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</si>
  <si>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</si>
  <si>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</si>
  <si>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</si>
  <si>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</si>
  <si>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</si>
  <si>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</si>
  <si>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</si>
  <si>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</si>
  <si>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</si>
  <si>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</si>
  <si>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</si>
  <si>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</si>
  <si>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</si>
  <si>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</si>
  <si>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</si>
  <si>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</si>
  <si>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</si>
  <si>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</si>
  <si>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</si>
  <si>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</si>
  <si>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</si>
  <si>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</si>
  <si>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</si>
  <si>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</si>
  <si>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</si>
  <si>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</si>
  <si>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</si>
  <si>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</si>
  <si>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</si>
  <si>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</si>
  <si>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</si>
  <si>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</si>
  <si>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</si>
  <si>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</si>
  <si>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</si>
  <si>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</si>
  <si>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</si>
  <si>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</si>
  <si>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</si>
  <si>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</si>
  <si>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</si>
  <si>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</si>
  <si>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</si>
  <si>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</si>
  <si>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</si>
  <si>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</si>
  <si>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</si>
  <si>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</si>
  <si>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</si>
  <si>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</si>
  <si>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</si>
  <si>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</si>
  <si>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</si>
  <si>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</si>
  <si>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</si>
  <si>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</si>
  <si>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</si>
  <si>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</si>
  <si>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</si>
  <si>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</si>
  <si>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</si>
  <si>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</si>
  <si>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</si>
  <si>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</si>
  <si>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</si>
  <si>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</si>
  <si>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</si>
  <si>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</si>
  <si>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</si>
  <si>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</si>
  <si>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</si>
  <si>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</si>
  <si>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</si>
  <si>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</si>
  <si>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</si>
  <si>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</si>
  <si>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</si>
  <si>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</si>
  <si>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</si>
  <si>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</si>
  <si>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</si>
  <si>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</si>
  <si>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</si>
  <si>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</si>
  <si>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</si>
  <si>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</si>
  <si>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</si>
  <si>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</si>
  <si>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</si>
  <si>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</si>
  <si>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</si>
  <si>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</si>
  <si>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</si>
  <si>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</si>
  <si>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</si>
  <si>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</si>
  <si>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</si>
  <si>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</si>
  <si>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</si>
  <si>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</si>
  <si>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</si>
  <si>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</si>
  <si>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</si>
  <si>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</si>
  <si>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</si>
  <si>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</si>
  <si>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</si>
  <si>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</si>
  <si>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</si>
  <si>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</si>
  <si>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</si>
  <si>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</si>
  <si>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</si>
  <si>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</si>
  <si>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</si>
  <si>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</si>
  <si>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</si>
  <si>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</si>
  <si>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</si>
  <si>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</si>
  <si>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</si>
  <si>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</si>
  <si>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</si>
  <si>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</si>
  <si>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</si>
  <si>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</si>
  <si>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</si>
  <si>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</si>
  <si>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</si>
  <si>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</si>
  <si>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</si>
  <si>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</si>
  <si>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</si>
  <si>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</si>
  <si>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</si>
  <si>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</si>
  <si>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</si>
  <si>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</si>
  <si>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</si>
  <si>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</si>
  <si>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</si>
  <si>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</si>
  <si>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</si>
  <si>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</si>
  <si>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</si>
  <si>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</si>
  <si>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</si>
  <si>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</si>
  <si>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</si>
  <si>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</si>
  <si>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</si>
  <si>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</si>
  <si>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</si>
  <si>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</si>
  <si>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</si>
  <si>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</si>
  <si>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</si>
  <si>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</si>
  <si>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</si>
  <si>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</si>
  <si>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</si>
  <si>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</si>
  <si>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</si>
  <si>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</si>
  <si>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</si>
  <si>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</si>
  <si>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</si>
  <si>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</si>
  <si>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</si>
  <si>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</si>
  <si>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</si>
  <si>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</si>
  <si>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</si>
  <si>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</si>
  <si>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</si>
  <si>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</si>
  <si>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</si>
  <si>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</si>
  <si>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</si>
  <si>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</si>
  <si>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</si>
  <si>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</si>
  <si>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</si>
  <si>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</si>
  <si>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</si>
  <si>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</si>
  <si>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</si>
  <si>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</si>
  <si>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</si>
  <si>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</si>
  <si>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</si>
  <si>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</si>
  <si>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</si>
  <si>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</si>
  <si>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</si>
  <si>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</si>
  <si>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</si>
  <si>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</si>
  <si>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</si>
  <si>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</si>
  <si>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</si>
  <si>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</si>
  <si>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</si>
  <si>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</si>
  <si>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</si>
  <si>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</si>
  <si>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</si>
  <si>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</si>
  <si>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</si>
  <si>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</si>
  <si>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</si>
  <si>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</si>
  <si>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</si>
  <si>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</si>
  <si>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</si>
  <si>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</si>
  <si>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</si>
  <si>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</si>
  <si>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</si>
  <si>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</si>
  <si>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</si>
  <si>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</si>
  <si>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</si>
  <si>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</si>
  <si>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</si>
  <si>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</si>
  <si>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</si>
  <si>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</si>
  <si>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</si>
  <si>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</si>
  <si>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</si>
  <si>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</si>
  <si>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</si>
  <si>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</si>
  <si>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</si>
  <si>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</si>
  <si>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</si>
  <si>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</si>
  <si>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</si>
  <si>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</si>
  <si>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</si>
  <si>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</si>
  <si>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</si>
  <si>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</si>
  <si>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</si>
  <si>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</si>
  <si>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</si>
  <si>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</si>
  <si>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</si>
  <si>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</si>
  <si>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</si>
  <si>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</si>
  <si>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</si>
  <si>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</si>
  <si>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</si>
  <si>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</si>
  <si>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</si>
  <si>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</si>
  <si>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</si>
  <si>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</si>
  <si>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</si>
  <si>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</si>
  <si>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</si>
  <si>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</si>
  <si>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</si>
  <si>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</si>
  <si>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</si>
  <si>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</si>
  <si>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</si>
  <si>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</si>
  <si>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</si>
  <si>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</si>
  <si>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</si>
  <si>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</si>
  <si>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</si>
  <si>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</si>
  <si>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</si>
  <si>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</si>
  <si>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</si>
  <si>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</si>
  <si>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</si>
  <si>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</si>
  <si>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</si>
  <si>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</si>
  <si>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</si>
  <si>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</si>
  <si>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</si>
  <si>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</si>
  <si>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</si>
  <si>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</si>
  <si>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</si>
  <si>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</si>
  <si>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</si>
  <si>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</si>
  <si>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</si>
  <si>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</si>
  <si>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</si>
  <si>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</si>
  <si>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</si>
  <si>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</si>
  <si>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</si>
  <si>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</si>
  <si>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</si>
  <si>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</si>
  <si>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</si>
  <si>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</si>
  <si>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</si>
  <si>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</si>
  <si>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</si>
  <si>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</si>
  <si>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</si>
  <si>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</si>
  <si>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</si>
  <si>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</si>
  <si>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</si>
  <si>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</si>
  <si>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</si>
  <si>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</si>
  <si>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</si>
  <si>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</si>
  <si>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</si>
  <si>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</si>
  <si>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</si>
  <si>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</si>
  <si>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</si>
  <si>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</si>
  <si>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</si>
  <si>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</si>
  <si>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</si>
  <si>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</si>
  <si>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</si>
  <si>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</si>
  <si>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</si>
  <si>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</si>
  <si>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</si>
  <si>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</si>
  <si>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</si>
  <si>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</si>
  <si>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</si>
  <si>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</si>
  <si>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</si>
  <si>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</si>
  <si>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</si>
  <si>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</si>
  <si>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</si>
  <si>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</si>
  <si>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</si>
  <si>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</si>
  <si>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</si>
  <si>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</si>
  <si>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</si>
  <si>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</si>
  <si>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</si>
  <si>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</si>
  <si>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</si>
  <si>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</si>
  <si>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</si>
  <si>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</si>
  <si>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</si>
  <si>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</si>
  <si>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</si>
  <si>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</si>
  <si>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</si>
  <si>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</si>
  <si>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</si>
  <si>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</si>
  <si>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</si>
  <si>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</si>
  <si>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</si>
  <si>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</si>
  <si>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</si>
  <si>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</si>
  <si>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</si>
  <si>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</si>
  <si>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</si>
  <si>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</si>
  <si>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</si>
  <si>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</si>
  <si>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</si>
  <si>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</si>
  <si>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</si>
  <si>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</si>
  <si>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</si>
  <si>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</si>
  <si>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</si>
  <si>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</si>
  <si>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</si>
  <si>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</si>
  <si>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</si>
  <si>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</si>
  <si>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</si>
  <si>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</si>
  <si>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</si>
  <si>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</si>
  <si>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</si>
  <si>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</si>
  <si>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</si>
  <si>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</si>
  <si>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</si>
  <si>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</si>
  <si>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</si>
  <si>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</si>
  <si>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</si>
  <si>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</si>
  <si>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</si>
  <si>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</si>
  <si>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</si>
  <si>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</si>
  <si>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</si>
  <si>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</si>
  <si>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</si>
  <si>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</si>
  <si>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</si>
  <si>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</si>
  <si>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</si>
  <si>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</si>
  <si>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</si>
  <si>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</si>
  <si>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</si>
  <si>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</si>
  <si>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</si>
  <si>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</si>
  <si>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</si>
  <si>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</si>
  <si>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</si>
  <si>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</si>
  <si>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</si>
  <si>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</si>
  <si>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</si>
  <si>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</si>
  <si>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</si>
  <si>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</si>
  <si>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</si>
  <si>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</si>
  <si>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</si>
  <si>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</si>
  <si>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</si>
  <si>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</si>
  <si>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</si>
  <si>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</si>
  <si>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</si>
  <si>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</si>
  <si>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</si>
  <si>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</si>
  <si>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</si>
  <si>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</si>
  <si>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</si>
  <si>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</si>
  <si>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</si>
  <si>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</si>
  <si>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</si>
  <si>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</si>
  <si>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</si>
  <si>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</si>
  <si>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</si>
  <si>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</si>
  <si>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</si>
  <si>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</si>
  <si>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</si>
  <si>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</si>
  <si>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</si>
  <si>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</si>
  <si>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</si>
  <si>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</si>
  <si>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</si>
  <si>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</si>
  <si>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</si>
  <si>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</si>
  <si>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</si>
  <si>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</si>
  <si>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</si>
  <si>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</si>
  <si>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</si>
  <si>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</si>
  <si>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</si>
  <si>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</si>
  <si>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</si>
  <si>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</si>
  <si>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</si>
  <si>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</si>
  <si>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</si>
  <si>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</si>
  <si>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</si>
  <si>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</si>
  <si>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</si>
  <si>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</si>
  <si>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</si>
  <si>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</si>
  <si>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</si>
  <si>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</si>
  <si>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</si>
  <si>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</si>
  <si>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</si>
  <si>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</si>
  <si>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</si>
  <si>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</si>
  <si>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</si>
  <si>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</si>
  <si>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</si>
  <si>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</si>
  <si>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</si>
  <si>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</si>
  <si>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</si>
  <si>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</si>
  <si>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</si>
  <si>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</si>
  <si>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</si>
  <si>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</si>
  <si>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</si>
  <si>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</si>
  <si>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</si>
  <si>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</si>
  <si>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</si>
  <si>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</si>
  <si>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</si>
  <si>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</si>
  <si>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</si>
  <si>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</si>
  <si>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</si>
  <si>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</si>
  <si>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</si>
  <si>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</si>
  <si>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</si>
  <si>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</si>
  <si>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</si>
  <si>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</si>
  <si>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</si>
  <si>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</si>
  <si>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</si>
  <si>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</si>
  <si>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</si>
  <si>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</si>
  <si>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</si>
  <si>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</si>
  <si>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</si>
  <si>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</si>
  <si>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</si>
  <si>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</si>
  <si>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</si>
  <si>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</si>
  <si>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</si>
  <si>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</si>
  <si>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</si>
  <si>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</si>
  <si>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</si>
  <si>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</si>
  <si>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</si>
  <si>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</si>
  <si>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</si>
  <si>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</si>
  <si>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</si>
  <si>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</si>
  <si>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</si>
  <si>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</si>
  <si>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</si>
  <si>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</si>
  <si>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</si>
  <si>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</si>
  <si>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</si>
  <si>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</si>
  <si>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</si>
  <si>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</si>
  <si>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</si>
  <si>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</si>
  <si>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</si>
  <si>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</si>
  <si>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</si>
  <si>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</si>
  <si>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</si>
  <si>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</si>
  <si>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</si>
  <si>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</si>
  <si>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</si>
  <si>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</si>
  <si>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</si>
  <si>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</si>
  <si>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</si>
  <si>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</si>
  <si>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</si>
  <si>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</si>
  <si>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</si>
  <si>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</si>
  <si>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</si>
  <si>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</si>
  <si>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</si>
  <si>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</si>
  <si>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</si>
  <si>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</si>
  <si>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</si>
  <si>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</si>
  <si>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</si>
  <si>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</si>
  <si>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</si>
  <si>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</si>
  <si>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</si>
  <si>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</si>
  <si>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</si>
  <si>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</si>
  <si>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</si>
  <si>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</si>
  <si>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</si>
  <si>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</si>
  <si>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</si>
  <si>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</si>
  <si>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</si>
  <si>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</si>
  <si>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</si>
  <si>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</si>
  <si>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</si>
  <si>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</si>
  <si>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</si>
  <si>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</si>
  <si>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</si>
  <si>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</si>
  <si>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</si>
  <si>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</si>
  <si>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</si>
  <si>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</si>
  <si>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</si>
  <si>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</si>
  <si>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</si>
  <si>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</si>
  <si>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</si>
  <si>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</si>
  <si>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</si>
  <si>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</si>
  <si>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</si>
  <si>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</si>
  <si>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</si>
  <si>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</si>
  <si>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</si>
  <si>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</si>
  <si>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</si>
  <si>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</si>
  <si>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</si>
  <si>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</si>
  <si>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</si>
  <si>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</si>
  <si>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</si>
  <si>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</si>
  <si>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</si>
  <si>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</si>
  <si>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</si>
  <si>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</si>
  <si>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</si>
  <si>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</si>
  <si>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</si>
  <si>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</si>
  <si>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</si>
  <si>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</si>
  <si>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</si>
  <si>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</si>
  <si>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</si>
  <si>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</si>
  <si>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</si>
  <si>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</si>
  <si>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</si>
  <si>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</si>
  <si>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</si>
  <si>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</si>
  <si>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</si>
  <si>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</si>
  <si>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</si>
  <si>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</si>
  <si>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</si>
  <si>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</si>
  <si>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</si>
  <si>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</si>
  <si>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</si>
  <si>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</si>
  <si>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</si>
  <si>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</si>
  <si>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</si>
  <si>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</si>
  <si>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</si>
  <si>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</si>
  <si>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</si>
  <si>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</si>
  <si>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</si>
  <si>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</si>
  <si>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</si>
  <si>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</si>
  <si>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</si>
  <si>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</si>
  <si>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</si>
  <si>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</si>
  <si>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</si>
  <si>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</si>
  <si>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</si>
  <si>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</si>
  <si>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</si>
  <si>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</si>
  <si>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</si>
  <si>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</si>
  <si>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</si>
  <si>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</si>
  <si>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</si>
  <si>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</si>
  <si>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</si>
  <si>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</si>
  <si>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</si>
  <si>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</si>
  <si>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</si>
  <si>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</si>
  <si>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</si>
  <si>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</si>
  <si>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</si>
  <si>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</si>
  <si>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</si>
  <si>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</si>
  <si>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</si>
  <si>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</si>
  <si>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</si>
  <si>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</si>
  <si>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</si>
  <si>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</si>
  <si>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</si>
  <si>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</si>
  <si>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</si>
  <si>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</si>
  <si>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</si>
  <si>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</si>
  <si>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</si>
  <si>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</si>
  <si>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</si>
  <si>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</si>
  <si>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</si>
  <si>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</si>
  <si>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</si>
  <si>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</si>
  <si>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</si>
  <si>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</si>
  <si>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</si>
  <si>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</si>
  <si>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</si>
  <si>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</si>
  <si>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</si>
  <si>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</si>
  <si>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</si>
  <si>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</si>
  <si>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</si>
  <si>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</si>
  <si>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</si>
  <si>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</si>
  <si>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</si>
  <si>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</si>
  <si>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</si>
  <si>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</si>
  <si>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</si>
  <si>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</si>
  <si>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</si>
  <si>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</si>
  <si>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</si>
  <si>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</si>
  <si>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</si>
  <si>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</si>
  <si>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</si>
  <si>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</si>
  <si>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</si>
  <si>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</si>
  <si>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</si>
  <si>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</si>
  <si>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</si>
  <si>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</si>
  <si>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</si>
  <si>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</si>
  <si>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</si>
  <si>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</si>
  <si>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</si>
  <si>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</si>
  <si>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</si>
  <si>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</si>
  <si>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</si>
  <si>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</si>
  <si>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</si>
  <si>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</si>
  <si>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</si>
  <si>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</si>
  <si>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</si>
  <si>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</si>
  <si>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</si>
  <si>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</si>
  <si>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</si>
  <si>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</si>
  <si>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</si>
  <si>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</si>
  <si>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</si>
  <si>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</si>
  <si>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</si>
  <si>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</si>
  <si>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</si>
  <si>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</si>
  <si>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</si>
  <si>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</si>
  <si>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</si>
  <si>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</si>
  <si>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</si>
  <si>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</si>
  <si>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</si>
  <si>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</si>
  <si>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</si>
  <si>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</si>
  <si>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</si>
  <si>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</si>
  <si>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</si>
  <si>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</si>
  <si>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</si>
  <si>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</si>
  <si>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</si>
  <si>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</si>
  <si>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</si>
  <si>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</si>
  <si>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</si>
  <si>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</si>
  <si>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</si>
  <si>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</si>
  <si>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</si>
  <si>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</si>
  <si>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</si>
  <si>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</si>
  <si>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</si>
  <si>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</si>
  <si>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</si>
  <si>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</si>
  <si>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</si>
  <si>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</si>
  <si>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</si>
  <si>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</si>
  <si>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</si>
  <si>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</si>
  <si>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</si>
  <si>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</si>
  <si>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</si>
  <si>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</si>
  <si>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</si>
  <si>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</si>
  <si>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</si>
  <si>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</si>
  <si>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</si>
  <si>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</si>
  <si>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</si>
  <si>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</si>
  <si>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</si>
  <si>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</si>
  <si>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</si>
  <si>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</si>
  <si>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</si>
  <si>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</si>
  <si>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</si>
  <si>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</si>
  <si>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</si>
  <si>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</si>
  <si>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</si>
  <si>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</si>
  <si>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</si>
  <si>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</si>
  <si>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</si>
  <si>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</si>
  <si>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</si>
  <si>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</si>
  <si>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</si>
  <si>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</si>
  <si>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</si>
  <si>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</si>
  <si>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</si>
  <si>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</si>
  <si>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</si>
  <si>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</si>
  <si>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</si>
  <si>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</si>
  <si>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</si>
  <si>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</si>
  <si>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</si>
  <si>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</si>
  <si>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</si>
  <si>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</si>
  <si>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</si>
  <si>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</si>
  <si>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</si>
  <si>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</si>
  <si>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</si>
  <si>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</si>
  <si>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</si>
  <si>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</si>
  <si>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</si>
  <si>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</si>
  <si>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</si>
  <si>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</si>
  <si>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</si>
  <si>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</si>
  <si>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</si>
  <si>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</si>
  <si>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</si>
  <si>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</si>
  <si>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</si>
  <si>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</si>
  <si>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</si>
  <si>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</si>
  <si>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</si>
  <si>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</si>
  <si>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</si>
  <si>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</si>
  <si>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</si>
  <si>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</si>
  <si>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</si>
  <si>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</si>
  <si>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</si>
  <si>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</si>
  <si>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</si>
  <si>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</si>
  <si>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</si>
  <si>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</si>
  <si>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</si>
  <si>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</si>
  <si>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</si>
  <si>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</si>
  <si>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</si>
  <si>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</si>
  <si>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</si>
  <si>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</si>
  <si>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</si>
  <si>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</si>
  <si>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</si>
  <si>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</si>
  <si>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</si>
  <si>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</si>
  <si>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</si>
  <si>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</si>
  <si>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</si>
  <si>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</si>
  <si>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</si>
  <si>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</si>
  <si>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</si>
  <si>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</si>
  <si>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</si>
  <si>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</si>
  <si>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</si>
  <si>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</si>
  <si>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</si>
  <si>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</si>
  <si>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</si>
  <si>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</si>
  <si>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</si>
  <si>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</si>
  <si>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</si>
  <si>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</si>
  <si>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</si>
  <si>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</si>
  <si>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</si>
  <si>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</si>
  <si>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</si>
  <si>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</si>
  <si>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Month</t>
  </si>
  <si>
    <t>Sales</t>
  </si>
  <si>
    <t>Forecast(Sales)</t>
  </si>
  <si>
    <t>Lower Confidence Bound(Sales)</t>
  </si>
  <si>
    <t>Upper Confidence Bound(Sales)</t>
  </si>
  <si>
    <t>Row Labels</t>
  </si>
  <si>
    <t>Grand Total</t>
  </si>
  <si>
    <t>Sum of sales</t>
  </si>
  <si>
    <t>Sum of profit</t>
  </si>
  <si>
    <t>Sum of sales2</t>
  </si>
  <si>
    <t>Average of discount</t>
  </si>
  <si>
    <t>Jan</t>
  </si>
  <si>
    <t>Feb</t>
  </si>
  <si>
    <t>Mar</t>
  </si>
  <si>
    <t>Apr</t>
  </si>
  <si>
    <t>Aug</t>
  </si>
  <si>
    <t>Sep</t>
  </si>
  <si>
    <t>Oct</t>
  </si>
  <si>
    <t>Sum of postal_code</t>
  </si>
  <si>
    <t>Name</t>
  </si>
  <si>
    <t>Employee ID</t>
  </si>
  <si>
    <t>Salary</t>
  </si>
  <si>
    <t>Bonus</t>
  </si>
  <si>
    <t>Rajat L</t>
  </si>
  <si>
    <t>Namit J</t>
  </si>
  <si>
    <t>Kriya V</t>
  </si>
  <si>
    <t>Mohd Y</t>
  </si>
  <si>
    <t>Lokesh R</t>
  </si>
  <si>
    <t>Chris G</t>
  </si>
  <si>
    <t>Neha A</t>
  </si>
  <si>
    <t>Rakesh B</t>
  </si>
  <si>
    <t>Santosh B</t>
  </si>
  <si>
    <t>Vikas C</t>
  </si>
  <si>
    <t>Vivek D</t>
  </si>
  <si>
    <t>Bharat G</t>
  </si>
  <si>
    <t>Nilesh S</t>
  </si>
  <si>
    <t>sqft</t>
  </si>
  <si>
    <t>price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</si>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</sst>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Arial"/>
      <family val="2"/>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18" fillId="0" borderId="0" xfId="0" applyFont="1" applyAlignment="1">
      <alignment vertical="center" wrapText="1"/>
    </xf>
    <xf numFmtId="17" fontId="18" fillId="0" borderId="0" xfId="0" applyNumberFormat="1" applyFont="1" applyAlignment="1">
      <alignment vertical="center" wrapText="1"/>
    </xf>
    <xf numFmtId="17"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6" fontId="18" fillId="0" borderId="0" xfId="0" applyNumberFormat="1" applyFont="1" applyAlignment="1">
      <alignment vertical="center" wrapText="1"/>
    </xf>
    <xf numFmtId="0" fontId="14" fillId="33" borderId="0" xfId="0" applyFont="1" applyFill="1"/>
    <xf numFmtId="0" fontId="0" fillId="0" borderId="0" xfId="0" applyFill="1" applyBorder="1" applyAlignment="1"/>
    <xf numFmtId="0" fontId="0" fillId="0" borderId="10" xfId="0" applyFill="1" applyBorder="1" applyAlignment="1"/>
    <xf numFmtId="0" fontId="19" fillId="0" borderId="11" xfId="0" applyFont="1" applyFill="1" applyBorder="1" applyAlignment="1">
      <alignment horizontal="center"/>
    </xf>
    <xf numFmtId="0" fontId="19" fillId="0" borderId="11" xfId="0" applyFont="1" applyFill="1" applyBorder="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2" formatCode="0.00"/>
    </dxf>
    <dxf>
      <numFmt numFmtId="22" formatCode="mmm/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EE-4E32-A894-1CBE64D34F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EE-4E32-A894-1CBE64D34F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EE-4E32-A894-1CBE64D34F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EE-4E32-A894-1CBE64D34F97}"/>
              </c:ext>
            </c:extLst>
          </c:dPt>
          <c:cat>
            <c:strRef>
              <c:f>'pivot table'!$A$4:$A$8</c:f>
              <c:strCache>
                <c:ptCount val="4"/>
                <c:pt idx="0">
                  <c:v>Central</c:v>
                </c:pt>
                <c:pt idx="1">
                  <c:v>East</c:v>
                </c:pt>
                <c:pt idx="2">
                  <c:v>South</c:v>
                </c:pt>
                <c:pt idx="3">
                  <c:v>West</c:v>
                </c:pt>
              </c:strCache>
            </c:strRef>
          </c:cat>
          <c:val>
            <c:numRef>
              <c:f>'pivot table'!$B$4:$B$8</c:f>
              <c:numCache>
                <c:formatCode>General</c:formatCode>
                <c:ptCount val="4"/>
                <c:pt idx="0">
                  <c:v>0.23847122302158152</c:v>
                </c:pt>
                <c:pt idx="1">
                  <c:v>0.14629498941425451</c:v>
                </c:pt>
                <c:pt idx="2">
                  <c:v>0.14564705882353041</c:v>
                </c:pt>
                <c:pt idx="3">
                  <c:v>0.10651090342679083</c:v>
                </c:pt>
              </c:numCache>
            </c:numRef>
          </c:val>
          <c:extLst>
            <c:ext xmlns:c16="http://schemas.microsoft.com/office/drawing/2014/chart" uri="{C3380CC4-5D6E-409C-BE32-E72D297353CC}">
              <c16:uniqueId val="{00000000-7CAE-4DA6-9F6C-2E4B41739A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[Orders_data.xlsx]pivot table!PivotTable2</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table'!$D$4:$D$11</c:f>
              <c:strCache>
                <c:ptCount val="7"/>
                <c:pt idx="0">
                  <c:v>Jan</c:v>
                </c:pt>
                <c:pt idx="1">
                  <c:v>Feb</c:v>
                </c:pt>
                <c:pt idx="2">
                  <c:v>Mar</c:v>
                </c:pt>
                <c:pt idx="3">
                  <c:v>Apr</c:v>
                </c:pt>
                <c:pt idx="4">
                  <c:v>Aug</c:v>
                </c:pt>
                <c:pt idx="5">
                  <c:v>Sep</c:v>
                </c:pt>
                <c:pt idx="6">
                  <c:v>Oct</c:v>
                </c:pt>
              </c:strCache>
            </c:strRef>
          </c:cat>
          <c:val>
            <c:numRef>
              <c:f>'pivot table'!$E$4:$E$11</c:f>
              <c:numCache>
                <c:formatCode>General</c:formatCode>
                <c:ptCount val="7"/>
                <c:pt idx="0">
                  <c:v>94073.877600000022</c:v>
                </c:pt>
                <c:pt idx="1">
                  <c:v>69251.512799999968</c:v>
                </c:pt>
                <c:pt idx="2">
                  <c:v>203128.71340000012</c:v>
                </c:pt>
                <c:pt idx="3">
                  <c:v>134584.94859999997</c:v>
                </c:pt>
                <c:pt idx="4">
                  <c:v>164458.70300000021</c:v>
                </c:pt>
                <c:pt idx="5">
                  <c:v>302707.98769999994</c:v>
                </c:pt>
                <c:pt idx="6">
                  <c:v>206612.97070000027</c:v>
                </c:pt>
              </c:numCache>
            </c:numRef>
          </c:val>
          <c:smooth val="0"/>
          <c:extLst>
            <c:ext xmlns:c16="http://schemas.microsoft.com/office/drawing/2014/chart" uri="{C3380CC4-5D6E-409C-BE32-E72D297353CC}">
              <c16:uniqueId val="{00000000-EDB2-4B14-8DB0-984559B7DDE4}"/>
            </c:ext>
          </c:extLst>
        </c:ser>
        <c:dLbls>
          <c:showLegendKey val="0"/>
          <c:showVal val="0"/>
          <c:showCatName val="0"/>
          <c:showSerName val="0"/>
          <c:showPercent val="0"/>
          <c:showBubbleSize val="0"/>
        </c:dLbls>
        <c:marker val="1"/>
        <c:smooth val="0"/>
        <c:axId val="464008960"/>
        <c:axId val="130568816"/>
      </c:lineChart>
      <c:catAx>
        <c:axId val="4640089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568816"/>
        <c:crosses val="autoZero"/>
        <c:auto val="1"/>
        <c:lblAlgn val="ctr"/>
        <c:lblOffset val="100"/>
        <c:noMultiLvlLbl val="0"/>
      </c:catAx>
      <c:valAx>
        <c:axId val="130568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400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'pivot table'!$Q$3</c:f>
              <c:strCache>
                <c:ptCount val="1"/>
                <c:pt idx="0">
                  <c:v>Sum of profit</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strRef>
              <c:f>'pivot table'!$P$4:$P$16</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Grand Total</c:v>
                </c:pt>
              </c:strCache>
            </c:strRef>
          </c:xVal>
          <c:yVal>
            <c:numRef>
              <c:f>'pivot table'!$Q$4:$Q$16</c:f>
              <c:numCache>
                <c:formatCode>General</c:formatCode>
                <c:ptCount val="13"/>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pt idx="12">
                  <c:v>286397.02169999987</c:v>
                </c:pt>
              </c:numCache>
            </c:numRef>
          </c:yVal>
          <c:smooth val="0"/>
          <c:extLst>
            <c:ext xmlns:c16="http://schemas.microsoft.com/office/drawing/2014/chart" uri="{C3380CC4-5D6E-409C-BE32-E72D297353CC}">
              <c16:uniqueId val="{00000000-F11D-44FB-AA76-6C359B30F87F}"/>
            </c:ext>
          </c:extLst>
        </c:ser>
        <c:dLbls>
          <c:showLegendKey val="0"/>
          <c:showVal val="0"/>
          <c:showCatName val="0"/>
          <c:showSerName val="0"/>
          <c:showPercent val="0"/>
          <c:showBubbleSize val="0"/>
        </c:dLbls>
        <c:axId val="693696632"/>
        <c:axId val="693703112"/>
      </c:scatterChart>
      <c:valAx>
        <c:axId val="693696632"/>
        <c:scaling>
          <c:orientation val="minMax"/>
        </c:scaling>
        <c:delete val="1"/>
        <c:axPos val="b"/>
        <c:majorTickMark val="none"/>
        <c:minorTickMark val="none"/>
        <c:tickLblPos val="nextTo"/>
        <c:crossAx val="693703112"/>
        <c:crosses val="autoZero"/>
        <c:crossBetween val="midCat"/>
      </c:valAx>
      <c:valAx>
        <c:axId val="693703112"/>
        <c:scaling>
          <c:orientation val="minMax"/>
        </c:scaling>
        <c:delete val="1"/>
        <c:axPos val="l"/>
        <c:numFmt formatCode="General" sourceLinked="1"/>
        <c:majorTickMark val="none"/>
        <c:minorTickMark val="none"/>
        <c:tickLblPos val="nextTo"/>
        <c:crossAx val="69369663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E5-4842-A8AC-D2EBB4B80A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E5-4842-A8AC-D2EBB4B80A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E5-4842-A8AC-D2EBB4B80A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E5-4842-A8AC-D2EBB4B80AF3}"/>
              </c:ext>
            </c:extLst>
          </c:dPt>
          <c:cat>
            <c:strRef>
              <c:f>'pivot table'!$A$4:$A$8</c:f>
              <c:strCache>
                <c:ptCount val="4"/>
                <c:pt idx="0">
                  <c:v>Central</c:v>
                </c:pt>
                <c:pt idx="1">
                  <c:v>East</c:v>
                </c:pt>
                <c:pt idx="2">
                  <c:v>South</c:v>
                </c:pt>
                <c:pt idx="3">
                  <c:v>West</c:v>
                </c:pt>
              </c:strCache>
            </c:strRef>
          </c:cat>
          <c:val>
            <c:numRef>
              <c:f>'pivot table'!$B$4:$B$8</c:f>
              <c:numCache>
                <c:formatCode>General</c:formatCode>
                <c:ptCount val="4"/>
                <c:pt idx="0">
                  <c:v>0.23847122302158152</c:v>
                </c:pt>
                <c:pt idx="1">
                  <c:v>0.14629498941425451</c:v>
                </c:pt>
                <c:pt idx="2">
                  <c:v>0.14564705882353041</c:v>
                </c:pt>
                <c:pt idx="3">
                  <c:v>0.10651090342679083</c:v>
                </c:pt>
              </c:numCache>
            </c:numRef>
          </c:val>
          <c:extLst>
            <c:ext xmlns:c16="http://schemas.microsoft.com/office/drawing/2014/chart" uri="{C3380CC4-5D6E-409C-BE32-E72D297353CC}">
              <c16:uniqueId val="{00000008-14E5-4842-A8AC-D2EBB4B80A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[Orders_data.xlsx]pivot table!PivotTable2</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table'!$D$4:$D$11</c:f>
              <c:strCache>
                <c:ptCount val="7"/>
                <c:pt idx="0">
                  <c:v>Jan</c:v>
                </c:pt>
                <c:pt idx="1">
                  <c:v>Feb</c:v>
                </c:pt>
                <c:pt idx="2">
                  <c:v>Mar</c:v>
                </c:pt>
                <c:pt idx="3">
                  <c:v>Apr</c:v>
                </c:pt>
                <c:pt idx="4">
                  <c:v>Aug</c:v>
                </c:pt>
                <c:pt idx="5">
                  <c:v>Sep</c:v>
                </c:pt>
                <c:pt idx="6">
                  <c:v>Oct</c:v>
                </c:pt>
              </c:strCache>
            </c:strRef>
          </c:cat>
          <c:val>
            <c:numRef>
              <c:f>'pivot table'!$E$4:$E$11</c:f>
              <c:numCache>
                <c:formatCode>General</c:formatCode>
                <c:ptCount val="7"/>
                <c:pt idx="0">
                  <c:v>94073.877600000022</c:v>
                </c:pt>
                <c:pt idx="1">
                  <c:v>69251.512799999968</c:v>
                </c:pt>
                <c:pt idx="2">
                  <c:v>203128.71340000012</c:v>
                </c:pt>
                <c:pt idx="3">
                  <c:v>134584.94859999997</c:v>
                </c:pt>
                <c:pt idx="4">
                  <c:v>164458.70300000021</c:v>
                </c:pt>
                <c:pt idx="5">
                  <c:v>302707.98769999994</c:v>
                </c:pt>
                <c:pt idx="6">
                  <c:v>206612.97070000027</c:v>
                </c:pt>
              </c:numCache>
            </c:numRef>
          </c:val>
          <c:smooth val="0"/>
          <c:extLst>
            <c:ext xmlns:c16="http://schemas.microsoft.com/office/drawing/2014/chart" uri="{C3380CC4-5D6E-409C-BE32-E72D297353CC}">
              <c16:uniqueId val="{00000000-EBC7-4B98-B4AE-1352479E07B4}"/>
            </c:ext>
          </c:extLst>
        </c:ser>
        <c:dLbls>
          <c:showLegendKey val="0"/>
          <c:showVal val="0"/>
          <c:showCatName val="0"/>
          <c:showSerName val="0"/>
          <c:showPercent val="0"/>
          <c:showBubbleSize val="0"/>
        </c:dLbls>
        <c:marker val="1"/>
        <c:smooth val="0"/>
        <c:axId val="464008960"/>
        <c:axId val="130568816"/>
      </c:lineChart>
      <c:catAx>
        <c:axId val="4640089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568816"/>
        <c:crosses val="autoZero"/>
        <c:auto val="1"/>
        <c:lblAlgn val="ctr"/>
        <c:lblOffset val="100"/>
        <c:noMultiLvlLbl val="0"/>
      </c:catAx>
      <c:valAx>
        <c:axId val="130568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400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'pivot table'!$Q$3</c:f>
              <c:strCache>
                <c:ptCount val="1"/>
                <c:pt idx="0">
                  <c:v>Sum of profit</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strRef>
              <c:f>'pivot table'!$P$4:$P$16</c:f>
              <c:strCache>
                <c:ptCount val="13"/>
                <c:pt idx="0">
                  <c:v>0</c:v>
                </c:pt>
                <c:pt idx="1">
                  <c:v>0.1</c:v>
                </c:pt>
                <c:pt idx="2">
                  <c:v>0.15</c:v>
                </c:pt>
                <c:pt idx="3">
                  <c:v>0.2</c:v>
                </c:pt>
                <c:pt idx="4">
                  <c:v>0.3</c:v>
                </c:pt>
                <c:pt idx="5">
                  <c:v>0.32</c:v>
                </c:pt>
                <c:pt idx="6">
                  <c:v>0.4</c:v>
                </c:pt>
                <c:pt idx="7">
                  <c:v>0.45</c:v>
                </c:pt>
                <c:pt idx="8">
                  <c:v>0.5</c:v>
                </c:pt>
                <c:pt idx="9">
                  <c:v>0.6</c:v>
                </c:pt>
                <c:pt idx="10">
                  <c:v>0.7</c:v>
                </c:pt>
                <c:pt idx="11">
                  <c:v>0.8</c:v>
                </c:pt>
                <c:pt idx="12">
                  <c:v>Grand Total</c:v>
                </c:pt>
              </c:strCache>
            </c:strRef>
          </c:xVal>
          <c:yVal>
            <c:numRef>
              <c:f>'pivot table'!$Q$4:$Q$16</c:f>
              <c:numCache>
                <c:formatCode>General</c:formatCode>
                <c:ptCount val="13"/>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pt idx="12">
                  <c:v>286397.02169999987</c:v>
                </c:pt>
              </c:numCache>
            </c:numRef>
          </c:yVal>
          <c:smooth val="0"/>
          <c:extLst>
            <c:ext xmlns:c16="http://schemas.microsoft.com/office/drawing/2014/chart" uri="{C3380CC4-5D6E-409C-BE32-E72D297353CC}">
              <c16:uniqueId val="{00000000-E4D1-4C03-B574-A4E4790D0E22}"/>
            </c:ext>
          </c:extLst>
        </c:ser>
        <c:dLbls>
          <c:showLegendKey val="0"/>
          <c:showVal val="0"/>
          <c:showCatName val="0"/>
          <c:showSerName val="0"/>
          <c:showPercent val="0"/>
          <c:showBubbleSize val="0"/>
        </c:dLbls>
        <c:axId val="693696632"/>
        <c:axId val="693703112"/>
      </c:scatterChart>
      <c:valAx>
        <c:axId val="693696632"/>
        <c:scaling>
          <c:orientation val="minMax"/>
        </c:scaling>
        <c:delete val="1"/>
        <c:axPos val="b"/>
        <c:majorTickMark val="none"/>
        <c:minorTickMark val="none"/>
        <c:tickLblPos val="nextTo"/>
        <c:crossAx val="693703112"/>
        <c:crosses val="autoZero"/>
        <c:crossBetween val="midCat"/>
      </c:valAx>
      <c:valAx>
        <c:axId val="693703112"/>
        <c:scaling>
          <c:orientation val="minMax"/>
        </c:scaling>
        <c:delete val="1"/>
        <c:axPos val="l"/>
        <c:numFmt formatCode="General" sourceLinked="1"/>
        <c:majorTickMark val="none"/>
        <c:minorTickMark val="none"/>
        <c:tickLblPos val="nextTo"/>
        <c:crossAx val="693696632"/>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[Orders_data.xlsx]cotribustion analysis!PivotTable2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'cotribustion analysis'!$B$3</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'cotribustion analysis'!$A$4:$A$21</c:f>
              <c:strCache>
                <c:ptCount val="17"/>
                <c:pt idx="0">
                  <c:v>Phones</c:v>
                </c:pt>
                <c:pt idx="1">
                  <c:v>Chairs</c:v>
                </c:pt>
                <c:pt idx="2">
                  <c:v>Binders</c:v>
                </c:pt>
                <c:pt idx="3">
                  <c:v>Machines</c:v>
                </c:pt>
                <c:pt idx="4">
                  <c:v>Storage</c:v>
                </c:pt>
                <c:pt idx="5">
                  <c:v>Tables</c:v>
                </c:pt>
                <c:pt idx="6">
                  <c:v>Copiers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'cotribustion analysis'!$B$4:$B$21</c:f>
              <c:numCache>
                <c:formatCode>General</c:formatCode>
                <c:ptCount val="17"/>
                <c:pt idx="0">
                  <c:v>162784.45600000018</c:v>
                </c:pt>
                <c:pt idx="1">
                  <c:v>155852.39700000014</c:v>
                </c:pt>
                <c:pt idx="2">
                  <c:v>119522.0530000001</c:v>
                </c:pt>
                <c:pt idx="3">
                  <c:v>111266.51</c:v>
                </c:pt>
                <c:pt idx="4">
                  <c:v>110432.38999999987</c:v>
                </c:pt>
                <c:pt idx="5">
                  <c:v>102000.37450000008</c:v>
                </c:pt>
                <c:pt idx="6">
                  <c:v>86498.943999999989</c:v>
                </c:pt>
                <c:pt idx="7">
                  <c:v>79321.469999999943</c:v>
                </c:pt>
                <c:pt idx="8">
                  <c:v>56629.749299999989</c:v>
                </c:pt>
                <c:pt idx="9">
                  <c:v>53776.883999999976</c:v>
                </c:pt>
                <c:pt idx="10">
                  <c:v>39973.84399999999</c:v>
                </c:pt>
                <c:pt idx="11">
                  <c:v>37979.925999999992</c:v>
                </c:pt>
                <c:pt idx="12">
                  <c:v>29765.008000000009</c:v>
                </c:pt>
                <c:pt idx="13">
                  <c:v>13245.954000000002</c:v>
                </c:pt>
                <c:pt idx="14">
                  <c:v>8552.8379999999997</c:v>
                </c:pt>
                <c:pt idx="15">
                  <c:v>5581.19</c:v>
                </c:pt>
                <c:pt idx="16">
                  <c:v>1634.7260000000003</c:v>
                </c:pt>
              </c:numCache>
            </c:numRef>
          </c:val>
          <c:extLst>
            <c:ext xmlns:c16="http://schemas.microsoft.com/office/drawing/2014/chart" uri="{C3380CC4-5D6E-409C-BE32-E72D297353CC}">
              <c16:uniqueId val="{00000000-41BE-43A8-8468-24D6E8A272D1}"/>
            </c:ext>
          </c:extLst>
        </c:ser>
        <c:ser>
          <c:idx val="1"/>
          <c:order val="1"/>
          <c:tx>
            <c:strRef>
              <c:f>'cotribustion analysis'!$C$3</c:f>
              <c:strCache>
                <c:ptCount val="1"/>
                <c:pt idx="0">
                  <c:v>Sum of sales2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'cotribustion analysis'!$A$4:$A$21</c:f>
              <c:strCache>
                <c:ptCount val="17"/>
                <c:pt idx="0">
                  <c:v>Phones</c:v>
                </c:pt>
                <c:pt idx="1">
                  <c:v>Chairs</c:v>
                </c:pt>
                <c:pt idx="2">
                  <c:v>Binders</c:v>
                </c:pt>
                <c:pt idx="3">
                  <c:v>Machines</c:v>
                </c:pt>
                <c:pt idx="4">
                  <c:v>Storage</c:v>
                </c:pt>
                <c:pt idx="5">
                  <c:v>Tables</c:v>
                </c:pt>
                <c:pt idx="6">
                  <c:v>Copiers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'cotribustion analysis'!$C$4:$C$21</c:f>
              <c:numCache>
                <c:formatCode>0.00%</c:formatCode>
                <c:ptCount val="17"/>
                <c:pt idx="0">
                  <c:v>0.13856134064588319</c:v>
                </c:pt>
                <c:pt idx="1">
                  <c:v>0.13266080559432786</c:v>
                </c:pt>
                <c:pt idx="2">
                  <c:v>0.10173659271514413</c:v>
                </c:pt>
                <c:pt idx="3">
                  <c:v>9.4709514491903027E-2</c:v>
                </c:pt>
                <c:pt idx="4">
                  <c:v>9.399951558721914E-2</c:v>
                </c:pt>
                <c:pt idx="5">
                  <c:v>8.6822224826565458E-2</c:v>
                </c:pt>
                <c:pt idx="6">
                  <c:v>7.3627482252317494E-2</c:v>
                </c:pt>
                <c:pt idx="7">
                  <c:v>6.751805114121083E-2</c:v>
                </c:pt>
                <c:pt idx="8">
                  <c:v>4.8202968368480183E-2</c:v>
                </c:pt>
                <c:pt idx="9">
                  <c:v>4.5774623240428643E-2</c:v>
                </c:pt>
                <c:pt idx="10">
                  <c:v>3.4025542435141262E-2</c:v>
                </c:pt>
                <c:pt idx="11">
                  <c:v>3.2328329089304622E-2</c:v>
                </c:pt>
                <c:pt idx="12">
                  <c:v>2.5335830669332673E-2</c:v>
                </c:pt>
                <c:pt idx="13">
                  <c:v>1.1274891899836537E-2</c:v>
                </c:pt>
                <c:pt idx="14">
                  <c:v>7.280134287557854E-3</c:v>
                </c:pt>
                <c:pt idx="15">
                  <c:v>4.7506819004843794E-3</c:v>
                </c:pt>
                <c:pt idx="16">
                  <c:v>1.3914708548627139E-3</c:v>
                </c:pt>
              </c:numCache>
            </c:numRef>
          </c:val>
          <c:extLst>
            <c:ext xmlns:c16="http://schemas.microsoft.com/office/drawing/2014/chart" uri="{C3380CC4-5D6E-409C-BE32-E72D297353CC}">
              <c16:uniqueId val="{00000001-41BE-43A8-8468-24D6E8A272D1}"/>
            </c:ext>
          </c:extLst>
        </c:ser>
        <c:dLbls>
          <c:dLblPos val="outEnd"/>
          <c:showLegendKey val="0"/>
          <c:showVal val="1"/>
          <c:showCatName val="0"/>
          <c:showSerName val="0"/>
          <c:showPercent val="0"/>
          <c:showBubbleSize val="0"/>
        </c:dLbls>
        <c:gapWidth val="444"/>
        <c:overlap val="-90"/>
        <c:axId val="566484248"/>
        <c:axId val="566486768"/>
      </c:barChart>
      <c:catAx>
        <c:axId val="566484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66486768"/>
        <c:crosses val="autoZero"/>
        <c:auto val="1"/>
        <c:lblAlgn val="ctr"/>
        <c:lblOffset val="100"/>
        <c:noMultiLvlLbl val="0"/>
      </c:catAx>
      <c:valAx>
        <c:axId val="566486768"/>
        <c:scaling>
          <c:orientation val="minMax"/>
        </c:scaling>
        <c:delete val="1"/>
        <c:axPos val="l"/>
        <c:numFmt formatCode="General" sourceLinked="1"/>
        <c:majorTickMark val="none"/>
        <c:minorTickMark val="none"/>
        <c:tickLblPos val="nextTo"/>
        <c:crossAx val="566484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[Orders_data.xlsx]Ranking analysis!PivotTable1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'Ranking analysis'!$B$3</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'Ranking analysis'!$A$4:$A$21</c:f>
              <c:strCache>
                <c:ptCount val="17"/>
                <c:pt idx="0">
                  <c:v>Phones</c:v>
                </c:pt>
                <c:pt idx="1">
                  <c:v>Chairs</c:v>
                </c:pt>
                <c:pt idx="2">
                  <c:v>Binders</c:v>
                </c:pt>
                <c:pt idx="3">
                  <c:v>Machines</c:v>
                </c:pt>
                <c:pt idx="4">
                  <c:v>Storage</c:v>
                </c:pt>
                <c:pt idx="5">
                  <c:v>Tables</c:v>
                </c:pt>
                <c:pt idx="6">
                  <c:v>Copiers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'Ranking analysis'!$B$4:$B$21</c:f>
              <c:numCache>
                <c:formatCode>General</c:formatCode>
                <c:ptCount val="17"/>
                <c:pt idx="0">
                  <c:v>162784.45600000018</c:v>
                </c:pt>
                <c:pt idx="1">
                  <c:v>155852.39700000014</c:v>
                </c:pt>
                <c:pt idx="2">
                  <c:v>119522.0530000001</c:v>
                </c:pt>
                <c:pt idx="3">
                  <c:v>111266.51</c:v>
                </c:pt>
                <c:pt idx="4">
                  <c:v>110432.38999999987</c:v>
                </c:pt>
                <c:pt idx="5">
                  <c:v>102000.37450000008</c:v>
                </c:pt>
                <c:pt idx="6">
                  <c:v>86498.943999999989</c:v>
                </c:pt>
                <c:pt idx="7">
                  <c:v>79321.469999999943</c:v>
                </c:pt>
                <c:pt idx="8">
                  <c:v>56629.749299999989</c:v>
                </c:pt>
                <c:pt idx="9">
                  <c:v>53776.883999999976</c:v>
                </c:pt>
                <c:pt idx="10">
                  <c:v>39973.84399999999</c:v>
                </c:pt>
                <c:pt idx="11">
                  <c:v>37979.925999999992</c:v>
                </c:pt>
                <c:pt idx="12">
                  <c:v>29765.008000000009</c:v>
                </c:pt>
                <c:pt idx="13">
                  <c:v>13245.954000000002</c:v>
                </c:pt>
                <c:pt idx="14">
                  <c:v>8552.8379999999997</c:v>
                </c:pt>
                <c:pt idx="15">
                  <c:v>5581.19</c:v>
                </c:pt>
                <c:pt idx="16">
                  <c:v>1634.7260000000003</c:v>
                </c:pt>
              </c:numCache>
            </c:numRef>
          </c:val>
          <c:extLst>
            <c:ext xmlns:c16="http://schemas.microsoft.com/office/drawing/2014/chart" uri="{C3380CC4-5D6E-409C-BE32-E72D297353CC}">
              <c16:uniqueId val="{00000000-3A4A-45D7-88F3-4A296A6F62C9}"/>
            </c:ext>
          </c:extLst>
        </c:ser>
        <c:ser>
          <c:idx val="1"/>
          <c:order val="1"/>
          <c:tx>
            <c:strRef>
              <c:f>'Ranking analysis'!$C$3</c:f>
              <c:strCache>
                <c:ptCount val="1"/>
                <c:pt idx="0">
                  <c:v>Sum of sales2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'Ranking analysis'!$A$4:$A$21</c:f>
              <c:strCache>
                <c:ptCount val="17"/>
                <c:pt idx="0">
                  <c:v>Phones</c:v>
                </c:pt>
                <c:pt idx="1">
                  <c:v>Chairs</c:v>
                </c:pt>
                <c:pt idx="2">
                  <c:v>Binders</c:v>
                </c:pt>
                <c:pt idx="3">
                  <c:v>Machines</c:v>
                </c:pt>
                <c:pt idx="4">
                  <c:v>Storage</c:v>
                </c:pt>
                <c:pt idx="5">
                  <c:v>Tables</c:v>
                </c:pt>
                <c:pt idx="6">
                  <c:v>Copiers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'Ranking analysis'!$C$4:$C$21</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val>
          <c:extLst>
            <c:ext xmlns:c16="http://schemas.microsoft.com/office/drawing/2014/chart" uri="{C3380CC4-5D6E-409C-BE32-E72D297353CC}">
              <c16:uniqueId val="{00000001-3A4A-45D7-88F3-4A296A6F62C9}"/>
            </c:ext>
          </c:extLst>
        </c:ser>
        <c:dLbls>
          <c:dLblPos val="outEnd"/>
          <c:showLegendKey val="0"/>
          <c:showVal val="1"/>
          <c:showCatName val="0"/>
          <c:showSerName val="0"/>
          <c:showPercent val="0"/>
          <c:showBubbleSize val="0"/>
        </c:dLbls>
        <c:gapWidth val="444"/>
        <c:overlap val="-90"/>
        <c:axId val="433686400"/>
        <c:axId val="433687480"/>
      </c:barChart>
      <c:catAx>
        <c:axId val="433686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33687480"/>
        <c:crosses val="autoZero"/>
        <c:auto val="1"/>
        <c:lblAlgn val="ctr"/>
        <c:lblOffset val="100"/>
        <c:noMultiLvlLbl val="0"/>
      </c:catAx>
      <c:valAx>
        <c:axId val="433687480"/>
        <c:scaling>
          <c:orientation val="minMax"/>
        </c:scaling>
        <c:delete val="1"/>
        <c:axPos val="l"/>
        <c:numFmt formatCode="General" sourceLinked="1"/>
        <c:majorTickMark val="none"/>
        <c:minorTickMark val="none"/>
        <c:tickLblPos val="nextTo"/>
        <c:crossAx val="43368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[Orders_data.xlsx]cotribustion analysis!PivotTable2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'cotribustion analysis'!$B$3</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'cotribustion analysis'!$A$4:$A$21</c:f>
              <c:strCache>
                <c:ptCount val="17"/>
                <c:pt idx="0">
                  <c:v>Phones</c:v>
                </c:pt>
                <c:pt idx="1">
                  <c:v>Chairs</c:v>
                </c:pt>
                <c:pt idx="2">
                  <c:v>Binders</c:v>
                </c:pt>
                <c:pt idx="3">
                  <c:v>Machines</c:v>
                </c:pt>
                <c:pt idx="4">
                  <c:v>Storage</c:v>
                </c:pt>
                <c:pt idx="5">
                  <c:v>Tables</c:v>
                </c:pt>
                <c:pt idx="6">
                  <c:v>Copiers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'cotribustion analysis'!$B$4:$B$21</c:f>
              <c:numCache>
                <c:formatCode>General</c:formatCode>
                <c:ptCount val="17"/>
                <c:pt idx="0">
                  <c:v>162784.45600000018</c:v>
                </c:pt>
                <c:pt idx="1">
                  <c:v>155852.39700000014</c:v>
                </c:pt>
                <c:pt idx="2">
                  <c:v>119522.0530000001</c:v>
                </c:pt>
                <c:pt idx="3">
                  <c:v>111266.51</c:v>
                </c:pt>
                <c:pt idx="4">
                  <c:v>110432.38999999987</c:v>
                </c:pt>
                <c:pt idx="5">
                  <c:v>102000.37450000008</c:v>
                </c:pt>
                <c:pt idx="6">
                  <c:v>86498.943999999989</c:v>
                </c:pt>
                <c:pt idx="7">
                  <c:v>79321.469999999943</c:v>
                </c:pt>
                <c:pt idx="8">
                  <c:v>56629.749299999989</c:v>
                </c:pt>
                <c:pt idx="9">
                  <c:v>53776.883999999976</c:v>
                </c:pt>
                <c:pt idx="10">
                  <c:v>39973.84399999999</c:v>
                </c:pt>
                <c:pt idx="11">
                  <c:v>37979.925999999992</c:v>
                </c:pt>
                <c:pt idx="12">
                  <c:v>29765.008000000009</c:v>
                </c:pt>
                <c:pt idx="13">
                  <c:v>13245.954000000002</c:v>
                </c:pt>
                <c:pt idx="14">
                  <c:v>8552.8379999999997</c:v>
                </c:pt>
                <c:pt idx="15">
                  <c:v>5581.19</c:v>
                </c:pt>
                <c:pt idx="16">
                  <c:v>1634.7260000000003</c:v>
                </c:pt>
              </c:numCache>
            </c:numRef>
          </c:val>
          <c:extLst>
            <c:ext xmlns:c16="http://schemas.microsoft.com/office/drawing/2014/chart" uri="{C3380CC4-5D6E-409C-BE32-E72D297353CC}">
              <c16:uniqueId val="{00000000-46D0-4D88-9499-329A56498F64}"/>
            </c:ext>
          </c:extLst>
        </c:ser>
        <c:ser>
          <c:idx val="1"/>
          <c:order val="1"/>
          <c:tx>
            <c:strRef>
              <c:f>'cotribustion analysis'!$C$3</c:f>
              <c:strCache>
                <c:ptCount val="1"/>
                <c:pt idx="0">
                  <c:v>Sum of sales2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'cotribustion analysis'!$A$4:$A$21</c:f>
              <c:strCache>
                <c:ptCount val="17"/>
                <c:pt idx="0">
                  <c:v>Phones</c:v>
                </c:pt>
                <c:pt idx="1">
                  <c:v>Chairs</c:v>
                </c:pt>
                <c:pt idx="2">
                  <c:v>Binders</c:v>
                </c:pt>
                <c:pt idx="3">
                  <c:v>Machines</c:v>
                </c:pt>
                <c:pt idx="4">
                  <c:v>Storage</c:v>
                </c:pt>
                <c:pt idx="5">
                  <c:v>Tables</c:v>
                </c:pt>
                <c:pt idx="6">
                  <c:v>Copiers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'cotribustion analysis'!$C$4:$C$21</c:f>
              <c:numCache>
                <c:formatCode>0.00%</c:formatCode>
                <c:ptCount val="17"/>
                <c:pt idx="0">
                  <c:v>0.13856134064588319</c:v>
                </c:pt>
                <c:pt idx="1">
                  <c:v>0.13266080559432786</c:v>
                </c:pt>
                <c:pt idx="2">
                  <c:v>0.10173659271514413</c:v>
                </c:pt>
                <c:pt idx="3">
                  <c:v>9.4709514491903027E-2</c:v>
                </c:pt>
                <c:pt idx="4">
                  <c:v>9.399951558721914E-2</c:v>
                </c:pt>
                <c:pt idx="5">
                  <c:v>8.6822224826565458E-2</c:v>
                </c:pt>
                <c:pt idx="6">
                  <c:v>7.3627482252317494E-2</c:v>
                </c:pt>
                <c:pt idx="7">
                  <c:v>6.751805114121083E-2</c:v>
                </c:pt>
                <c:pt idx="8">
                  <c:v>4.8202968368480183E-2</c:v>
                </c:pt>
                <c:pt idx="9">
                  <c:v>4.5774623240428643E-2</c:v>
                </c:pt>
                <c:pt idx="10">
                  <c:v>3.4025542435141262E-2</c:v>
                </c:pt>
                <c:pt idx="11">
                  <c:v>3.2328329089304622E-2</c:v>
                </c:pt>
                <c:pt idx="12">
                  <c:v>2.5335830669332673E-2</c:v>
                </c:pt>
                <c:pt idx="13">
                  <c:v>1.1274891899836537E-2</c:v>
                </c:pt>
                <c:pt idx="14">
                  <c:v>7.280134287557854E-3</c:v>
                </c:pt>
                <c:pt idx="15">
                  <c:v>4.7506819004843794E-3</c:v>
                </c:pt>
                <c:pt idx="16">
                  <c:v>1.3914708548627139E-3</c:v>
                </c:pt>
              </c:numCache>
            </c:numRef>
          </c:val>
          <c:extLst>
            <c:ext xmlns:c16="http://schemas.microsoft.com/office/drawing/2014/chart" uri="{C3380CC4-5D6E-409C-BE32-E72D297353CC}">
              <c16:uniqueId val="{00000001-46D0-4D88-9499-329A56498F64}"/>
            </c:ext>
          </c:extLst>
        </c:ser>
        <c:dLbls>
          <c:dLblPos val="outEnd"/>
          <c:showLegendKey val="0"/>
          <c:showVal val="1"/>
          <c:showCatName val="0"/>
          <c:showSerName val="0"/>
          <c:showPercent val="0"/>
          <c:showBubbleSize val="0"/>
        </c:dLbls>
        <c:gapWidth val="444"/>
        <c:overlap val="-90"/>
        <c:axId val="566484248"/>
        <c:axId val="566486768"/>
      </c:barChart>
      <c:catAx>
        <c:axId val="566484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66486768"/>
        <c:crosses val="autoZero"/>
        <c:auto val="1"/>
        <c:lblAlgn val="ctr"/>
        <c:lblOffset val="100"/>
        <c:noMultiLvlLbl val="0"/>
      </c:catAx>
      <c:valAx>
        <c:axId val="566486768"/>
        <c:scaling>
          <c:orientation val="minMax"/>
        </c:scaling>
        <c:delete val="1"/>
        <c:axPos val="l"/>
        <c:numFmt formatCode="General" sourceLinked="1"/>
        <c:majorTickMark val="none"/>
        <c:minorTickMark val="none"/>
        <c:tickLblPos val="nextTo"/>
        <c:crossAx val="566484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[Orders_data.xlsx]Ranking 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'Ranking analysis'!$B$3</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'Ranking analysis'!$A$4:$A$21</c:f>
              <c:strCache>
                <c:ptCount val="17"/>
                <c:pt idx="0">
                  <c:v>Phones</c:v>
                </c:pt>
                <c:pt idx="1">
                  <c:v>Chairs</c:v>
                </c:pt>
                <c:pt idx="2">
                  <c:v>Binders</c:v>
                </c:pt>
                <c:pt idx="3">
                  <c:v>Machines</c:v>
                </c:pt>
                <c:pt idx="4">
                  <c:v>Storage</c:v>
                </c:pt>
                <c:pt idx="5">
                  <c:v>Tables</c:v>
                </c:pt>
                <c:pt idx="6">
                  <c:v>Copiers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'Ranking analysis'!$B$4:$B$21</c:f>
              <c:numCache>
                <c:formatCode>General</c:formatCode>
                <c:ptCount val="17"/>
                <c:pt idx="0">
                  <c:v>162784.45600000018</c:v>
                </c:pt>
                <c:pt idx="1">
                  <c:v>155852.39700000014</c:v>
                </c:pt>
                <c:pt idx="2">
                  <c:v>119522.0530000001</c:v>
                </c:pt>
                <c:pt idx="3">
                  <c:v>111266.51</c:v>
                </c:pt>
                <c:pt idx="4">
                  <c:v>110432.38999999987</c:v>
                </c:pt>
                <c:pt idx="5">
                  <c:v>102000.37450000008</c:v>
                </c:pt>
                <c:pt idx="6">
                  <c:v>86498.943999999989</c:v>
                </c:pt>
                <c:pt idx="7">
                  <c:v>79321.469999999943</c:v>
                </c:pt>
                <c:pt idx="8">
                  <c:v>56629.749299999989</c:v>
                </c:pt>
                <c:pt idx="9">
                  <c:v>53776.883999999976</c:v>
                </c:pt>
                <c:pt idx="10">
                  <c:v>39973.84399999999</c:v>
                </c:pt>
                <c:pt idx="11">
                  <c:v>37979.925999999992</c:v>
                </c:pt>
                <c:pt idx="12">
                  <c:v>29765.008000000009</c:v>
                </c:pt>
                <c:pt idx="13">
                  <c:v>13245.954000000002</c:v>
                </c:pt>
                <c:pt idx="14">
                  <c:v>8552.8379999999997</c:v>
                </c:pt>
                <c:pt idx="15">
                  <c:v>5581.19</c:v>
                </c:pt>
                <c:pt idx="16">
                  <c:v>1634.7260000000003</c:v>
                </c:pt>
              </c:numCache>
            </c:numRef>
          </c:val>
          <c:extLst>
            <c:ext xmlns:c16="http://schemas.microsoft.com/office/drawing/2014/chart" uri="{C3380CC4-5D6E-409C-BE32-E72D297353CC}">
              <c16:uniqueId val="{00000000-2165-4B2B-84AA-EDDBBD0AFD91}"/>
            </c:ext>
          </c:extLst>
        </c:ser>
        <c:ser>
          <c:idx val="1"/>
          <c:order val="1"/>
          <c:tx>
            <c:strRef>
              <c:f>'Ranking analysis'!$C$3</c:f>
              <c:strCache>
                <c:ptCount val="1"/>
                <c:pt idx="0">
                  <c:v>Sum of sales2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'Ranking analysis'!$A$4:$A$21</c:f>
              <c:strCache>
                <c:ptCount val="17"/>
                <c:pt idx="0">
                  <c:v>Phones</c:v>
                </c:pt>
                <c:pt idx="1">
                  <c:v>Chairs</c:v>
                </c:pt>
                <c:pt idx="2">
                  <c:v>Binders</c:v>
                </c:pt>
                <c:pt idx="3">
                  <c:v>Machines</c:v>
                </c:pt>
                <c:pt idx="4">
                  <c:v>Storage</c:v>
                </c:pt>
                <c:pt idx="5">
                  <c:v>Tables</c:v>
                </c:pt>
                <c:pt idx="6">
                  <c:v>Copiers</c:v>
                </c:pt>
                <c:pt idx="7">
                  <c:v>Accessories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'Ranking analysis'!$C$4:$C$21</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val>
          <c:extLst>
            <c:ext xmlns:c16="http://schemas.microsoft.com/office/drawing/2014/chart" uri="{C3380CC4-5D6E-409C-BE32-E72D297353CC}">
              <c16:uniqueId val="{00000001-2165-4B2B-84AA-EDDBBD0AFD91}"/>
            </c:ext>
          </c:extLst>
        </c:ser>
        <c:dLbls>
          <c:dLblPos val="outEnd"/>
          <c:showLegendKey val="0"/>
          <c:showVal val="1"/>
          <c:showCatName val="0"/>
          <c:showSerName val="0"/>
          <c:showPercent val="0"/>
          <c:showBubbleSize val="0"/>
        </c:dLbls>
        <c:gapWidth val="444"/>
        <c:overlap val="-90"/>
        <c:axId val="433686400"/>
        <c:axId val="433687480"/>
      </c:barChart>
      <c:catAx>
        <c:axId val="433686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33687480"/>
        <c:crosses val="autoZero"/>
        <c:auto val="1"/>
        <c:lblAlgn val="ctr"/>
        <c:lblOffset val="100"/>
        <c:noMultiLvlLbl val="0"/>
      </c:catAx>
      <c:valAx>
        <c:axId val="433687480"/>
        <c:scaling>
          <c:orientation val="minMax"/>
        </c:scaling>
        <c:delete val="1"/>
        <c:axPos val="l"/>
        <c:numFmt formatCode="General" sourceLinked="1"/>
        <c:majorTickMark val="none"/>
        <c:minorTickMark val="none"/>
        <c:tickLblPos val="nextTo"/>
        <c:crossAx val="43368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Sheet3!$B$1</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Sheet3!$A$2:$A$9</c:f>
              <c:numCache>
                <c:formatCode>General</c:formatCode>
                <c:ptCount val="8"/>
                <c:pt idx="0">
                  <c:v>45</c:v>
                </c:pt>
                <c:pt idx="1">
                  <c:v>32</c:v>
                </c:pt>
                <c:pt idx="2">
                  <c:v>90</c:v>
                </c:pt>
                <c:pt idx="3">
                  <c:v>76</c:v>
                </c:pt>
                <c:pt idx="4">
                  <c:v>3</c:v>
                </c:pt>
                <c:pt idx="5">
                  <c:v>21</c:v>
                </c:pt>
                <c:pt idx="6">
                  <c:v>44</c:v>
                </c:pt>
                <c:pt idx="7">
                  <c:v>65</c:v>
                </c:pt>
              </c:numCache>
            </c:numRef>
          </c:xVal>
          <c:yVal>
            <c:numRef>
              <c:f>Sheet3!$B$2:$B$9</c:f>
              <c:numCache>
                <c:formatCode>General</c:formatCode>
                <c:ptCount val="8"/>
                <c:pt idx="0">
                  <c:v>12</c:v>
                </c:pt>
                <c:pt idx="1">
                  <c:v>20</c:v>
                </c:pt>
                <c:pt idx="2">
                  <c:v>24</c:v>
                </c:pt>
                <c:pt idx="3">
                  <c:v>65</c:v>
                </c:pt>
                <c:pt idx="4">
                  <c:v>8</c:v>
                </c:pt>
                <c:pt idx="5">
                  <c:v>65</c:v>
                </c:pt>
                <c:pt idx="6">
                  <c:v>77</c:v>
                </c:pt>
                <c:pt idx="7">
                  <c:v>42.521947160391093</c:v>
                </c:pt>
              </c:numCache>
            </c:numRef>
          </c:yVal>
          <c:smooth val="0"/>
          <c:extLst>
            <c:ext xmlns:c16="http://schemas.microsoft.com/office/drawing/2014/chart" uri="{C3380CC4-5D6E-409C-BE32-E72D297353CC}">
              <c16:uniqueId val="{00000000-5AAA-4AA1-AC02-3EF228B0AA05}"/>
            </c:ext>
          </c:extLst>
        </c:ser>
        <c:dLbls>
          <c:showLegendKey val="0"/>
          <c:showVal val="0"/>
          <c:showCatName val="0"/>
          <c:showSerName val="0"/>
          <c:showPercent val="0"/>
          <c:showBubbleSize val="0"/>
        </c:dLbls>
        <c:axId val="701452280"/>
        <c:axId val="701450480"/>
      </c:scatterChart>
      <c:valAx>
        <c:axId val="7014522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50480"/>
        <c:crosses val="autoZero"/>
        <c:crossBetween val="midCat"/>
      </c:valAx>
      <c:valAx>
        <c:axId val="7014504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522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47201435873447E-2"/>
          <c:y val="1.947702015971408E-2"/>
          <c:w val="0.91918581517759679"/>
          <c:h val="0.73743452281230804"/>
        </c:manualLayout>
      </c:layout>
      <c:lineChart>
        <c:grouping val="standard"/>
        <c:varyColors val="0"/>
        <c:ser>
          <c:idx val="0"/>
          <c:order val="0"/>
          <c:tx>
            <c:strRef>
              <c:f>'forecasting analysis'!$B$1</c:f>
              <c:strCache>
                <c:ptCount val="1"/>
                <c:pt idx="0">
                  <c:v>Sales</c:v>
                </c:pt>
              </c:strCache>
            </c:strRef>
          </c:tx>
          <c:spPr>
            <a:ln w="28575" cap="rnd">
              <a:solidFill>
                <a:schemeClr val="accent1"/>
              </a:solidFill>
              <a:round/>
            </a:ln>
            <a:effectLst/>
          </c:spPr>
          <c:marker>
            <c:symbol val="none"/>
          </c:marker>
          <c:val>
            <c:numRef>
              <c:f>'forecasting analysis'!$B$2:$B$38</c:f>
              <c:numCache>
                <c:formatCode>General</c:formatCode>
                <c:ptCount val="37"/>
                <c:pt idx="0">
                  <c:v>3800</c:v>
                </c:pt>
                <c:pt idx="1">
                  <c:v>3920</c:v>
                </c:pt>
                <c:pt idx="2">
                  <c:v>4500</c:v>
                </c:pt>
                <c:pt idx="3">
                  <c:v>4200</c:v>
                </c:pt>
                <c:pt idx="4">
                  <c:v>5800</c:v>
                </c:pt>
                <c:pt idx="5">
                  <c:v>5200</c:v>
                </c:pt>
                <c:pt idx="6">
                  <c:v>5490</c:v>
                </c:pt>
                <c:pt idx="7">
                  <c:v>3000</c:v>
                </c:pt>
                <c:pt idx="8">
                  <c:v>6000</c:v>
                </c:pt>
                <c:pt idx="9">
                  <c:v>5600</c:v>
                </c:pt>
                <c:pt idx="10">
                  <c:v>6400</c:v>
                </c:pt>
                <c:pt idx="11">
                  <c:v>6390</c:v>
                </c:pt>
                <c:pt idx="12">
                  <c:v>6300</c:v>
                </c:pt>
                <c:pt idx="13">
                  <c:v>5000</c:v>
                </c:pt>
                <c:pt idx="14">
                  <c:v>6600</c:v>
                </c:pt>
                <c:pt idx="15">
                  <c:v>7500</c:v>
                </c:pt>
                <c:pt idx="16">
                  <c:v>6500</c:v>
                </c:pt>
                <c:pt idx="17">
                  <c:v>8100</c:v>
                </c:pt>
                <c:pt idx="18">
                  <c:v>8300</c:v>
                </c:pt>
                <c:pt idx="19">
                  <c:v>8530</c:v>
                </c:pt>
              </c:numCache>
            </c:numRef>
          </c:val>
          <c:smooth val="0"/>
          <c:extLst>
            <c:ext xmlns:c16="http://schemas.microsoft.com/office/drawing/2014/chart" uri="{C3380CC4-5D6E-409C-BE32-E72D297353CC}">
              <c16:uniqueId val="{00000000-63D3-4367-A8F5-DE169B598E69}"/>
            </c:ext>
          </c:extLst>
        </c:ser>
        <c:ser>
          <c:idx val="1"/>
          <c:order val="1"/>
          <c:tx>
            <c:strRef>
              <c:f>'forecasting analysis'!$C$1</c:f>
              <c:strCache>
                <c:ptCount val="1"/>
                <c:pt idx="0">
                  <c:v>Forecast(Sales)</c:v>
                </c:pt>
              </c:strCache>
            </c:strRef>
          </c:tx>
          <c:spPr>
            <a:ln w="25400" cap="rnd">
              <a:solidFill>
                <a:schemeClr val="accent2"/>
              </a:solidFill>
              <a:round/>
            </a:ln>
            <a:effectLst/>
          </c:spPr>
          <c:marker>
            <c:symbol val="none"/>
          </c:marker>
          <c:cat>
            <c:numRef>
              <c:f>'forecasting analysis'!$A$2:$A$38</c:f>
              <c:numCache>
                <c:formatCode>mmm\-yy</c:formatCode>
                <c:ptCount val="3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numCache>
            </c:numRef>
          </c:cat>
          <c:val>
            <c:numRef>
              <c:f>'forecasting analysis'!$C$2:$C$38</c:f>
              <c:numCache>
                <c:formatCode>General</c:formatCode>
                <c:ptCount val="37"/>
                <c:pt idx="19">
                  <c:v>8530</c:v>
                </c:pt>
                <c:pt idx="20">
                  <c:v>8217.6003760303065</c:v>
                </c:pt>
                <c:pt idx="21">
                  <c:v>8438.153144334161</c:v>
                </c:pt>
                <c:pt idx="22">
                  <c:v>8658.7059126380136</c:v>
                </c:pt>
                <c:pt idx="23">
                  <c:v>8879.2586809418663</c:v>
                </c:pt>
                <c:pt idx="24">
                  <c:v>9099.8114492457207</c:v>
                </c:pt>
                <c:pt idx="25">
                  <c:v>9320.3642175495734</c:v>
                </c:pt>
                <c:pt idx="26">
                  <c:v>9540.916985853426</c:v>
                </c:pt>
                <c:pt idx="27">
                  <c:v>9761.4697541572787</c:v>
                </c:pt>
                <c:pt idx="28">
                  <c:v>9982.0225224611331</c:v>
                </c:pt>
                <c:pt idx="29">
                  <c:v>10202.575290764986</c:v>
                </c:pt>
                <c:pt idx="30">
                  <c:v>10423.128059068838</c:v>
                </c:pt>
                <c:pt idx="31">
                  <c:v>10643.680827372693</c:v>
                </c:pt>
                <c:pt idx="32">
                  <c:v>10864.233595676546</c:v>
                </c:pt>
                <c:pt idx="33">
                  <c:v>11084.786363980398</c:v>
                </c:pt>
                <c:pt idx="34">
                  <c:v>11305.339132284251</c:v>
                </c:pt>
                <c:pt idx="35">
                  <c:v>11525.891900588105</c:v>
                </c:pt>
                <c:pt idx="36">
                  <c:v>11746.444668891958</c:v>
                </c:pt>
              </c:numCache>
            </c:numRef>
          </c:val>
          <c:smooth val="0"/>
          <c:extLst>
            <c:ext xmlns:c16="http://schemas.microsoft.com/office/drawing/2014/chart" uri="{C3380CC4-5D6E-409C-BE32-E72D297353CC}">
              <c16:uniqueId val="{00000001-63D3-4367-A8F5-DE169B598E69}"/>
            </c:ext>
          </c:extLst>
        </c:ser>
        <c:ser>
          <c:idx val="2"/>
          <c:order val="2"/>
          <c:tx>
            <c:strRef>
              <c:f>'forecasting analysis'!$D$1</c:f>
              <c:strCache>
                <c:ptCount val="1"/>
                <c:pt idx="0">
                  <c:v>Lower Confidence Bound(Sales)</c:v>
                </c:pt>
              </c:strCache>
            </c:strRef>
          </c:tx>
          <c:spPr>
            <a:ln w="12700" cap="rnd">
              <a:solidFill>
                <a:srgbClr val="ED7D31"/>
              </a:solidFill>
              <a:prstDash val="solid"/>
              <a:round/>
            </a:ln>
            <a:effectLst/>
          </c:spPr>
          <c:marker>
            <c:symbol val="none"/>
          </c:marker>
          <c:cat>
            <c:numRef>
              <c:f>'forecasting analysis'!$A$2:$A$38</c:f>
              <c:numCache>
                <c:formatCode>mmm\-yy</c:formatCode>
                <c:ptCount val="3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numCache>
            </c:numRef>
          </c:cat>
          <c:val>
            <c:numRef>
              <c:f>'forecasting analysis'!$D$2:$D$38</c:f>
              <c:numCache>
                <c:formatCode>General</c:formatCode>
                <c:ptCount val="37"/>
                <c:pt idx="19" formatCode="0.00">
                  <c:v>8530</c:v>
                </c:pt>
                <c:pt idx="20" formatCode="0.00">
                  <c:v>6687.1138881723055</c:v>
                </c:pt>
                <c:pt idx="21" formatCode="0.00">
                  <c:v>6907.6597693024614</c:v>
                </c:pt>
                <c:pt idx="22" formatCode="0.00">
                  <c:v>7128.2002938184824</c:v>
                </c:pt>
                <c:pt idx="23" formatCode="0.00">
                  <c:v>7348.7339313999337</c:v>
                </c:pt>
                <c:pt idx="24" formatCode="0.00">
                  <c:v>7569.2591518836161</c:v>
                </c:pt>
                <c:pt idx="25" formatCode="0.00">
                  <c:v>7789.774425340046</c:v>
                </c:pt>
                <c:pt idx="26" formatCode="0.00">
                  <c:v>8010.2782221652287</c:v>
                </c:pt>
                <c:pt idx="27" formatCode="0.00">
                  <c:v>8230.7690131876461</c:v>
                </c:pt>
                <c:pt idx="28" formatCode="0.00">
                  <c:v>8451.2452697904737</c:v>
                </c:pt>
                <c:pt idx="29" formatCode="0.00">
                  <c:v>8671.7054640489569</c:v>
                </c:pt>
                <c:pt idx="30" formatCode="0.00">
                  <c:v>8892.1480688829251</c:v>
                </c:pt>
                <c:pt idx="31" formatCode="0.00">
                  <c:v>9112.5715582243465</c:v>
                </c:pt>
                <c:pt idx="32" formatCode="0.00">
                  <c:v>9332.974407199843</c:v>
                </c:pt>
                <c:pt idx="33" formatCode="0.00">
                  <c:v>9553.3550923281346</c:v>
                </c:pt>
                <c:pt idx="34" formatCode="0.00">
                  <c:v>9773.7120917322154</c:v>
                </c:pt>
                <c:pt idx="35" formatCode="0.00">
                  <c:v>9994.0438853662108</c:v>
                </c:pt>
                <c:pt idx="36" formatCode="0.00">
                  <c:v>10214.348955256723</c:v>
                </c:pt>
              </c:numCache>
            </c:numRef>
          </c:val>
          <c:smooth val="0"/>
          <c:extLst>
            <c:ext xmlns:c16="http://schemas.microsoft.com/office/drawing/2014/chart" uri="{C3380CC4-5D6E-409C-BE32-E72D297353CC}">
              <c16:uniqueId val="{00000002-63D3-4367-A8F5-DE169B598E69}"/>
            </c:ext>
          </c:extLst>
        </c:ser>
        <c:ser>
          <c:idx val="3"/>
          <c:order val="3"/>
          <c:tx>
            <c:strRef>
              <c:f>'forecasting analysis'!$E$1</c:f>
              <c:strCache>
                <c:ptCount val="1"/>
                <c:pt idx="0">
                  <c:v>Upper Confidence Bound(Sales)</c:v>
                </c:pt>
              </c:strCache>
            </c:strRef>
          </c:tx>
          <c:spPr>
            <a:ln w="12700" cap="rnd">
              <a:solidFill>
                <a:srgbClr val="ED7D31"/>
              </a:solidFill>
              <a:prstDash val="solid"/>
              <a:round/>
            </a:ln>
            <a:effectLst/>
          </c:spPr>
          <c:marker>
            <c:symbol val="none"/>
          </c:marker>
          <c:cat>
            <c:numRef>
              <c:f>'forecasting analysis'!$A$2:$A$38</c:f>
              <c:numCache>
                <c:formatCode>mmm\-yy</c:formatCode>
                <c:ptCount val="3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numCache>
            </c:numRef>
          </c:cat>
          <c:val>
            <c:numRef>
              <c:f>'forecasting analysis'!$E$2:$E$38</c:f>
              <c:numCache>
                <c:formatCode>General</c:formatCode>
                <c:ptCount val="37"/>
                <c:pt idx="19" formatCode="0.00">
                  <c:v>8530</c:v>
                </c:pt>
                <c:pt idx="20" formatCode="0.00">
                  <c:v>9748.0868638883076</c:v>
                </c:pt>
                <c:pt idx="21" formatCode="0.00">
                  <c:v>9968.6465193658605</c:v>
                </c:pt>
                <c:pt idx="22" formatCode="0.00">
                  <c:v>10189.211531457546</c:v>
                </c:pt>
                <c:pt idx="23" formatCode="0.00">
                  <c:v>10409.783430483798</c:v>
                </c:pt>
                <c:pt idx="24" formatCode="0.00">
                  <c:v>10630.363746607825</c:v>
                </c:pt>
                <c:pt idx="25" formatCode="0.00">
                  <c:v>10850.954009759102</c:v>
                </c:pt>
                <c:pt idx="26" formatCode="0.00">
                  <c:v>11071.555749541623</c:v>
                </c:pt>
                <c:pt idx="27" formatCode="0.00">
                  <c:v>11292.170495126911</c:v>
                </c:pt>
                <c:pt idx="28" formatCode="0.00">
                  <c:v>11512.799775131793</c:v>
                </c:pt>
                <c:pt idx="29" formatCode="0.00">
                  <c:v>11733.445117481015</c:v>
                </c:pt>
                <c:pt idx="30" formatCode="0.00">
                  <c:v>11954.108049254752</c:v>
                </c:pt>
                <c:pt idx="31" formatCode="0.00">
                  <c:v>12174.790096521039</c:v>
                </c:pt>
                <c:pt idx="32" formatCode="0.00">
                  <c:v>12395.492784153248</c:v>
                </c:pt>
                <c:pt idx="33" formatCode="0.00">
                  <c:v>12616.217635632662</c:v>
                </c:pt>
                <c:pt idx="34" formatCode="0.00">
                  <c:v>12836.966172836286</c:v>
                </c:pt>
                <c:pt idx="35" formatCode="0.00">
                  <c:v>13057.73991581</c:v>
                </c:pt>
                <c:pt idx="36" formatCode="0.00">
                  <c:v>13278.540382527193</c:v>
                </c:pt>
              </c:numCache>
            </c:numRef>
          </c:val>
          <c:smooth val="0"/>
          <c:extLst>
            <c:ext xmlns:c16="http://schemas.microsoft.com/office/drawing/2014/chart" uri="{C3380CC4-5D6E-409C-BE32-E72D297353CC}">
              <c16:uniqueId val="{00000003-63D3-4367-A8F5-DE169B598E69}"/>
            </c:ext>
          </c:extLst>
        </c:ser>
        <c:dLbls>
          <c:showLegendKey val="0"/>
          <c:showVal val="0"/>
          <c:showCatName val="0"/>
          <c:showSerName val="0"/>
          <c:showPercent val="0"/>
          <c:showBubbleSize val="0"/>
        </c:dLbls>
        <c:smooth val="0"/>
        <c:axId val="435252256"/>
        <c:axId val="435255136"/>
      </c:lineChart>
      <c:catAx>
        <c:axId val="43525225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55136"/>
        <c:crosses val="autoZero"/>
        <c:auto val="1"/>
        <c:lblAlgn val="ctr"/>
        <c:lblOffset val="100"/>
        <c:noMultiLvlLbl val="0"/>
      </c:catAx>
      <c:valAx>
        <c:axId val="43525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25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[Orders_data.xlsx]comparision 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'comparision analysis'!$B$3</c:f>
              <c:strCache>
                <c:ptCount val="1"/>
                <c:pt idx="0">
                  <c:v>Sum of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'comparision analysis'!$A$4:$A$8</c:f>
              <c:strCache>
                <c:ptCount val="4"/>
                <c:pt idx="0">
                  <c:v>Central</c:v>
                </c:pt>
                <c:pt idx="1">
                  <c:v>East</c:v>
                </c:pt>
                <c:pt idx="2">
                  <c:v>South</c:v>
                </c:pt>
                <c:pt idx="3">
                  <c:v>West</c:v>
                </c:pt>
              </c:strCache>
            </c:strRef>
          </c:cat>
          <c:val>
            <c:numRef>
              <c:f>'comparision analysis'!$B$4:$B$8</c:f>
              <c:numCache>
                <c:formatCode>General</c:formatCode>
                <c:ptCount val="4"/>
                <c:pt idx="0">
                  <c:v>261269.27479999975</c:v>
                </c:pt>
                <c:pt idx="1">
                  <c:v>323413.14900000021</c:v>
                </c:pt>
                <c:pt idx="2">
                  <c:v>228064.45950000011</c:v>
                </c:pt>
                <c:pt idx="3">
                  <c:v>362071.83050000126</c:v>
                </c:pt>
              </c:numCache>
            </c:numRef>
          </c:val>
          <c:extLst>
            <c:ext xmlns:c16="http://schemas.microsoft.com/office/drawing/2014/chart" uri="{C3380CC4-5D6E-409C-BE32-E72D297353CC}">
              <c16:uniqueId val="{00000000-863B-4ABD-8A8B-BF695B518779}"/>
            </c:ext>
          </c:extLst>
        </c:ser>
        <c:ser>
          <c:idx val="1"/>
          <c:order val="1"/>
          <c:tx>
            <c:strRef>
              <c:f>'comparision analysis'!$C$3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'comparision analysis'!$A$4:$A$8</c:f>
              <c:strCache>
                <c:ptCount val="4"/>
                <c:pt idx="0">
                  <c:v>Central</c:v>
                </c:pt>
                <c:pt idx="1">
                  <c:v>East</c:v>
                </c:pt>
                <c:pt idx="2">
                  <c:v>South</c:v>
                </c:pt>
                <c:pt idx="3">
                  <c:v>West</c:v>
                </c:pt>
              </c:strCache>
            </c:strRef>
          </c:cat>
          <c:val>
            <c:numRef>
              <c:f>'comparision analysis'!$C$4:$C$8</c:f>
              <c:numCache>
                <c:formatCode>General</c:formatCode>
                <c:ptCount val="4"/>
                <c:pt idx="0">
                  <c:v>22913.863800000003</c:v>
                </c:pt>
                <c:pt idx="1">
                  <c:v>43064.293400000061</c:v>
                </c:pt>
                <c:pt idx="2">
                  <c:v>27058.032500000027</c:v>
                </c:pt>
                <c:pt idx="3">
                  <c:v>58956.509600000012</c:v>
                </c:pt>
              </c:numCache>
            </c:numRef>
          </c:val>
          <c:extLst>
            <c:ext xmlns:c16="http://schemas.microsoft.com/office/drawing/2014/chart" uri="{C3380CC4-5D6E-409C-BE32-E72D297353CC}">
              <c16:uniqueId val="{00000001-863B-4ABD-8A8B-BF695B518779}"/>
            </c:ext>
          </c:extLst>
        </c:ser>
        <c:dLbls>
          <c:dLblPos val="outEnd"/>
          <c:showLegendKey val="0"/>
          <c:showVal val="1"/>
          <c:showCatName val="0"/>
          <c:showSerName val="0"/>
          <c:showPercent val="0"/>
          <c:showBubbleSize val="0"/>
        </c:dLbls>
        <c:gapWidth val="444"/>
        <c:overlap val="-90"/>
        <c:axId val="603722520"/>
        <c:axId val="603723240"/>
      </c:barChart>
      <c:catAx>
        <c:axId val="603722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03723240"/>
        <c:crosses val="autoZero"/>
        <c:auto val="1"/>
        <c:lblAlgn val="ctr"/>
        <c:lblOffset val="100"/>
        <c:noMultiLvlLbl val="0"/>
      </c:catAx>
      <c:valAx>
        <c:axId val="603723240"/>
        <c:scaling>
          <c:orientation val="minMax"/>
        </c:scaling>
        <c:delete val="1"/>
        <c:axPos val="l"/>
        <c:numFmt formatCode="General" sourceLinked="1"/>
        <c:majorTickMark val="none"/>
        <c:minorTickMark val="none"/>
        <c:tickLblPos val="nextTo"/>
        <c:crossAx val="603722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plotArea>
      <cx:plotAreaRegion>
        <cx:series layoutId="clusteredColumn" uniqueId="{5EC34FF5-29DE-4027-9F8E-7983BFF31C70}" formatIdx="0">
          <cx:tx>
            <cx:txData>
              <cx:f>_xlchart.v1.1</cx:f>
              <cx:v>Sum of sales</cx:v>
            </cx:txData>
          </cx:tx>
          <cx:dataId val="0"/>
          <cx:layoutPr>
            <cx:aggregation/>
          </cx:layoutPr>
          <cx:axisId val="1"/>
        </cx:series>
        <cx:series layoutId="paretoLine" ownerIdx="0" uniqueId="{1E8B7A46-7AE4-4BA4-A842-2E0E66262094}" formatIdx="1">
          <cx:axisId val="2"/>
        </cx:series>
        <cx:series layoutId="clusteredColumn" hidden="1" uniqueId="{94F67555-2BC8-428A-B117-42EB32A769F9}" formatIdx="2">
          <cx:tx>
            <cx:txData>
              <cx:f>_xlchart.v1.3</cx:f>
              <cx:v>Sum of sales2</cx:v>
            </cx:txData>
          </cx:tx>
          <cx:dataId val="1"/>
          <cx:layoutPr>
            <cx:aggregation/>
          </cx:layoutPr>
          <cx:axisId val="1"/>
        </cx:series>
        <cx:series layoutId="paretoLine" ownerIdx="2" uniqueId="{7903B566-0763-4B1F-9991-0726B9F080EF}"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data id="1">
      <cx:strDim type="cat">
        <cx:f>_xlchart.v1.5</cx:f>
      </cx:strDim>
      <cx:numDim type="val">
        <cx:f>_xlchart.v1.9</cx:f>
      </cx:numDim>
    </cx:data>
  </cx:chartData>
  <cx:chart>
    <cx:title pos="t" align="ctr" overlay="0"/>
    <cx:plotArea>
      <cx:plotAreaRegion>
        <cx:series layoutId="clusteredColumn" uniqueId="{5EC34FF5-29DE-4027-9F8E-7983BFF31C70}" formatIdx="0">
          <cx:tx>
            <cx:txData>
              <cx:f>_xlchart.v1.6</cx:f>
              <cx:v>Sum of sales</cx:v>
            </cx:txData>
          </cx:tx>
          <cx:dataId val="0"/>
          <cx:layoutPr>
            <cx:aggregation/>
          </cx:layoutPr>
          <cx:axisId val="1"/>
        </cx:series>
        <cx:series layoutId="paretoLine" ownerIdx="0" uniqueId="{1E8B7A46-7AE4-4BA4-A842-2E0E66262094}" formatIdx="1">
          <cx:axisId val="2"/>
        </cx:series>
        <cx:series layoutId="clusteredColumn" hidden="1" uniqueId="{94F67555-2BC8-428A-B117-42EB32A769F9}" formatIdx="2">
          <cx:tx>
            <cx:txData>
              <cx:f>_xlchart.v1.8</cx:f>
              <cx:v>Sum of sales2</cx:v>
            </cx:txData>
          </cx:tx>
          <cx:dataId val="1"/>
          <cx:layoutPr>
            <cx:aggregation/>
          </cx:layoutPr>
          <cx:axisId val="1"/>
        </cx:series>
        <cx:series layoutId="paretoLine" ownerIdx="2" uniqueId="{7903B566-0763-4B1F-9991-0726B9F080EF}"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8.xml"/><Relationship Id="rId5" Type="http://schemas.openxmlformats.org/officeDocument/2006/relationships/chart" Target="../charts/chart7.xml"/><Relationship Id="rId4"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6</xdr:col>
      <xdr:colOff>434340</xdr:colOff>
      <xdr:row>6</xdr:row>
      <xdr:rowOff>148590</xdr:rowOff>
    </xdr:from>
    <xdr:to>
      <xdr:col>14</xdr:col>
      <xdr:colOff>129540</xdr:colOff>
      <xdr:row>21</xdr:row>
      <xdr:rowOff>148590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1E3584E-2FF5-7028-B87A-BD62F4500F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2458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53340</xdr:rowOff>
    </xdr:from>
    <xdr:to>
      <xdr:col>3</xdr:col>
      <xdr:colOff>251460</xdr:colOff>
      <xdr:row>25</xdr:row>
      <xdr:rowOff>72390</xdr:rowOff>
    </xdr:to>
    <xdr:graphicFrame macro="">
      <xdr:nvGraphicFramePr>
        <xdr:cNvPr id="2" name="Chart 1">
          <a:extLst>
            <a:ext uri="{FF2B5EF4-FFF2-40B4-BE49-F238E27FC236}">
              <a16:creationId xmlns:a16="http://schemas.microsoft.com/office/drawing/2014/main" id="{C710F3D4-2ECA-86FA-6385-F8EFFD99E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868680</xdr:colOff>
      <xdr:row>11</xdr:row>
      <xdr:rowOff>121920</xdr:rowOff>
    </xdr:from>
    <xdr:to>
      <xdr:col>8</xdr:col>
      <xdr:colOff>274320</xdr:colOff>
      <xdr:row>25</xdr:row>
      <xdr:rowOff>19050</xdr:rowOff>
    </xdr:to>
    <xdr:graphicFrame macro="">
      <xdr:nvGraphicFramePr>
        <xdr:cNvPr id="3" name="Chart 2">
          <a:extLst>
            <a:ext uri="{FF2B5EF4-FFF2-40B4-BE49-F238E27FC236}">
              <a16:creationId xmlns:a16="http://schemas.microsoft.com/office/drawing/2014/main" id="{DF1B0467-AFE7-2C2C-A44A-CC50DA551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11</xdr:row>
      <xdr:rowOff>68580</xdr:rowOff>
    </xdr:from>
    <xdr:to>
      <xdr:col>14</xdr:col>
      <xdr:colOff>571500</xdr:colOff>
      <xdr:row>25</xdr:row>
      <xdr:rowOff>133350</xdr:rowOff>
    </xdr:to>
    <xdr:graphicFrame macro="">
      <xdr:nvGraphicFramePr>
        <xdr:cNvPr id="4" name="Chart 3">
          <a:extLst>
            <a:ext uri="{FF2B5EF4-FFF2-40B4-BE49-F238E27FC236}">
              <a16:creationId xmlns:a16="http://schemas.microsoft.com/office/drawing/2014/main" id="{5F026BC2-C868-6603-EF2D-4596EB655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175260</xdr:rowOff>
    </xdr:from>
    <xdr:to>
      <xdr:col>5</xdr:col>
      <xdr:colOff>449580</xdr:colOff>
      <xdr:row>15</xdr:row>
      <xdr:rowOff>167640</xdr:rowOff>
    </xdr:to>
    <xdr:graphicFrame macro="">
      <xdr:nvGraphicFramePr>
        <xdr:cNvPr id="2" name="Chart 1">
          <a:extLst>
            <a:ext uri="{FF2B5EF4-FFF2-40B4-BE49-F238E27FC236}">
              <a16:creationId xmlns:a16="http://schemas.microsoft.com/office/drawing/2014/main" id="{6B27AE02-895E-4378-9756-1F8C2B959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xdr:row>
      <xdr:rowOff>0</xdr:rowOff>
    </xdr:from>
    <xdr:to>
      <xdr:col>13</xdr:col>
      <xdr:colOff>167640</xdr:colOff>
      <xdr:row>16</xdr:row>
      <xdr:rowOff>80010</xdr:rowOff>
    </xdr:to>
    <xdr:graphicFrame macro="">
      <xdr:nvGraphicFramePr>
        <xdr:cNvPr id="3" name="Chart 2">
          <a:extLst>
            <a:ext uri="{FF2B5EF4-FFF2-40B4-BE49-F238E27FC236}">
              <a16:creationId xmlns:a16="http://schemas.microsoft.com/office/drawing/2014/main" id="{5E07EBD2-B87F-41EA-BB1B-5D450209A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22860</xdr:colOff>
      <xdr:row>2</xdr:row>
      <xdr:rowOff>121920</xdr:rowOff>
    </xdr:from>
    <xdr:to>
      <xdr:col>21</xdr:col>
      <xdr:colOff>190500</xdr:colOff>
      <xdr:row>15</xdr:row>
      <xdr:rowOff>167640</xdr:rowOff>
    </xdr:to>
    <xdr:graphicFrame macro="">
      <xdr:nvGraphicFramePr>
        <xdr:cNvPr id="4" name="Chart 3">
          <a:extLst>
            <a:ext uri="{FF2B5EF4-FFF2-40B4-BE49-F238E27FC236}">
              <a16:creationId xmlns:a16="http://schemas.microsoft.com/office/drawing/2014/main" id="{DFF48FD6-9B23-4FBE-B667-741F7532F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19</xdr:row>
      <xdr:rowOff>0</xdr:rowOff>
    </xdr:from>
    <xdr:to>
      <xdr:col>7</xdr:col>
      <xdr:colOff>266700</xdr:colOff>
      <xdr:row>29</xdr:row>
      <xdr:rowOff>167640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AD522B5-61A7-44DC-8D95-27C355C42F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9600" y="3474720"/>
              <a:ext cx="3924300" cy="1996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434340</xdr:colOff>
      <xdr:row>18</xdr:row>
      <xdr:rowOff>114300</xdr:rowOff>
    </xdr:from>
    <xdr:to>
      <xdr:col>14</xdr:col>
      <xdr:colOff>45720</xdr:colOff>
      <xdr:row>29</xdr:row>
      <xdr:rowOff>167640</xdr:rowOff>
    </xdr:to>
    <xdr:graphicFrame macro="">
      <xdr:nvGraphicFramePr>
        <xdr:cNvPr id="6" name="Chart 5">
          <a:extLst>
            <a:ext uri="{FF2B5EF4-FFF2-40B4-BE49-F238E27FC236}">
              <a16:creationId xmlns:a16="http://schemas.microsoft.com/office/drawing/2014/main" id="{A31F3B99-CB88-4106-BFAB-A004ED003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571500</xdr:colOff>
      <xdr:row>18</xdr:row>
      <xdr:rowOff>160020</xdr:rowOff>
    </xdr:from>
    <xdr:to>
      <xdr:col>22</xdr:col>
      <xdr:colOff>259080</xdr:colOff>
      <xdr:row>32</xdr:row>
      <xdr:rowOff>167640</xdr:rowOff>
    </xdr:to>
    <xdr:graphicFrame macro="">
      <xdr:nvGraphicFramePr>
        <xdr:cNvPr id="7" name="Chart 6">
          <a:extLst>
            <a:ext uri="{FF2B5EF4-FFF2-40B4-BE49-F238E27FC236}">
              <a16:creationId xmlns:a16="http://schemas.microsoft.com/office/drawing/2014/main" id="{C60F9982-0D84-403F-B770-C0D26471E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548640</xdr:colOff>
      <xdr:row>2</xdr:row>
      <xdr:rowOff>76201</xdr:rowOff>
    </xdr:from>
    <xdr:to>
      <xdr:col>7</xdr:col>
      <xdr:colOff>563880</xdr:colOff>
      <xdr:row>11</xdr:row>
      <xdr:rowOff>121921</xdr:rowOff>
    </xdr:to>
    <mc:AlternateContent xmlns:mc="http://schemas.openxmlformats.org/markup-compatibility/2006" xmlns:a14="http://schemas.microsoft.com/office/drawing/2010/main">
      <mc:Choice Requires="a14">
        <xdr:graphicFrame macro="">
          <xdr:nvGraphicFramePr>
            <xdr:cNvPr id="8" name="Months (order_date)">
              <a:extLst>
                <a:ext uri="{FF2B5EF4-FFF2-40B4-BE49-F238E27FC236}">
                  <a16:creationId xmlns:a16="http://schemas.microsoft.com/office/drawing/2014/main" id="{91C8D995-BAE7-E64D-C7C3-0CAE7D9254E5}"/>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3596640" y="441961"/>
              <a:ext cx="123444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541020</xdr:colOff>
      <xdr:row>9</xdr:row>
      <xdr:rowOff>22860</xdr:rowOff>
    </xdr:from>
    <xdr:to>
      <xdr:col>27</xdr:col>
      <xdr:colOff>45720</xdr:colOff>
      <xdr:row>15</xdr:row>
      <xdr:rowOff>60960</xdr:rowOff>
    </xdr:to>
    <xdr:sp macro="" textlink="'pivot table'!V5">
      <xdr:nvSpPr>
        <xdr:cNvPr id="9" name="TextBox 8">
          <a:extLst>
            <a:ext uri="{FF2B5EF4-FFF2-40B4-BE49-F238E27FC236}">
              <a16:creationId xmlns:a16="http://schemas.microsoft.com/office/drawing/2014/main" id="{53AA1D04-E365-3C26-61FD-087DAF19399B}"/>
            </a:ext>
          </a:extLst>
        </xdr:cNvPr>
        <xdr:cNvSpPr txBox="1"/>
      </xdr:nvSpPr>
      <xdr:spPr>
        <a:xfrm>
          <a:off x="14561820" y="1668780"/>
          <a:ext cx="1943100" cy="113538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FC146E4-2C3C-4A25-B362-BD988C723C26}" type="TxLink">
            <a:rPr lang="en-US" sz="2400" b="1" i="0" u="none" strike="noStrike">
              <a:solidFill>
                <a:srgbClr val="FF0000"/>
              </a:solidFill>
              <a:latin typeface="Calibri"/>
              <a:ea typeface="Calibri"/>
              <a:cs typeface="Calibri"/>
            </a:rPr>
            <a:pPr algn="ctr"/>
            <a:t>27,42,98,728</a:t>
          </a:fld>
          <a:endParaRPr lang="en-IN" sz="24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297180</xdr:colOff>
      <xdr:row>3</xdr:row>
      <xdr:rowOff>57150</xdr:rowOff>
    </xdr:from>
    <xdr:to>
      <xdr:col>11</xdr:col>
      <xdr:colOff>601980</xdr:colOff>
      <xdr:row>18</xdr:row>
      <xdr:rowOff>57150</xdr:rowOff>
    </xdr:to>
    <xdr:graphicFrame macro="">
      <xdr:nvGraphicFramePr>
        <xdr:cNvPr id="2" name="Chart 1">
          <a:extLst>
            <a:ext uri="{FF2B5EF4-FFF2-40B4-BE49-F238E27FC236}">
              <a16:creationId xmlns:a16="http://schemas.microsoft.com/office/drawing/2014/main" id="{B78F4453-50CA-8BCF-5A35-97340F250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403860</xdr:colOff>
      <xdr:row>2</xdr:row>
      <xdr:rowOff>118110</xdr:rowOff>
    </xdr:from>
    <xdr:to>
      <xdr:col>12</xdr:col>
      <xdr:colOff>99060</xdr:colOff>
      <xdr:row>17</xdr:row>
      <xdr:rowOff>118110</xdr:rowOff>
    </xdr:to>
    <xdr:graphicFrame macro="">
      <xdr:nvGraphicFramePr>
        <xdr:cNvPr id="2" name="Chart 1">
          <a:extLst>
            <a:ext uri="{FF2B5EF4-FFF2-40B4-BE49-F238E27FC236}">
              <a16:creationId xmlns:a16="http://schemas.microsoft.com/office/drawing/2014/main" id="{2F73F34F-E147-0DD7-E926-D1CD77417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15</xdr:col>
      <xdr:colOff>228600</xdr:colOff>
      <xdr:row>8</xdr:row>
      <xdr:rowOff>34290</xdr:rowOff>
    </xdr:from>
    <xdr:to>
      <xdr:col>22</xdr:col>
      <xdr:colOff>533400</xdr:colOff>
      <xdr:row>22</xdr:row>
      <xdr:rowOff>179070</xdr:rowOff>
    </xdr:to>
    <xdr:graphicFrame macro="">
      <xdr:nvGraphicFramePr>
        <xdr:cNvPr id="2" name="Chart 1">
          <a:extLst>
            <a:ext uri="{FF2B5EF4-FFF2-40B4-BE49-F238E27FC236}">
              <a16:creationId xmlns:a16="http://schemas.microsoft.com/office/drawing/2014/main" id="{BA006B8C-53FA-7E94-31DC-872FDC1CB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201082</xdr:colOff>
      <xdr:row>6</xdr:row>
      <xdr:rowOff>116417</xdr:rowOff>
    </xdr:from>
    <xdr:to>
      <xdr:col>18</xdr:col>
      <xdr:colOff>331365</xdr:colOff>
      <xdr:row>24</xdr:row>
      <xdr:rowOff>24500</xdr:rowOff>
    </xdr:to>
    <xdr:graphicFrame macro="">
      <xdr:nvGraphicFramePr>
        <xdr:cNvPr id="2" name="Chart 1">
          <a:extLst>
            <a:ext uri="{FF2B5EF4-FFF2-40B4-BE49-F238E27FC236}">
              <a16:creationId xmlns:a16="http://schemas.microsoft.com/office/drawing/2014/main" id="{798F6723-4F2B-612B-553C-782A9677B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388620</xdr:colOff>
      <xdr:row>2</xdr:row>
      <xdr:rowOff>156210</xdr:rowOff>
    </xdr:from>
    <xdr:to>
      <xdr:col>13</xdr:col>
      <xdr:colOff>83820</xdr:colOff>
      <xdr:row>17</xdr:row>
      <xdr:rowOff>156210</xdr:rowOff>
    </xdr:to>
    <xdr:graphicFrame macro="">
      <xdr:nvGraphicFramePr>
        <xdr:cNvPr id="2" name="Chart 1">
          <a:extLst>
            <a:ext uri="{FF2B5EF4-FFF2-40B4-BE49-F238E27FC236}">
              <a16:creationId xmlns:a16="http://schemas.microsoft.com/office/drawing/2014/main" id="{3475E62B-FB4A-A1F4-A35B-72AE37A49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2.585767245371" createdVersion="8" refreshedVersion="8" minRefreshableVersion="3" recordCount="9994" xr:uid="{20E062ED-4F92-4326-98A9-1D80BD559B9B}">
  <cacheSource type="worksheet">
    <worksheetSource name="Table1"/>
  </cacheSource>
  <cacheFields count="24">
    <cacheField name="row_id" numFmtId="0">
      <sharedItems containsSemiMixedTypes="0" containsString="0" containsNumber="1" containsInteger="1" minValue="1" maxValue="9994"/>
    </cacheField>
    <cacheField name="order_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_date" numFmtId="14">
      <sharedItems containsSemiMixedTypes="0" containsNonDate="0" containsDate="1" containsString="0" minDate="2019-01-02T00:00:00" maxDate="2022-12-30T00:00:00" count="1236">
        <d v="2021-11-07T00:00:00"/>
        <d v="2021-06-11T00:00:00"/>
        <d v="2020-10-10T00:00:00"/>
        <d v="2019-06-08T00:00:00"/>
        <d v="2022-04-14T00:00:00"/>
        <d v="2021-12-04T00:00:00"/>
        <d v="2020-11-21T00:00:00"/>
        <d v="2019-11-10T00:00:00"/>
        <d v="2019-05-12T00:00:00"/>
        <d v="2019-08-26T00:00:00"/>
        <d v="2021-12-08T00:00:00"/>
        <d v="2022-07-15T00:00:00"/>
        <d v="2020-09-24T00:00:00"/>
        <d v="2021-01-15T00:00:00"/>
        <d v="2020-09-16T00:00:00"/>
        <d v="2022-10-18T00:00:00"/>
        <d v="2021-12-07T00:00:00"/>
        <d v="2020-12-26T00:00:00"/>
        <d v="2022-09-09T00:00:00"/>
        <d v="2021-07-16T00:00:00"/>
        <d v="2022-09-18T00:00:00"/>
        <d v="2021-03-10T00:00:00"/>
        <d v="2019-10-19T00:00:00"/>
        <d v="2021-06-19T00:00:00"/>
        <d v="2020-04-17T00:00:00"/>
        <d v="2021-12-10T00:00:00"/>
        <d v="2021-06-16T00:00:00"/>
        <d v="2020-11-23T00:00:00"/>
        <d v="2020-04-29T00:00:00"/>
        <d v="2019-12-04T00:00:00"/>
        <d v="2021-06-03T00:00:00"/>
        <d v="2021-09-17T00:00:00"/>
        <d v="2022-09-13T00:00:00"/>
        <d v="2020-04-25T00:00:00"/>
        <d v="2022-12-08T00:00:00"/>
        <d v="2019-11-25T00:00:00"/>
        <d v="2019-10-11T00:00:00"/>
        <d v="2020-09-02T00:00:00"/>
        <d v="2022-11-12T00:00:00"/>
        <d v="2022-05-27T00:00:00"/>
        <d v="2022-10-25T00:00:00"/>
        <d v="2021-04-04T00:00:00"/>
        <d v="2021-09-16T00:00:00"/>
        <d v="2020-01-30T00:00:00"/>
        <d v="2022-11-05T00:00:00"/>
        <d v="2022-11-08T00:00:00"/>
        <d v="2022-06-16T00:00:00"/>
        <d v="2021-09-05T00:00:00"/>
        <d v="2021-08-28T00:00:00"/>
        <d v="2021-11-30T00:00:00"/>
        <d v="2020-11-12T00:00:00"/>
        <d v="2022-11-22T00:00:00"/>
        <d v="2020-10-14T00:00:00"/>
        <d v="2022-12-24T00:00:00"/>
        <d v="2021-11-02T00:00:00"/>
        <d v="2019-08-24T00:00:00"/>
        <d v="2020-03-01T00:00:00"/>
        <d v="2020-04-04T00:00:00"/>
        <d v="2019-12-25T00:00:00"/>
        <d v="2019-09-19T00:00:00"/>
        <d v="2022-11-04T00:00:00"/>
        <d v="2021-11-05T00:00:00"/>
        <d v="2022-02-01T00:00:00"/>
        <d v="2021-10-12T00:00:00"/>
        <d v="2021-09-04T00:00:00"/>
        <d v="2022-09-17T00:00:00"/>
        <d v="2022-12-21T00:00:00"/>
        <d v="2020-09-06T00:00:00"/>
        <d v="2019-10-21T00:00:00"/>
        <d v="2021-03-12T00:00:00"/>
        <d v="2020-05-30T00:00:00"/>
        <d v="2020-05-27T00:00:00"/>
        <d v="2019-02-28T00:00:00"/>
        <d v="2021-11-19T00:00:00"/>
        <d v="2021-05-10T00:00:00"/>
        <d v="2020-12-27T00:00:00"/>
        <d v="2021-11-15T00:00:00"/>
        <d v="2021-11-06T00:00:00"/>
        <d v="2019-09-07T00:00:00"/>
        <d v="2019-08-04T00:00:00"/>
        <d v="2019-09-13T00:00:00"/>
        <d v="2022-04-20T00:00:00"/>
        <d v="2020-11-20T00:00:00"/>
        <d v="2020-12-14T00:00:00"/>
        <d v="2019-11-18T00:00:00"/>
        <d v="2021-11-27T00:00:00"/>
        <d v="2019-08-25T00:00:00"/>
        <d v="2021-07-15T00:00:00"/>
        <d v="2020-10-11T00:00:00"/>
        <d v="2020-10-30T00:00:00"/>
        <d v="2019-03-20T00:00:00"/>
        <d v="2022-07-05T00:00:00"/>
        <d v="2022-06-23T00:00:00"/>
        <d v="2019-08-02T00:00:00"/>
        <d v="2022-12-16T00:00:00"/>
        <d v="2022-06-02T00:00:00"/>
        <d v="2022-11-30T00:00:00"/>
        <d v="2020-02-08T00:00:00"/>
        <d v="2020-01-01T00:00:00"/>
        <d v="2021-10-27T00:00:00"/>
        <d v="2020-12-23T00:00:00"/>
        <d v="2020-08-08T00:00:00"/>
        <d v="2020-02-27T00:00:00"/>
        <d v="2019-09-12T00:00:00"/>
        <d v="2022-04-06T00:00:00"/>
        <d v="2022-11-11T00:00:00"/>
        <d v="2019-05-31T00:00:00"/>
        <d v="2021-12-09T00:00:00"/>
        <d v="2021-09-10T00:00:00"/>
        <d v="2020-11-27T00:00:00"/>
        <d v="2022-06-07T00:00:00"/>
        <d v="2019-09-18T00:00:00"/>
        <d v="2021-06-05T00:00:00"/>
        <d v="2020-11-09T00:00:00"/>
        <d v="2022-06-15T00:00:00"/>
        <d v="2021-01-21T00:00:00"/>
        <d v="2022-12-27T00:00:00"/>
        <d v="2020-07-29T00:00:00"/>
        <d v="2022-09-15T00:00:00"/>
        <d v="2022-10-12T00:00:00"/>
        <d v="2020-09-25T00:00:00"/>
        <d v="2020-11-01T00:00:00"/>
        <d v="2021-12-17T00:00:00"/>
        <d v="2022-11-18T00:00:00"/>
        <d v="2020-05-03T00:00:00"/>
        <d v="2019-12-29T00:00:00"/>
        <d v="2021-09-11T00:00:00"/>
        <d v="2019-09-26T00:00:00"/>
        <d v="2019-08-08T00:00:00"/>
        <d v="2019-12-27T00:00:00"/>
        <d v="2019-11-03T00:00:00"/>
        <d v="2021-04-22T00:00:00"/>
        <d v="2022-11-02T00:00:00"/>
        <d v="2021-08-29T00:00:00"/>
        <d v="2021-04-24T00:00:00"/>
        <d v="2020-08-31T00:00:00"/>
        <d v="2019-07-11T00:00:00"/>
        <d v="2020-06-21T00:00:00"/>
        <d v="2019-04-12T00:00:00"/>
        <d v="2020-12-19T00:00:00"/>
        <d v="2022-06-14T00:00:00"/>
        <d v="2022-07-07T00:00:00"/>
        <d v="2021-08-31T00:00:00"/>
        <d v="2021-04-07T00:00:00"/>
        <d v="2022-03-07T00:00:00"/>
        <d v="2022-09-24T00:00:00"/>
        <d v="2019-09-23T00:00:00"/>
        <d v="2021-10-20T00:00:00"/>
        <d v="2022-05-28T00:00:00"/>
        <d v="2019-07-22T00:00:00"/>
        <d v="2021-09-27T00:00:00"/>
        <d v="2022-08-26T00:00:00"/>
        <d v="2020-04-27T00:00:00"/>
        <d v="2020-06-25T00:00:00"/>
        <d v="2020-11-26T00:00:00"/>
        <d v="2020-12-02T00:00:00"/>
        <d v="2019-11-23T00:00:00"/>
        <d v="2022-12-10T00:00:00"/>
        <d v="2019-09-20T00:00:00"/>
        <d v="2019-06-06T00:00:00"/>
        <d v="2022-06-29T00:00:00"/>
        <d v="2022-10-16T00:00:00"/>
        <d v="2021-09-07T00:00:00"/>
        <d v="2019-12-23T00:00:00"/>
        <d v="2019-04-15T00:00:00"/>
        <d v="2022-12-23T00:00:00"/>
        <d v="2022-12-07T00:00:00"/>
        <d v="2021-04-13T00:00:00"/>
        <d v="2022-03-03T00:00:00"/>
        <d v="2019-06-21T00:00:00"/>
        <d v="2022-08-20T00:00:00"/>
        <d v="2019-09-11T00:00:00"/>
        <d v="2022-09-30T00:00:00"/>
        <d v="2021-04-14T00:00:00"/>
        <d v="2019-12-18T00:00:00"/>
        <d v="2022-09-14T00:00:00"/>
        <d v="2022-01-19T00:00:00"/>
        <d v="2022-03-19T00:00:00"/>
        <d v="2021-03-31T00:00:00"/>
        <d v="2022-10-19T00:00:00"/>
        <d v="2021-12-12T00:00:00"/>
        <d v="2019-02-11T00:00:00"/>
        <d v="2021-09-25T00:00:00"/>
        <d v="2021-04-21T00:00:00"/>
        <d v="2020-01-16T00:00:00"/>
        <d v="2022-03-30T00:00:00"/>
        <d v="2021-12-15T00:00:00"/>
        <d v="2019-11-08T00:00:00"/>
        <d v="2021-07-11T00:00:00"/>
        <d v="2021-10-26T00:00:00"/>
        <d v="2021-06-25T00:00:00"/>
        <d v="2019-10-05T00:00:00"/>
        <d v="2019-07-21T00:00:00"/>
        <d v="2022-06-09T00:00:00"/>
        <d v="2019-10-28T00:00:00"/>
        <d v="2021-05-08T00:00:00"/>
        <d v="2021-03-17T00:00:00"/>
        <d v="2021-07-24T00:00:00"/>
        <d v="2021-05-29T00:00:00"/>
        <d v="2020-03-15T00:00:00"/>
        <d v="2022-11-25T00:00:00"/>
        <d v="2021-10-19T00:00:00"/>
        <d v="2022-12-20T00:00:00"/>
        <d v="2022-01-21T00:00:00"/>
        <d v="2020-03-21T00:00:00"/>
        <d v="2022-01-22T00:00:00"/>
        <d v="2021-05-20T00:00:00"/>
        <d v="2020-12-25T00:00:00"/>
        <d v="2022-10-20T00:00:00"/>
        <d v="2020-11-06T00:00:00"/>
        <d v="2022-09-06T00:00:00"/>
        <d v="2021-05-28T00:00:00"/>
        <d v="2021-07-09T00:00:00"/>
        <d v="2022-09-02T00:00:00"/>
        <d v="2020-12-06T00:00:00"/>
        <d v="2019-01-31T00:00:00"/>
        <d v="2021-07-13T00:00:00"/>
        <d v="2020-12-17T00:00:00"/>
        <d v="2019-05-10T00:00:00"/>
        <d v="2020-11-14T00:00:00"/>
        <d v="2022-09-10T00:00:00"/>
        <d v="2022-11-23T00:00:00"/>
        <d v="2022-06-28T00:00:00"/>
        <d v="2019-03-02T00:00:00"/>
        <d v="2021-06-09T00:00:00"/>
        <d v="2022-11-19T00:00:00"/>
        <d v="2022-12-06T00:00:00"/>
        <d v="2020-09-17T00:00:00"/>
        <d v="2022-07-19T00:00:00"/>
        <d v="2020-09-09T00:00:00"/>
        <d v="2020-07-02T00:00:00"/>
        <d v="2021-03-19T00:00:00"/>
        <d v="2019-01-08T00:00:00"/>
        <d v="2019-08-07T00:00:00"/>
        <d v="2019-03-14T00:00:00"/>
        <d v="2019-05-22T00:00:00"/>
        <d v="2021-04-27T00:00:00"/>
        <d v="2022-11-13T00:00:00"/>
        <d v="2022-08-17T00:00:00"/>
        <d v="2020-11-28T00:00:00"/>
        <d v="2022-05-18T00:00:00"/>
        <d v="2022-09-23T00:00:00"/>
        <d v="2020-10-03T00:00:00"/>
        <d v="2021-08-14T00:00:00"/>
        <d v="2021-05-19T00:00:00"/>
        <d v="2022-07-29T00:00:00"/>
        <d v="2022-07-20T00:00:00"/>
        <d v="2022-12-29T00:00:00"/>
        <d v="2021-10-22T00:00:00"/>
        <d v="2022-06-18T00:00:00"/>
        <d v="2021-08-21T00:00:00"/>
        <d v="2021-09-18T00:00:00"/>
        <d v="2020-08-23T00:00:00"/>
        <d v="2021-03-25T00:00:00"/>
        <d v="2021-11-03T00:00:00"/>
        <d v="2022-06-08T00:00:00"/>
        <d v="2022-12-04T00:00:00"/>
        <d v="2022-03-17T00:00:00"/>
        <d v="2021-11-18T00:00:00"/>
        <d v="2022-11-03T00:00:00"/>
        <d v="2019-07-04T00:00:00"/>
        <d v="2019-06-20T00:00:00"/>
        <d v="2020-03-27T00:00:00"/>
        <d v="2020-05-13T00:00:00"/>
        <d v="2022-09-01T00:00:00"/>
        <d v="2020-04-08T00:00:00"/>
        <d v="2019-12-01T00:00:00"/>
        <d v="2019-04-04T00:00:00"/>
        <d v="2019-06-30T00:00:00"/>
        <d v="2019-01-10T00:00:00"/>
        <d v="2019-06-01T00:00:00"/>
        <d v="2021-02-12T00:00:00"/>
        <d v="2021-12-14T00:00:00"/>
        <d v="2019-10-06T00:00:00"/>
        <d v="2021-07-06T00:00:00"/>
        <d v="2021-12-02T00:00:00"/>
        <d v="2022-01-20T00:00:00"/>
        <d v="2019-01-03T00:00:00"/>
        <d v="2021-08-26T00:00:00"/>
        <d v="2019-05-26T00:00:00"/>
        <d v="2022-10-01T00:00:00"/>
        <d v="2021-04-06T00:00:00"/>
        <d v="2019-12-28T00:00:00"/>
        <d v="2022-07-22T00:00:00"/>
        <d v="2020-08-30T00:00:00"/>
        <d v="2020-02-07T00:00:00"/>
        <d v="2019-01-12T00:00:00"/>
        <d v="2019-05-13T00:00:00"/>
        <d v="2021-05-18T00:00:00"/>
        <d v="2022-01-29T00:00:00"/>
        <d v="2019-06-28T00:00:00"/>
        <d v="2020-08-20T00:00:00"/>
        <d v="2020-10-02T00:00:00"/>
        <d v="2020-05-22T00:00:00"/>
        <d v="2022-03-16T00:00:00"/>
        <d v="2020-12-11T00:00:00"/>
        <d v="2022-09-20T00:00:00"/>
        <d v="2022-02-19T00:00:00"/>
        <d v="2021-08-17T00:00:00"/>
        <d v="2021-03-11T00:00:00"/>
        <d v="2022-04-21T00:00:00"/>
        <d v="2019-10-31T00:00:00"/>
        <d v="2020-02-02T00:00:00"/>
        <d v="2019-10-12T00:00:00"/>
        <d v="2022-05-13T00:00:00"/>
        <d v="2020-03-19T00:00:00"/>
        <d v="2021-09-14T00:00:00"/>
        <d v="2019-06-27T00:00:00"/>
        <d v="2022-06-19T00:00:00"/>
        <d v="2019-05-08T00:00:00"/>
        <d v="2021-07-22T00:00:00"/>
        <d v="2021-03-06T00:00:00"/>
        <d v="2020-11-19T00:00:00"/>
        <d v="2020-10-12T00:00:00"/>
        <d v="2021-12-31T00:00:00"/>
        <d v="2019-02-06T00:00:00"/>
        <d v="2021-05-27T00:00:00"/>
        <d v="2021-02-18T00:00:00"/>
        <d v="2022-04-09T00:00:00"/>
        <d v="2021-01-04T00:00:00"/>
        <d v="2019-01-09T00:00:00"/>
        <d v="2021-09-28T00:00:00"/>
        <d v="2019-04-05T00:00:00"/>
        <d v="2021-09-02T00:00:00"/>
        <d v="2020-10-18T00:00:00"/>
        <d v="2019-12-09T00:00:00"/>
        <d v="2022-08-24T00:00:00"/>
        <d v="2021-01-16T00:00:00"/>
        <d v="2019-09-16T00:00:00"/>
        <d v="2022-11-29T00:00:00"/>
        <d v="2020-10-08T00:00:00"/>
        <d v="2022-12-22T00:00:00"/>
        <d v="2021-10-21T00:00:00"/>
        <d v="2019-04-28T00:00:00"/>
        <d v="2020-04-24T00:00:00"/>
        <d v="2022-06-25T00:00:00"/>
        <d v="2022-10-13T00:00:00"/>
        <d v="2019-12-08T00:00:00"/>
        <d v="2021-11-09T00:00:00"/>
        <d v="2021-10-02T00:00:00"/>
        <d v="2019-09-08T00:00:00"/>
        <d v="2022-10-28T00:00:00"/>
        <d v="2021-04-09T00:00:00"/>
        <d v="2022-11-10T00:00:00"/>
        <d v="2022-11-26T00:00:00"/>
        <d v="2019-06-14T00:00:00"/>
        <d v="2021-03-04T00:00:00"/>
        <d v="2020-04-10T00:00:00"/>
        <d v="2020-10-04T00:00:00"/>
        <d v="2022-04-13T00:00:00"/>
        <d v="2020-12-12T00:00:00"/>
        <d v="2021-06-18T00:00:00"/>
        <d v="2020-05-28T00:00:00"/>
        <d v="2020-07-25T00:00:00"/>
        <d v="2022-11-27T00:00:00"/>
        <d v="2022-04-02T00:00:00"/>
        <d v="2022-05-14T00:00:00"/>
        <d v="2020-09-21T00:00:00"/>
        <d v="2019-09-21T00:00:00"/>
        <d v="2022-04-08T00:00:00"/>
        <d v="2019-01-15T00:00:00"/>
        <d v="2022-10-04T00:00:00"/>
        <d v="2022-07-08T00:00:00"/>
        <d v="2022-01-06T00:00:00"/>
        <d v="2020-12-08T00:00:00"/>
        <d v="2022-09-28T00:00:00"/>
        <d v="2020-03-09T00:00:00"/>
        <d v="2022-05-20T00:00:00"/>
        <d v="2020-03-28T00:00:00"/>
        <d v="2021-09-08T00:00:00"/>
        <d v="2021-08-25T00:00:00"/>
        <d v="2019-05-20T00:00:00"/>
        <d v="2020-10-27T00:00:00"/>
        <d v="2021-11-12T00:00:00"/>
        <d v="2020-07-30T00:00:00"/>
        <d v="2020-08-26T00:00:00"/>
        <d v="2020-11-05T00:00:00"/>
        <d v="2022-12-25T00:00:00"/>
        <d v="2022-07-31T00:00:00"/>
        <d v="2020-12-20T00:00:00"/>
        <d v="2020-07-05T00:00:00"/>
        <d v="2020-04-26T00:00:00"/>
        <d v="2020-06-15T00:00:00"/>
        <d v="2021-01-10T00:00:00"/>
        <d v="2019-07-10T00:00:00"/>
        <d v="2020-06-12T00:00:00"/>
        <d v="2022-10-11T00:00:00"/>
        <d v="2021-03-07T00:00:00"/>
        <d v="2020-04-03T00:00:00"/>
        <d v="2022-12-09T00:00:00"/>
        <d v="2021-11-23T00:00:00"/>
        <d v="2020-03-22T00:00:00"/>
        <d v="2020-04-15T00:00:00"/>
        <d v="2021-09-30T00:00:00"/>
        <d v="2022-09-27T00:00:00"/>
        <d v="2020-07-24T00:00:00"/>
        <d v="2021-11-11T00:00:00"/>
        <d v="2022-09-22T00:00:00"/>
        <d v="2021-02-28T00:00:00"/>
        <d v="2021-08-11T00:00:00"/>
        <d v="2022-06-03T00:00:00"/>
        <d v="2020-12-05T00:00:00"/>
        <d v="2019-06-24T00:00:00"/>
        <d v="2021-06-13T00:00:00"/>
        <d v="2022-12-17T00:00:00"/>
        <d v="2021-07-21T00:00:00"/>
        <d v="2020-09-03T00:00:00"/>
        <d v="2019-01-19T00:00:00"/>
        <d v="2021-04-11T00:00:00"/>
        <d v="2021-12-05T00:00:00"/>
        <d v="2021-06-04T00:00:00"/>
        <d v="2019-09-28T00:00:00"/>
        <d v="2020-05-07T00:00:00"/>
        <d v="2021-12-30T00:00:00"/>
        <d v="2019-12-19T00:00:00"/>
        <d v="2021-07-01T00:00:00"/>
        <d v="2019-08-31T00:00:00"/>
        <d v="2019-05-03T00:00:00"/>
        <d v="2019-03-09T00:00:00"/>
        <d v="2019-04-20T00:00:00"/>
        <d v="2020-10-21T00:00:00"/>
        <d v="2020-08-21T00:00:00"/>
        <d v="2019-12-26T00:00:00"/>
        <d v="2021-04-23T00:00:00"/>
        <d v="2022-01-13T00:00:00"/>
        <d v="2022-02-25T00:00:00"/>
        <d v="2020-09-14T00:00:00"/>
        <d v="2021-07-17T00:00:00"/>
        <d v="2022-09-08T00:00:00"/>
        <d v="2021-12-03T00:00:00"/>
        <d v="2019-08-10T00:00:00"/>
        <d v="2021-02-14T00:00:00"/>
        <d v="2019-12-11T00:00:00"/>
        <d v="2020-07-03T00:00:00"/>
        <d v="2022-03-09T00:00:00"/>
        <d v="2021-12-23T00:00:00"/>
        <d v="2022-10-22T00:00:00"/>
        <d v="2022-07-06T00:00:00"/>
        <d v="2021-04-20T00:00:00"/>
        <d v="2021-05-25T00:00:00"/>
        <d v="2021-05-01T00:00:00"/>
        <d v="2021-11-21T00:00:00"/>
        <d v="2020-05-24T00:00:00"/>
        <d v="2021-12-22T00:00:00"/>
        <d v="2020-09-18T00:00:00"/>
        <d v="2022-07-02T00:00:00"/>
        <d v="2021-09-23T00:00:00"/>
        <d v="2022-02-02T00:00:00"/>
        <d v="2022-03-02T00:00:00"/>
        <d v="2022-10-08T00:00:00"/>
        <d v="2019-09-27T00:00:00"/>
        <d v="2020-06-13T00:00:00"/>
        <d v="2021-03-29T00:00:00"/>
        <d v="2022-10-14T00:00:00"/>
        <d v="2021-05-22T00:00:00"/>
        <d v="2022-06-01T00:00:00"/>
        <d v="2019-02-15T00:00:00"/>
        <d v="2019-05-05T00:00:00"/>
        <d v="2021-05-15T00:00:00"/>
        <d v="2022-04-01T00:00:00"/>
        <d v="2022-01-01T00:00:00"/>
        <d v="2019-03-16T00:00:00"/>
        <d v="2019-10-02T00:00:00"/>
        <d v="2021-03-27T00:00:00"/>
        <d v="2022-05-03T00:00:00"/>
        <d v="2021-05-04T00:00:00"/>
        <d v="2022-04-25T00:00:00"/>
        <d v="2019-09-25T00:00:00"/>
        <d v="2022-11-09T00:00:00"/>
        <d v="2022-03-06T00:00:00"/>
        <d v="2019-03-31T00:00:00"/>
        <d v="2020-09-13T00:00:00"/>
        <d v="2019-08-03T00:00:00"/>
        <d v="2021-02-04T00:00:00"/>
        <d v="2021-10-31T00:00:00"/>
        <d v="2021-04-18T00:00:00"/>
        <d v="2021-09-01T00:00:00"/>
        <d v="2021-09-24T00:00:00"/>
        <d v="2021-07-08T00:00:00"/>
        <d v="2019-06-29T00:00:00"/>
        <d v="2022-01-27T00:00:00"/>
        <d v="2020-09-20T00:00:00"/>
        <d v="2021-12-25T00:00:00"/>
        <d v="2022-04-11T00:00:00"/>
        <d v="2022-12-18T00:00:00"/>
        <d v="2022-08-04T00:00:00"/>
        <d v="2020-09-30T00:00:00"/>
        <d v="2022-06-12T00:00:00"/>
        <d v="2019-04-22T00:00:00"/>
        <d v="2020-04-30T00:00:00"/>
        <d v="2020-07-18T00:00:00"/>
        <d v="2021-11-25T00:00:00"/>
        <d v="2022-06-11T00:00:00"/>
        <d v="2020-08-16T00:00:00"/>
        <d v="2020-11-30T00:00:00"/>
        <d v="2020-05-15T00:00:00"/>
        <d v="2020-09-23T00:00:00"/>
        <d v="2022-07-10T00:00:00"/>
        <d v="2022-03-18T00:00:00"/>
        <d v="2021-12-01T00:00:00"/>
        <d v="2021-10-13T00:00:00"/>
        <d v="2019-11-26T00:00:00"/>
        <d v="2020-11-02T00:00:00"/>
        <d v="2019-11-28T00:00:00"/>
        <d v="2022-04-29T00:00:00"/>
        <d v="2022-10-29T00:00:00"/>
        <d v="2019-12-16T00:00:00"/>
        <d v="2022-09-03T00:00:00"/>
        <d v="2021-10-16T00:00:00"/>
        <d v="2020-07-31T00:00:00"/>
        <d v="2022-09-11T00:00:00"/>
        <d v="2019-02-02T00:00:00"/>
        <d v="2022-02-10T00:00:00"/>
        <d v="2022-04-15T00:00:00"/>
        <d v="2020-03-25T00:00:00"/>
        <d v="2022-08-30T00:00:00"/>
        <d v="2022-02-09T00:00:00"/>
        <d v="2021-10-28T00:00:00"/>
        <d v="2019-03-10T00:00:00"/>
        <d v="2019-02-03T00:00:00"/>
        <d v="2019-12-30T00:00:00"/>
        <d v="2020-11-22T00:00:00"/>
        <d v="2019-07-05T00:00:00"/>
        <d v="2019-05-02T00:00:00"/>
        <d v="2022-10-15T00:00:00"/>
        <d v="2020-02-05T00:00:00"/>
        <d v="2021-04-08T00:00:00"/>
        <d v="2019-04-03T00:00:00"/>
        <d v="2022-09-04T00:00:00"/>
        <d v="2020-11-08T00:00:00"/>
        <d v="2019-03-03T00:00:00"/>
        <d v="2020-03-18T00:00:00"/>
        <d v="2022-06-10T00:00:00"/>
        <d v="2019-11-22T00:00:00"/>
        <d v="2019-12-14T00:00:00"/>
        <d v="2021-02-26T00:00:00"/>
        <d v="2021-05-11T00:00:00"/>
        <d v="2020-06-22T00:00:00"/>
        <d v="2019-10-18T00:00:00"/>
        <d v="2020-03-23T00:00:00"/>
        <d v="2022-05-07T00:00:00"/>
        <d v="2021-05-07T00:00:00"/>
        <d v="2019-05-25T00:00:00"/>
        <d v="2021-03-14T00:00:00"/>
        <d v="2020-08-09T00:00:00"/>
        <d v="2021-09-09T00:00:00"/>
        <d v="2020-12-18T00:00:00"/>
        <d v="2020-11-15T00:00:00"/>
        <d v="2022-06-20T00:00:00"/>
        <d v="2020-10-31T00:00:00"/>
        <d v="2019-08-28T00:00:00"/>
        <d v="2022-11-17T00:00:00"/>
        <d v="2019-05-11T00:00:00"/>
        <d v="2020-01-09T00:00:00"/>
        <d v="2021-03-21T00:00:00"/>
        <d v="2020-12-10T00:00:00"/>
        <d v="2021-05-17T00:00:00"/>
        <d v="2019-09-06T00:00:00"/>
        <d v="2022-04-23T00:00:00"/>
        <d v="2019-08-15T00:00:00"/>
        <d v="2021-03-13T00:00:00"/>
        <d v="2019-06-02T00:00:00"/>
        <d v="2020-07-12T00:00:00"/>
        <d v="2019-02-01T00:00:00"/>
        <d v="2020-01-29T00:00:00"/>
        <d v="2022-09-07T00:00:00"/>
        <d v="2022-10-06T00:00:00"/>
        <d v="2021-04-29T00:00:00"/>
        <d v="2022-04-28T00:00:00"/>
        <d v="2021-02-06T00:00:00"/>
        <d v="2022-07-28T00:00:00"/>
        <d v="2019-06-05T00:00:00"/>
        <d v="2021-08-12T00:00:00"/>
        <d v="2019-04-24T00:00:00"/>
        <d v="2022-12-01T00:00:00"/>
        <d v="2020-12-07T00:00:00"/>
        <d v="2019-01-04T00:00:00"/>
        <d v="2020-09-04T00:00:00"/>
        <d v="2021-08-03T00:00:00"/>
        <d v="2019-03-21T00:00:00"/>
        <d v="2022-03-01T00:00:00"/>
        <d v="2021-11-26T00:00:00"/>
        <d v="2019-04-27T00:00:00"/>
        <d v="2021-11-10T00:00:00"/>
        <d v="2020-07-08T00:00:00"/>
        <d v="2022-09-21T00:00:00"/>
        <d v="2020-02-14T00:00:00"/>
        <d v="2019-09-29T00:00:00"/>
        <d v="2019-11-30T00:00:00"/>
        <d v="2019-12-07T00:00:00"/>
        <d v="2021-08-07T00:00:00"/>
        <d v="2021-12-24T00:00:00"/>
        <d v="2021-02-10T00:00:00"/>
        <d v="2020-06-03T00:00:00"/>
        <d v="2019-05-24T00:00:00"/>
        <d v="2021-02-15T00:00:00"/>
        <d v="2021-12-21T00:00:00"/>
        <d v="2021-02-07T00:00:00"/>
        <d v="2019-05-17T00:00:00"/>
        <d v="2020-11-04T00:00:00"/>
        <d v="2022-02-18T00:00:00"/>
        <d v="2019-07-31T00:00:00"/>
        <d v="2022-01-11T00:00:00"/>
        <d v="2020-07-19T00:00:00"/>
        <d v="2019-06-12T00:00:00"/>
        <d v="2022-05-11T00:00:00"/>
        <d v="2022-03-25T00:00:00"/>
        <d v="2019-11-11T00:00:00"/>
        <d v="2020-06-24T00:00:00"/>
        <d v="2019-07-20T00:00:00"/>
        <d v="2022-11-20T00:00:00"/>
        <d v="2019-06-03T00:00:00"/>
        <d v="2021-03-09T00:00:00"/>
        <d v="2022-03-24T00:00:00"/>
        <d v="2022-12-28T00:00:00"/>
        <d v="2022-03-27T00:00:00"/>
        <d v="2020-03-04T00:00:00"/>
        <d v="2022-01-18T00:00:00"/>
        <d v="2019-10-20T00:00:00"/>
        <d v="2019-03-13T00:00:00"/>
        <d v="2020-12-30T00:00:00"/>
        <d v="2022-10-02T00:00:00"/>
        <d v="2021-06-28T00:00:00"/>
        <d v="2021-08-19T00:00:00"/>
        <d v="2021-05-16T00:00:00"/>
        <d v="2021-11-14T00:00:00"/>
        <d v="2019-01-14T00:00:00"/>
        <d v="2020-11-07T00:00:00"/>
        <d v="2020-10-29T00:00:00"/>
        <d v="2022-08-16T00:00:00"/>
        <d v="2021-07-07T00:00:00"/>
        <d v="2022-03-08T00:00:00"/>
        <d v="2021-06-08T00:00:00"/>
        <d v="2022-03-15T00:00:00"/>
        <d v="2022-08-05T00:00:00"/>
        <d v="2022-08-28T00:00:00"/>
        <d v="2022-05-05T00:00:00"/>
        <d v="2019-12-13T00:00:00"/>
        <d v="2019-10-17T00:00:00"/>
        <d v="2020-12-13T00:00:00"/>
        <d v="2019-12-02T00:00:00"/>
        <d v="2019-11-24T00:00:00"/>
        <d v="2022-02-23T00:00:00"/>
        <d v="2022-06-24T00:00:00"/>
        <d v="2019-02-05T00:00:00"/>
        <d v="2022-04-10T00:00:00"/>
        <d v="2022-08-02T00:00:00"/>
        <d v="2019-11-14T00:00:00"/>
        <d v="2022-08-19T00:00:00"/>
        <d v="2020-03-12T00:00:00"/>
        <d v="2020-11-25T00:00:00"/>
        <d v="2020-01-22T00:00:00"/>
        <d v="2020-06-17T00:00:00"/>
        <d v="2020-10-01T00:00:00"/>
        <d v="2019-08-16T00:00:00"/>
        <d v="2020-07-10T00:00:00"/>
        <d v="2019-10-30T00:00:00"/>
        <d v="2020-04-12T00:00:00"/>
        <d v="2021-07-20T00:00:00"/>
        <d v="2022-11-06T00:00:00"/>
        <d v="2022-02-22T00:00:00"/>
        <d v="2021-06-22T00:00:00"/>
        <d v="2020-10-25T00:00:00"/>
        <d v="2022-07-14T00:00:00"/>
        <d v="2019-11-16T00:00:00"/>
        <d v="2020-11-24T00:00:00"/>
        <d v="2021-05-14T00:00:00"/>
        <d v="2019-07-17T00:00:00"/>
        <d v="2022-03-23T00:00:00"/>
        <d v="2022-04-12T00:00:00"/>
        <d v="2019-06-22T00:00:00"/>
        <d v="2019-05-19T00:00:00"/>
        <d v="2020-11-29T00:00:00"/>
        <d v="2022-11-15T00:00:00"/>
        <d v="2021-06-24T00:00:00"/>
        <d v="2021-05-13T00:00:00"/>
        <d v="2021-01-06T00:00:00"/>
        <d v="2022-03-12T00:00:00"/>
        <d v="2022-01-26T00:00:00"/>
        <d v="2021-07-29T00:00:00"/>
        <d v="2021-10-14T00:00:00"/>
        <d v="2021-05-06T00:00:00"/>
        <d v="2022-08-09T00:00:00"/>
        <d v="2019-11-27T00:00:00"/>
        <d v="2020-09-05T00:00:00"/>
        <d v="2020-06-28T00:00:00"/>
        <d v="2019-07-13T00:00:00"/>
        <d v="2019-11-13T00:00:00"/>
        <d v="2022-07-27T00:00:00"/>
        <d v="2022-07-30T00:00:00"/>
        <d v="2021-03-18T00:00:00"/>
        <d v="2019-03-30T00:00:00"/>
        <d v="2021-07-14T00:00:00"/>
        <d v="2022-04-19T00:00:00"/>
        <d v="2020-09-27T00:00:00"/>
        <d v="2022-02-05T00:00:00"/>
        <d v="2021-11-13T00:00:00"/>
        <d v="2022-09-16T00:00:00"/>
        <d v="2022-12-19T00:00:00"/>
        <d v="2020-03-05T00:00:00"/>
        <d v="2019-06-26T00:00:00"/>
        <d v="2022-11-16T00:00:00"/>
        <d v="2022-05-31T00:00:00"/>
        <d v="2022-01-07T00:00:00"/>
        <d v="2020-04-19T00:00:00"/>
        <d v="2020-08-05T00:00:00"/>
        <d v="2020-12-22T00:00:00"/>
        <d v="2020-12-24T00:00:00"/>
        <d v="2022-03-20T00:00:00"/>
        <d v="2019-08-22T00:00:00"/>
        <d v="2019-08-18T00:00:00"/>
        <d v="2019-07-25T00:00:00"/>
        <d v="2021-02-21T00:00:00"/>
        <d v="2021-09-22T00:00:00"/>
        <d v="2022-01-23T00:00:00"/>
        <d v="2021-05-05T00:00:00"/>
        <d v="2021-03-16T00:00:00"/>
        <d v="2020-11-13T00:00:00"/>
        <d v="2022-08-13T00:00:00"/>
        <d v="2022-03-31T00:00:00"/>
        <d v="2021-09-26T00:00:00"/>
        <d v="2022-03-22T00:00:00"/>
        <d v="2020-06-06T00:00:00"/>
        <d v="2021-12-28T00:00:00"/>
        <d v="2021-04-17T00:00:00"/>
        <d v="2021-06-10T00:00:00"/>
        <d v="2022-05-12T00:00:00"/>
        <d v="2019-03-24T00:00:00"/>
        <d v="2019-11-17T00:00:00"/>
        <d v="2022-07-16T00:00:00"/>
        <d v="2021-05-21T00:00:00"/>
        <d v="2021-10-30T00:00:00"/>
        <d v="2021-11-04T00:00:00"/>
        <d v="2022-08-14T00:00:00"/>
        <d v="2022-12-02T00:00:00"/>
        <d v="2022-08-27T00:00:00"/>
        <d v="2019-12-12T00:00:00"/>
        <d v="2019-06-15T00:00:00"/>
        <d v="2022-06-21T00:00:00"/>
        <d v="2019-07-24T00:00:00"/>
        <d v="2020-07-01T00:00:00"/>
        <d v="2021-11-17T00:00:00"/>
        <d v="2019-09-04T00:00:00"/>
        <d v="2022-05-01T00:00:00"/>
        <d v="2020-04-05T00:00:00"/>
        <d v="2019-10-23T00:00:00"/>
        <d v="2020-01-26T00:00:00"/>
        <d v="2020-07-15T00:00:00"/>
        <d v="2020-08-15T00:00:00"/>
        <d v="2021-09-13T00:00:00"/>
        <d v="2021-10-07T00:00:00"/>
        <d v="2020-03-16T00:00:00"/>
        <d v="2022-10-31T00:00:00"/>
        <d v="2022-12-26T00:00:00"/>
        <d v="2019-11-21T00:00:00"/>
        <d v="2019-01-25T00:00:00"/>
        <d v="2022-04-22T00:00:00"/>
        <d v="2019-12-15T00:00:00"/>
        <d v="2021-03-03T00:00:00"/>
        <d v="2019-04-25T00:00:00"/>
        <d v="2022-10-21T00:00:00"/>
        <d v="2020-07-04T00:00:00"/>
        <d v="2020-08-14T00:00:00"/>
        <d v="2020-02-19T00:00:00"/>
        <d v="2021-04-16T00:00:00"/>
        <d v="2021-08-15T00:00:00"/>
        <d v="2021-04-30T00:00:00"/>
        <d v="2020-08-24T00:00:00"/>
        <d v="2020-11-11T00:00:00"/>
        <d v="2022-12-03T00:00:00"/>
        <d v="2021-08-27T00:00:00"/>
        <d v="2019-10-14T00:00:00"/>
        <d v="2019-03-17T00:00:00"/>
        <d v="2019-05-23T00:00:00"/>
        <d v="2019-12-03T00:00:00"/>
        <d v="2022-08-25T00:00:00"/>
        <d v="2019-12-05T00:00:00"/>
        <d v="2019-10-03T00:00:00"/>
        <d v="2022-02-12T00:00:00"/>
        <d v="2019-07-01T00:00:00"/>
        <d v="2020-02-20T00:00:00"/>
        <d v="2021-02-24T00:00:00"/>
        <d v="2020-06-19T00:00:00"/>
        <d v="2022-08-06T00:00:00"/>
        <d v="2020-12-03T00:00:00"/>
        <d v="2019-06-07T00:00:00"/>
        <d v="2020-04-16T00:00:00"/>
        <d v="2022-01-14T00:00:00"/>
        <d v="2020-04-01T00:00:00"/>
        <d v="2020-07-16T00:00:00"/>
        <d v="2021-10-08T00:00:00"/>
        <d v="2019-04-11T00:00:00"/>
        <d v="2021-10-24T00:00:00"/>
        <d v="2020-05-11T00:00:00"/>
        <d v="2019-09-24T00:00:00"/>
        <d v="2022-01-25T00:00:00"/>
        <d v="2022-05-17T00:00:00"/>
        <d v="2021-12-26T00:00:00"/>
        <d v="2022-04-07T00:00:00"/>
        <d v="2021-06-01T00:00:00"/>
        <d v="2022-07-24T00:00:00"/>
        <d v="2022-08-11T00:00:00"/>
        <d v="2022-08-12T00:00:00"/>
        <d v="2021-01-20T00:00:00"/>
        <d v="2021-01-14T00:00:00"/>
        <d v="2019-02-20T00:00:00"/>
        <d v="2021-01-29T00:00:00"/>
        <d v="2021-10-17T00:00:00"/>
        <d v="2022-11-01T00:00:00"/>
        <d v="2019-03-29T00:00:00"/>
        <d v="2021-01-03T00:00:00"/>
        <d v="2020-09-11T00:00:00"/>
        <d v="2021-06-26T00:00:00"/>
        <d v="2021-11-22T00:00:00"/>
        <d v="2019-09-01T00:00:00"/>
        <d v="2022-07-09T00:00:00"/>
        <d v="2020-08-07T00:00:00"/>
        <d v="2022-12-13T00:00:00"/>
        <d v="2022-06-26T00:00:00"/>
        <d v="2022-12-15T00:00:00"/>
        <d v="2020-05-06T00:00:00"/>
        <d v="2020-06-11T00:00:00"/>
        <d v="2021-05-24T00:00:00"/>
        <d v="2021-02-20T00:00:00"/>
        <d v="2021-10-01T00:00:00"/>
        <d v="2022-03-10T00:00:00"/>
        <d v="2019-05-16T00:00:00"/>
        <d v="2022-04-16T00:00:00"/>
        <d v="2021-08-22T00:00:00"/>
        <d v="2019-08-23T00:00:00"/>
        <d v="2021-03-23T00:00:00"/>
        <d v="2021-11-20T00:00:00"/>
        <d v="2020-06-10T00:00:00"/>
        <d v="2022-10-05T00:00:00"/>
        <d v="2020-08-27T00:00:00"/>
        <d v="2021-01-02T00:00:00"/>
        <d v="2019-07-19T00:00:00"/>
        <d v="2022-05-26T00:00:00"/>
        <d v="2019-01-27T00:00:00"/>
        <d v="2022-02-08T00:00:00"/>
        <d v="2021-03-02T00:00:00"/>
        <d v="2020-08-22T00:00:00"/>
        <d v="2022-04-26T00:00:00"/>
        <d v="2021-06-06T00:00:00"/>
        <d v="2021-03-20T00:00:00"/>
        <d v="2019-11-06T00:00:00"/>
        <d v="2022-03-11T00:00:00"/>
        <d v="2022-07-21T00:00:00"/>
        <d v="2020-07-09T00:00:00"/>
        <d v="2019-11-09T00:00:00"/>
        <d v="2021-01-08T00:00:00"/>
        <d v="2019-12-22T00:00:00"/>
        <d v="2019-10-01T00:00:00"/>
        <d v="2022-08-31T00:00:00"/>
        <d v="2021-01-31T00:00:00"/>
        <d v="2022-10-26T00:00:00"/>
        <d v="2019-10-10T00:00:00"/>
        <d v="2019-05-21T00:00:00"/>
        <d v="2019-07-14T00:00:00"/>
        <d v="2021-10-29T00:00:00"/>
        <d v="2019-08-14T00:00:00"/>
        <d v="2020-09-10T00:00:00"/>
        <d v="2020-07-22T00:00:00"/>
        <d v="2020-08-12T00:00:00"/>
        <d v="2021-08-16T00:00:00"/>
        <d v="2019-09-22T00:00:00"/>
        <d v="2019-07-18T00:00:00"/>
        <d v="2019-01-30T00:00:00"/>
        <d v="2019-07-08T00:00:00"/>
        <d v="2021-03-24T00:00:00"/>
        <d v="2022-06-30T00:00:00"/>
        <d v="2019-11-20T00:00:00"/>
        <d v="2020-10-16T00:00:00"/>
        <d v="2021-09-19T00:00:00"/>
        <d v="2020-09-26T00:00:00"/>
        <d v="2021-07-28T00:00:00"/>
        <d v="2021-08-05T00:00:00"/>
        <d v="2021-10-06T00:00:00"/>
        <d v="2019-03-15T00:00:00"/>
        <d v="2020-02-29T00:00:00"/>
        <d v="2021-02-19T00:00:00"/>
        <d v="2021-11-24T00:00:00"/>
        <d v="2021-12-13T00:00:00"/>
        <d v="2019-08-30T00:00:00"/>
        <d v="2019-04-06T00:00:00"/>
        <d v="2021-11-29T00:00:00"/>
        <d v="2019-06-19T00:00:00"/>
        <d v="2021-12-19T00:00:00"/>
        <d v="2021-08-08T00:00:00"/>
        <d v="2020-04-09T00:00:00"/>
        <d v="2021-06-23T00:00:00"/>
        <d v="2019-04-17T00:00:00"/>
        <d v="2021-03-28T00:00:00"/>
        <d v="2019-03-22T00:00:00"/>
        <d v="2021-07-02T00:00:00"/>
        <d v="2020-12-09T00:00:00"/>
        <d v="2021-11-28T00:00:00"/>
        <d v="2021-09-21T00:00:00"/>
        <d v="2022-05-02T00:00:00"/>
        <d v="2020-03-11T00:00:00"/>
        <d v="2021-06-12T00:00:00"/>
        <d v="2020-12-04T00:00:00"/>
        <d v="2020-11-18T00:00:00"/>
        <d v="2022-11-21T00:00:00"/>
        <d v="2022-03-05T00:00:00"/>
        <d v="2021-02-27T00:00:00"/>
        <d v="2022-02-24T00:00:00"/>
        <d v="2021-12-16T00:00:00"/>
        <d v="2019-08-05T00:00:00"/>
        <d v="2019-04-10T00:00:00"/>
        <d v="2020-05-02T00:00:00"/>
        <d v="2022-02-15T00:00:00"/>
        <d v="2019-11-15T00:00:00"/>
        <d v="2021-09-03T00:00:00"/>
        <d v="2020-02-26T00:00:00"/>
        <d v="2019-01-26T00:00:00"/>
        <d v="2022-03-04T00:00:00"/>
        <d v="2022-05-06T00:00:00"/>
        <d v="2019-04-07T00:00:00"/>
        <d v="2019-10-27T00:00:00"/>
        <d v="2022-11-24T00:00:00"/>
        <d v="2022-06-05T00:00:00"/>
        <d v="2022-02-16T00:00:00"/>
        <d v="2019-07-26T00:00:00"/>
        <d v="2020-10-22T00:00:00"/>
        <d v="2020-06-14T00:00:00"/>
        <d v="2022-01-28T00:00:00"/>
        <d v="2022-04-30T00:00:00"/>
        <d v="2020-01-02T00:00:00"/>
        <d v="2022-06-04T00:00:00"/>
        <d v="2022-07-17T00:00:00"/>
        <d v="2021-06-27T00:00:00"/>
        <d v="2020-05-31T00:00:00"/>
        <d v="2020-02-21T00:00:00"/>
        <d v="2022-12-14T00:00:00"/>
        <d v="2019-11-02T00:00:00"/>
        <d v="2020-03-07T00:00:00"/>
        <d v="2020-12-21T00:00:00"/>
        <d v="2022-08-10T00:00:00"/>
        <d v="2021-12-11T00:00:00"/>
        <d v="2022-11-14T00:00:00"/>
        <d v="2022-05-15T00:00:00"/>
        <d v="2020-05-01T00:00:00"/>
        <d v="2022-05-10T00:00:00"/>
        <d v="2022-07-26T00:00:00"/>
        <d v="2021-12-29T00:00:00"/>
        <d v="2019-05-18T00:00:00"/>
        <d v="2021-04-15T00:00:00"/>
        <d v="2020-03-13T00:00:00"/>
        <d v="2021-06-30T00:00:00"/>
        <d v="2021-06-15T00:00:00"/>
        <d v="2020-07-07T00:00:00"/>
        <d v="2019-05-04T00:00:00"/>
        <d v="2019-11-29T00:00:00"/>
        <d v="2020-02-17T00:00:00"/>
        <d v="2021-09-29T00:00:00"/>
        <d v="2020-01-04T00:00:00"/>
        <d v="2022-07-04T00:00:00"/>
        <d v="2021-04-03T00:00:00"/>
        <d v="2019-03-25T00:00:00"/>
        <d v="2022-10-27T00:00:00"/>
        <d v="2020-05-16T00:00:00"/>
        <d v="2022-08-22T00:00:00"/>
        <d v="2019-08-21T00:00:00"/>
        <d v="2021-10-03T00:00:00"/>
        <d v="2019-10-25T00:00:00"/>
        <d v="2020-02-13T00:00:00"/>
        <d v="2021-01-24T00:00:00"/>
        <d v="2022-05-19T00:00:00"/>
        <d v="2020-10-24T00:00:00"/>
        <d v="2019-07-06T00:00:00"/>
        <d v="2022-08-18T00:00:00"/>
        <d v="2020-11-16T00:00:00"/>
        <d v="2021-05-02T00:00:00"/>
        <d v="2020-06-18T00:00:00"/>
        <d v="2021-07-03T00:00:00"/>
        <d v="2020-08-06T00:00:00"/>
        <d v="2019-03-23T00:00:00"/>
        <d v="2022-06-17T00:00:00"/>
        <d v="2022-05-22T00:00:00"/>
        <d v="2019-02-19T00:00:00"/>
        <d v="2019-11-01T00:00:00"/>
        <d v="2019-10-09T00:00:00"/>
        <d v="2022-03-29T00:00:00"/>
        <d v="2020-07-11T00:00:00"/>
        <d v="2019-07-12T00:00:00"/>
        <d v="2022-09-25T00:00:00"/>
        <d v="2019-04-18T00:00:00"/>
        <d v="2020-06-08T00:00:00"/>
        <d v="2020-05-25T00:00:00"/>
        <d v="2021-01-23T00:00:00"/>
        <d v="2020-08-01T00:00:00"/>
        <d v="2019-05-29T00:00:00"/>
        <d v="2021-04-25T00:00:00"/>
        <d v="2021-01-09T00:00:00"/>
        <d v="2021-07-30T00:00:00"/>
        <d v="2022-03-26T00:00:00"/>
        <d v="2020-12-16T00:00:00"/>
        <d v="2020-10-09T00:00:00"/>
        <d v="2020-04-23T00:00:00"/>
        <d v="2020-03-08T00:00:00"/>
        <d v="2019-07-07T00:00:00"/>
        <d v="2022-07-12T00:00:00"/>
        <d v="2020-04-06T00:00:00"/>
        <d v="2020-01-12T00:00:00"/>
        <d v="2019-10-13T00:00:00"/>
        <d v="2021-01-01T00:00:00"/>
        <d v="2020-03-14T00:00:00"/>
        <d v="2022-01-05T00:00:00"/>
        <d v="2019-03-06T00:00:00"/>
        <d v="2019-09-02T00:00:00"/>
        <d v="2021-01-30T00:00:00"/>
        <d v="2021-05-23T00:00:00"/>
        <d v="2019-04-29T00:00:00"/>
        <d v="2020-09-07T00:00:00"/>
        <d v="2021-04-02T00:00:00"/>
        <d v="2022-04-24T00:00:00"/>
        <d v="2019-04-19T00:00:00"/>
        <d v="2022-08-03T00:00:00"/>
        <d v="2021-11-16T00:00:00"/>
        <d v="2020-06-20T00:00:00"/>
        <d v="2019-07-29T00:00:00"/>
        <d v="2021-05-26T00:00:00"/>
        <d v="2020-09-12T00:00:00"/>
        <d v="2022-05-04T00:00:00"/>
        <d v="2019-05-09T00:00:00"/>
        <d v="2020-01-11T00:00:00"/>
        <d v="2019-06-13T00:00:00"/>
        <d v="2021-06-20T00:00:00"/>
        <d v="2022-08-21T00:00:00"/>
        <d v="2021-08-01T00:00:00"/>
        <d v="2020-05-20T00:00:00"/>
        <d v="2022-01-02T00:00:00"/>
        <d v="2022-09-29T00:00:00"/>
        <d v="2022-01-15T00:00:00"/>
        <d v="2019-12-06T00:00:00"/>
        <d v="2021-08-20T00:00:00"/>
        <d v="2019-01-05T00:00:00"/>
        <d v="2020-01-03T00:00:00"/>
        <d v="2019-01-17T00:00:00"/>
        <d v="2020-10-23T00:00:00"/>
        <d v="2021-08-13T00:00:00"/>
        <d v="2022-02-17T00:00:00"/>
        <d v="2022-08-23T00:00:00"/>
        <d v="2021-03-30T00:00:00"/>
        <d v="2022-04-27T00:00:00"/>
        <d v="2019-01-18T00:00:00"/>
        <d v="2019-02-13T00:00:00"/>
        <d v="2022-10-07T00:00:00"/>
        <d v="2020-10-07T00:00:00"/>
        <d v="2019-02-23T00:00:00"/>
        <d v="2020-05-29T00:00:00"/>
        <d v="2020-03-30T00:00:00"/>
        <d v="2022-05-21T00:00:00"/>
        <d v="2021-12-18T00:00:00"/>
        <d v="2022-10-03T00:00:00"/>
        <d v="2021-02-01T00:00:00"/>
        <d v="2021-10-23T00:00:00"/>
        <d v="2019-02-10T00:00:00"/>
        <d v="2019-12-20T00:00:00"/>
        <d v="2020-05-14T00:00:00"/>
        <d v="2019-05-27T00:00:00"/>
        <d v="2021-07-27T00:00:00"/>
        <d v="2019-04-01T00:00:00"/>
        <d v="2019-07-27T00:00:00"/>
        <d v="2022-03-28T00:00:00"/>
        <d v="2021-02-02T00:00:00"/>
        <d v="2020-08-10T00:00:00"/>
        <d v="2019-11-07T00:00:00"/>
        <d v="2020-02-24T00:00:00"/>
        <d v="2021-08-30T00:00:00"/>
        <d v="2019-08-19T00:00:00"/>
        <d v="2021-02-05T00:00:00"/>
        <d v="2019-05-01T00:00:00"/>
        <d v="2020-07-17T00:00:00"/>
        <d v="2020-03-26T00:00:00"/>
        <d v="2019-09-09T00:00:00"/>
        <d v="2020-08-04T00:00:00"/>
        <d v="2020-04-28T00:00:00"/>
        <d v="2019-10-15T00:00:00"/>
        <d v="2021-07-18T00:00:00"/>
        <d v="2020-12-29T00:00:00"/>
        <d v="2019-10-04T00:00:00"/>
        <d v="2020-04-18T00:00:00"/>
        <d v="2021-02-03T00:00:00"/>
        <d v="2021-06-14T00:00:00"/>
        <d v="2019-03-01T00:00:00"/>
        <d v="2019-02-17T00:00:00"/>
        <d v="2022-09-19T00:00:00"/>
        <d v="2019-10-24T00:00:00"/>
        <d v="2020-10-17T00:00:00"/>
        <d v="2019-12-21T00:00:00"/>
        <d v="2021-08-02T00:00:00"/>
        <d v="2019-03-18T00:00:00"/>
        <d v="2019-08-01T00:00:00"/>
        <d v="2022-04-03T00:00:00"/>
        <d v="2022-12-12T00:00:00"/>
        <d v="2020-07-26T00:00:00"/>
        <d v="2021-02-22T00:00:00"/>
        <d v="2021-10-05T00:00:00"/>
        <d v="2020-04-21T00:00:00"/>
        <d v="2019-09-15T00:00:00"/>
        <d v="2019-09-10T00:00:00"/>
        <d v="2019-06-16T00:00:00"/>
        <d v="2020-10-28T00:00:00"/>
        <d v="2020-03-06T00:00:00"/>
        <d v="2019-01-29T00:00:00"/>
        <d v="2020-02-06T00:00:00"/>
        <d v="2022-10-30T00:00:00"/>
        <d v="2022-05-29T00:00:00"/>
        <d v="2020-03-29T00:00:00"/>
        <d v="2020-08-28T00:00:00"/>
        <d v="2019-01-13T00:00:00"/>
        <d v="2020-03-20T00:00:00"/>
        <d v="2019-09-14T00:00:00"/>
        <d v="2020-07-23T00:00:00"/>
        <d v="2019-02-22T00:00:00"/>
        <d v="2020-06-04T00:00:00"/>
        <d v="2019-05-06T00:00:00"/>
        <d v="2022-02-04T00:00:00"/>
        <d v="2021-05-09T00:00:00"/>
        <d v="2021-08-06T00:00:00"/>
        <d v="2020-04-20T00:00:00"/>
        <d v="2022-01-12T00:00:00"/>
        <d v="2019-09-05T00:00:00"/>
        <d v="2020-01-18T00:00:00"/>
        <d v="2022-05-24T00:00:00"/>
        <d v="2019-11-04T00:00:00"/>
        <d v="2020-05-19T00:00:00"/>
        <d v="2019-07-03T00:00:00"/>
        <d v="2020-02-15T00:00:00"/>
        <d v="2021-07-23T00:00:00"/>
        <d v="2019-08-11T00:00:00"/>
        <d v="2021-06-17T00:00:00"/>
        <d v="2021-01-07T00:00:00"/>
        <d v="2020-12-15T00:00:00"/>
        <d v="2019-10-16T00:00:00"/>
        <d v="2020-05-23T00:00:00"/>
        <d v="2022-07-23T00:00:00"/>
        <d v="2022-12-05T00:00:00"/>
        <d v="2020-10-15T00:00:00"/>
        <d v="2020-06-27T00:00:00"/>
        <d v="2021-09-15T00:00:00"/>
        <d v="2022-05-25T00:00:00"/>
        <d v="2022-02-03T00:00:00"/>
        <d v="2020-01-08T00:00:00"/>
        <d v="2021-08-18T00:00:00"/>
        <d v="2021-07-31T00:00:00"/>
        <d v="2019-10-08T00:00:00"/>
        <d v="2020-05-12T00:00:00"/>
        <d v="2019-04-21T00:00:00"/>
        <d v="2021-02-11T00:00:00"/>
        <d v="2022-01-08T00:00:00"/>
        <d v="2022-08-15T00:00:00"/>
        <d v="2021-01-13T00:00:00"/>
        <d v="2021-10-09T00:00:00"/>
        <d v="2021-01-22T00:00:00"/>
        <d v="2020-02-09T00:00:00"/>
        <d v="2019-03-28T00:00:00"/>
        <d v="2021-10-15T00:00:00"/>
        <d v="2021-09-12T00:00:00"/>
        <d v="2022-11-28T00:00:00"/>
        <d v="2019-02-14T00:00:00"/>
        <d v="2022-07-13T00:00:00"/>
        <d v="2019-11-19T00:00:00"/>
        <d v="2019-02-21T00:00:00"/>
        <d v="2019-04-14T00:00:00"/>
        <d v="2019-01-06T00:00:00"/>
        <d v="2022-09-12T00:00:00"/>
        <d v="2019-10-07T00:00:00"/>
        <d v="2022-07-01T00:00:00"/>
        <d v="2020-01-05T00:00:00"/>
        <d v="2021-04-12T00:00:00"/>
        <d v="2021-02-13T00:00:00"/>
        <d v="2019-05-15T00:00:00"/>
        <d v="2020-01-23T00:00:00"/>
        <d v="2019-03-27T00:00:00"/>
        <d v="2020-07-13T00:00:00"/>
        <d v="2019-05-30T00:00:00"/>
        <d v="2019-01-02T00:00:00"/>
        <d v="2021-07-19T00:00:00"/>
        <d v="2020-09-19T00:00:00"/>
        <d v="2020-10-19T00:00:00"/>
        <d v="2022-11-07T00:00:00"/>
        <d v="2020-05-21T00:00:00"/>
        <d v="2021-03-08T00:00:00"/>
        <d v="2021-06-29T00:00:00"/>
        <d v="2020-05-09T00:00:00"/>
        <d v="2022-05-08T00:00:00"/>
        <d v="2022-07-25T00:00:00"/>
        <d v="2021-08-10T00:00:00"/>
        <d v="2022-04-05T00:00:00"/>
        <d v="2022-03-13T00:00:00"/>
        <d v="2021-03-05T00:00:00"/>
        <d v="2019-08-29T00:00:00"/>
        <d v="2019-03-04T00:00:00"/>
        <d v="2021-03-26T00:00:00"/>
        <d v="2021-04-01T00:00:00"/>
        <d v="2021-01-27T00:00:00"/>
        <d v="2021-11-08T00:00:00"/>
        <d v="2022-10-23T00:00:00"/>
        <d v="2019-09-30T00:00:00"/>
        <d v="2020-02-22T00:00:00"/>
        <d v="2021-04-05T00:00:00"/>
        <d v="2019-05-07T00:00:00"/>
        <d v="2021-02-08T00:00:00"/>
        <d v="2021-05-30T00:00:00"/>
        <d v="2020-01-25T00:00:00"/>
        <d v="2022-10-09T00:00:00"/>
        <d v="2022-07-11T00:00:00"/>
        <d v="2020-05-17T00:00:00"/>
        <d v="2019-01-22T00:00:00"/>
        <d v="2020-06-07T00:00:00"/>
        <d v="2019-02-07T00:00:00"/>
        <d v="2020-11-10T00:00:00"/>
        <d v="2022-02-20T00:00:00"/>
        <d v="2020-09-15T00:00:00"/>
        <d v="2019-06-23T00:00:00"/>
        <d v="2019-10-26T00:00:00"/>
        <d v="2019-02-26T00:00:00"/>
        <d v="2021-08-04T00:00:00"/>
        <d v="2019-02-16T00:00:00"/>
        <d v="2020-05-10T00:00:00"/>
        <d v="2020-04-13T00:00:00"/>
        <d v="2020-01-27T00:00:00"/>
        <d v="2019-06-09T00:00:00"/>
        <d v="2021-10-10T00:00:00"/>
        <d v="2019-06-17T00:00:00"/>
        <d v="2022-02-27T00:00:00"/>
        <d v="2020-05-08T00:00:00"/>
        <d v="2019-11-05T00:00:00"/>
        <d v="2020-12-28T00:00:00"/>
        <d v="2019-04-02T00:00:00"/>
        <d v="2021-06-02T00:00:00"/>
        <d v="2020-04-11T00:00:00"/>
        <d v="2019-01-20T00:00:00"/>
      </sharedItems>
      <fieldGroup par="23"/>
    </cacheField>
    <cacheField name="ship_date" numFmtId="14">
      <sharedItems containsSemiMixedTypes="0" containsNonDate="0" containsDate="1" containsString="0" minDate="2019-01-06T00:00:00" maxDate="2023-01-05T00:00:00"/>
    </cacheField>
    <cacheField name="ship_mode" numFmtId="0">
      <sharedItems/>
    </cacheField>
    <cacheField name="customer_id" numFmtId="0">
      <sharedItems/>
    </cacheField>
    <cacheField name="customer_name" numFmtId="0">
      <sharedItems/>
    </cacheField>
    <cacheField name="segment" numFmtId="0">
      <sharedItems/>
    </cacheField>
    <cacheField name="country" numFmtId="0">
      <sharedItems/>
    </cacheField>
    <cacheField name="city" numFmtId="0">
      <sharedItems/>
    </cacheField>
    <cacheField name="state" numFmtId="0">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Months (order_date)" numFmtId="0" databaseField="0">
      <fieldGroup base="2">
        <rangePr groupBy="months" startDate="2019-01-02T00:00:00" endDate="2022-12-30T00:00:00"/>
        <groupItems count="14">
          <s v="&lt;02-01-2019"/>
          <s v="Jan"/>
          <s v="Feb"/>
          <s v="Mar"/>
          <s v="Apr"/>
          <s v="May"/>
          <s v="Jun"/>
          <s v="Jul"/>
          <s v="Aug"/>
          <s v="Sep"/>
          <s v="Oct"/>
          <s v="Nov"/>
          <s v="Dec"/>
          <s v="&gt;30-12-2022"/>
        </groupItems>
      </fieldGroup>
    </cacheField>
    <cacheField name="Quarters (order_date)" numFmtId="0" databaseField="0">
      <fieldGroup base="2">
        <rangePr groupBy="quarters" startDate="2019-01-02T00:00:00" endDate="2022-12-30T00:00:00"/>
        <groupItems count="6">
          <s v="&lt;02-01-2019"/>
          <s v="Qtr1"/>
          <s v="Qtr2"/>
          <s v="Qtr3"/>
          <s v="Qtr4"/>
          <s v="&gt;30-12-2022"/>
        </groupItems>
      </fieldGroup>
    </cacheField>
    <cacheField name="Years (order_date)" numFmtId="0" databaseField="0">
      <fieldGroup base="2">
        <rangePr groupBy="years" startDate="2019-01-02T00:00:00" endDate="2022-12-30T00:00:00"/>
        <groupItems count="6">
          <s v="&lt;02-01-2019"/>
          <s v="2019"/>
          <s v="2020"/>
          <s v="2021"/>
          <s v="2022"/>
          <s v="&gt;30-12-2022"/>
        </groupItems>
      </fieldGroup>
    </cacheField>
  </cacheFields>
  <extLst>
    <ext xmlns:x14="http://schemas.microsoft.com/office/spreadsheetml/2009/9/main" uri="{725AE2AE-9491-48be-B2B4-4EB974FC3084}">
      <x14:pivotCacheDefinition pivotCacheId="1987612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21-11-10T00:00:00"/>
    <s v="Second Class"/>
    <s v="CG-12520"/>
    <s v="Claire Gute"/>
    <s v="Consumer"/>
    <s v="United States"/>
    <s v="Henderson"/>
    <s v="Kentucky"/>
    <n v="42420"/>
    <x v="0"/>
    <s v="FUR-BO-10001798"/>
    <s v="Furniture"/>
    <x v="0"/>
    <s v="Bush Somerset Collection Bookcase"/>
    <n v="261.95999999999998"/>
    <n v="2"/>
    <x v="0"/>
    <n v="41.913600000000002"/>
  </r>
  <r>
    <n v="2"/>
    <x v="0"/>
    <x v="0"/>
    <d v="2021-11-10T00:00:00"/>
    <s v="Second Class"/>
    <s v="CG-12520"/>
    <s v="Claire Gute"/>
    <s v="Consumer"/>
    <s v="United States"/>
    <s v="Henderson"/>
    <s v="Kentucky"/>
    <n v="42420"/>
    <x v="0"/>
    <s v="FUR-CH-10000454"/>
    <s v="Furniture"/>
    <x v="1"/>
    <s v="Hon Deluxe Fabric Upholstered Stacking Chairs, Rounded Back"/>
    <n v="731.94"/>
    <n v="3"/>
    <x v="0"/>
    <n v="219.58199999999999"/>
  </r>
  <r>
    <n v="3"/>
    <x v="1"/>
    <x v="1"/>
    <d v="2021-06-15T00:00:00"/>
    <s v="Second Class"/>
    <s v="DV-13045"/>
    <s v="Darrin Van Huff"/>
    <s v="Corporate"/>
    <s v="United States"/>
    <s v="Los Angeles"/>
    <s v="California"/>
    <n v="90036"/>
    <x v="1"/>
    <s v="OFF-LA-10000240"/>
    <s v="Office Supplies"/>
    <x v="2"/>
    <s v="Self-Adhesive Address Labels for Typewriters by Universal"/>
    <n v="14.62"/>
    <n v="2"/>
    <x v="0"/>
    <n v="6.8714000000000004"/>
  </r>
  <r>
    <n v="4"/>
    <x v="2"/>
    <x v="2"/>
    <d v="2020-10-17T00:00:00"/>
    <s v="Standard Class"/>
    <s v="SO-20335"/>
    <s v="Sean O'Donnell"/>
    <s v="Consumer"/>
    <s v="United States"/>
    <s v="Fort Lauderdale"/>
    <s v="Florida"/>
    <n v="33311"/>
    <x v="0"/>
    <s v="FUR-TA-10000577"/>
    <s v="Furniture"/>
    <x v="3"/>
    <s v="Bretford CR4500 Series Slim Rectangular Table"/>
    <n v="957.57749999999999"/>
    <n v="5"/>
    <x v="1"/>
    <n v="-383.03100000000001"/>
  </r>
  <r>
    <n v="5"/>
    <x v="2"/>
    <x v="2"/>
    <d v="2020-10-17T00:00:00"/>
    <s v="Standard Class"/>
    <s v="SO-20335"/>
    <s v="Sean O'Donnell"/>
    <s v="Consumer"/>
    <s v="United States"/>
    <s v="Fort Lauderdale"/>
    <s v="Florida"/>
    <n v="33311"/>
    <x v="0"/>
    <s v="OFF-ST-10000760"/>
    <s v="Office Supplies"/>
    <x v="4"/>
    <s v="Eldon Fold 'N Roll Cart System"/>
    <n v="22.367999999999999"/>
    <n v="2"/>
    <x v="2"/>
    <n v="2.5164"/>
  </r>
  <r>
    <n v="6"/>
    <x v="3"/>
    <x v="3"/>
    <d v="2019-06-13T00:00:00"/>
    <s v="Standard Class"/>
    <s v="BH-11710"/>
    <s v="Brosina Hoffman"/>
    <s v="Consumer"/>
    <s v="United States"/>
    <s v="Los Angeles"/>
    <s v="California"/>
    <n v="90032"/>
    <x v="1"/>
    <s v="FUR-FU-10001487"/>
    <s v="Furniture"/>
    <x v="5"/>
    <s v="Eldon Expressions Wood and Plastic Desk Accessories, Cherry Wood"/>
    <n v="48.86"/>
    <n v="7"/>
    <x v="0"/>
    <n v="14.1694"/>
  </r>
  <r>
    <n v="7"/>
    <x v="3"/>
    <x v="3"/>
    <d v="2019-06-13T00:00:00"/>
    <s v="Standard Class"/>
    <s v="BH-11710"/>
    <s v="Brosina Hoffman"/>
    <s v="Consumer"/>
    <s v="United States"/>
    <s v="Los Angeles"/>
    <s v="California"/>
    <n v="90032"/>
    <x v="1"/>
    <s v="OFF-AR-10002833"/>
    <s v="Office Supplies"/>
    <x v="6"/>
    <s v="Newell 322"/>
    <n v="7.28"/>
    <n v="4"/>
    <x v="0"/>
    <n v="1.9656"/>
  </r>
  <r>
    <n v="8"/>
    <x v="3"/>
    <x v="3"/>
    <d v="2019-06-13T00:00:00"/>
    <s v="Standard Class"/>
    <s v="BH-11710"/>
    <s v="Brosina Hoffman"/>
    <s v="Consumer"/>
    <s v="United States"/>
    <s v="Los Angeles"/>
    <s v="California"/>
    <n v="90032"/>
    <x v="1"/>
    <s v="TEC-PH-10002275"/>
    <s v="Technology"/>
    <x v="7"/>
    <s v="Mitel 5320 IP Phone VoIP phone"/>
    <n v="907.15200000000004"/>
    <n v="6"/>
    <x v="2"/>
    <n v="90.715199999999996"/>
  </r>
  <r>
    <n v="9"/>
    <x v="3"/>
    <x v="3"/>
    <d v="2019-06-13T00:00:00"/>
    <s v="Standard Class"/>
    <s v="BH-11710"/>
    <s v="Brosina Hoffman"/>
    <s v="Consumer"/>
    <s v="United States"/>
    <s v="Los Angeles"/>
    <s v="California"/>
    <n v="90032"/>
    <x v="1"/>
    <s v="OFF-BI-10003910"/>
    <s v="Office Supplies"/>
    <x v="8"/>
    <s v="DXL Angle-View Binders with Locking Rings by Samsill"/>
    <n v="18.504000000000001"/>
    <n v="3"/>
    <x v="2"/>
    <n v="5.7824999999999998"/>
  </r>
  <r>
    <n v="10"/>
    <x v="3"/>
    <x v="3"/>
    <d v="2019-06-13T00:00:00"/>
    <s v="Standard Class"/>
    <s v="BH-11710"/>
    <s v="Brosina Hoffman"/>
    <s v="Consumer"/>
    <s v="United States"/>
    <s v="Los Angeles"/>
    <s v="California"/>
    <n v="90032"/>
    <x v="1"/>
    <s v="OFF-AP-10002892"/>
    <s v="Office Supplies"/>
    <x v="9"/>
    <s v="Belkin F5C206VTEL 6 Outlet Surge"/>
    <n v="114.9"/>
    <n v="5"/>
    <x v="0"/>
    <n v="34.47"/>
  </r>
  <r>
    <n v="11"/>
    <x v="3"/>
    <x v="3"/>
    <d v="2019-06-13T00:00:00"/>
    <s v="Standard Class"/>
    <s v="BH-11710"/>
    <s v="Brosina Hoffman"/>
    <s v="Consumer"/>
    <s v="United States"/>
    <s v="Los Angeles"/>
    <s v="California"/>
    <n v="90032"/>
    <x v="1"/>
    <s v="FUR-TA-10001539"/>
    <s v="Furniture"/>
    <x v="3"/>
    <s v="Chromcraft Rectangular Conference Tables"/>
    <n v="1706.184"/>
    <n v="9"/>
    <x v="2"/>
    <n v="85.309200000000004"/>
  </r>
  <r>
    <n v="12"/>
    <x v="3"/>
    <x v="3"/>
    <d v="2019-06-13T00:00:00"/>
    <s v="Standard Class"/>
    <s v="BH-11710"/>
    <s v="Brosina Hoffman"/>
    <s v="Consumer"/>
    <s v="United States"/>
    <s v="Los Angeles"/>
    <s v="California"/>
    <n v="90032"/>
    <x v="1"/>
    <s v="TEC-PH-10002033"/>
    <s v="Technology"/>
    <x v="7"/>
    <s v="Konftel 250 ConferenceÂ phoneÂ - Charcoal black"/>
    <n v="911.42399999999998"/>
    <n v="4"/>
    <x v="2"/>
    <n v="68.356800000000007"/>
  </r>
  <r>
    <n v="13"/>
    <x v="4"/>
    <x v="4"/>
    <d v="2022-04-19T00:00:00"/>
    <s v="Standard Class"/>
    <s v="AA-10480"/>
    <s v="Andrew Allen"/>
    <s v="Consumer"/>
    <s v="United States"/>
    <s v="Concord"/>
    <s v="North Carolina"/>
    <n v="28027"/>
    <x v="0"/>
    <s v="OFF-PA-10002365"/>
    <s v="Office Supplies"/>
    <x v="10"/>
    <s v="Xerox 1967"/>
    <n v="15.552"/>
    <n v="3"/>
    <x v="2"/>
    <n v="5.4432"/>
  </r>
  <r>
    <n v="14"/>
    <x v="5"/>
    <x v="5"/>
    <d v="2021-12-09T00:00:00"/>
    <s v="Standard Class"/>
    <s v="IM-15070"/>
    <s v="Irene Maddox"/>
    <s v="Consumer"/>
    <s v="United States"/>
    <s v="Seattle"/>
    <s v="Washington"/>
    <n v="98103"/>
    <x v="1"/>
    <s v="OFF-BI-10003656"/>
    <s v="Office Supplies"/>
    <x v="8"/>
    <s v="Fellowes PB200 Plastic Comb Binding Machine"/>
    <n v="407.976"/>
    <n v="3"/>
    <x v="2"/>
    <n v="132.59219999999999"/>
  </r>
  <r>
    <n v="15"/>
    <x v="6"/>
    <x v="6"/>
    <d v="2020-11-25T00:00:00"/>
    <s v="Standard Class"/>
    <s v="HP-14815"/>
    <s v="Harold Pawlan"/>
    <s v="Home Office"/>
    <s v="United States"/>
    <s v="Fort Worth"/>
    <s v="Texas"/>
    <n v="76106"/>
    <x v="2"/>
    <s v="OFF-AP-10002311"/>
    <s v="Office Supplies"/>
    <x v="9"/>
    <s v="Holmes Replacement Filter for HEPA Air Cleaner, Very Large Room, HEPA Filter"/>
    <n v="68.81"/>
    <n v="5"/>
    <x v="3"/>
    <n v="-123.858"/>
  </r>
  <r>
    <n v="16"/>
    <x v="6"/>
    <x v="6"/>
    <d v="2020-11-25T00:00:00"/>
    <s v="Standard Class"/>
    <s v="HP-14815"/>
    <s v="Harold Pawlan"/>
    <s v="Home Office"/>
    <s v="United States"/>
    <s v="Fort Worth"/>
    <s v="Texas"/>
    <n v="76106"/>
    <x v="2"/>
    <s v="OFF-BI-10000756"/>
    <s v="Office Supplies"/>
    <x v="8"/>
    <s v="Storex DuraTech Recycled Plastic Frosted Binders"/>
    <n v="2.544"/>
    <n v="3"/>
    <x v="3"/>
    <n v="-3.8159999999999998"/>
  </r>
  <r>
    <n v="17"/>
    <x v="7"/>
    <x v="7"/>
    <d v="2019-11-17T00:00:00"/>
    <s v="Standard Class"/>
    <s v="PK-19075"/>
    <s v="Pete Kriz"/>
    <s v="Consumer"/>
    <s v="United States"/>
    <s v="Madison"/>
    <s v="Wisconsin"/>
    <n v="53711"/>
    <x v="2"/>
    <s v="OFF-ST-10004186"/>
    <s v="Office Supplies"/>
    <x v="4"/>
    <s v="Stur-D-Stor Shelving, Vertical 5-Shelf: 72&quot;H x 36&quot;W x 18 1/2&quot;D"/>
    <n v="665.88"/>
    <n v="6"/>
    <x v="0"/>
    <n v="13.317600000000001"/>
  </r>
  <r>
    <n v="18"/>
    <x v="8"/>
    <x v="8"/>
    <d v="2019-05-14T00:00:00"/>
    <s v="Second Class"/>
    <s v="AG-10270"/>
    <s v="Alejandro Grove"/>
    <s v="Consumer"/>
    <s v="United States"/>
    <s v="West Jordan"/>
    <s v="Utah"/>
    <n v="84084"/>
    <x v="1"/>
    <s v="OFF-ST-10000107"/>
    <s v="Office Supplies"/>
    <x v="4"/>
    <s v="Fellowes Super Stor/Drawer"/>
    <n v="55.5"/>
    <n v="2"/>
    <x v="0"/>
    <n v="9.99"/>
  </r>
  <r>
    <n v="19"/>
    <x v="9"/>
    <x v="9"/>
    <d v="2019-08-31T00:00:00"/>
    <s v="Second Class"/>
    <s v="ZD-21925"/>
    <s v="Zuschuss Donatelli"/>
    <s v="Consumer"/>
    <s v="United States"/>
    <s v="San Francisco"/>
    <s v="California"/>
    <n v="94109"/>
    <x v="1"/>
    <s v="OFF-AR-10003056"/>
    <s v="Office Supplies"/>
    <x v="6"/>
    <s v="Newell 341"/>
    <n v="8.56"/>
    <n v="2"/>
    <x v="0"/>
    <n v="2.4824000000000002"/>
  </r>
  <r>
    <n v="20"/>
    <x v="9"/>
    <x v="9"/>
    <d v="2019-08-31T00:00:00"/>
    <s v="Second Class"/>
    <s v="ZD-21925"/>
    <s v="Zuschuss Donatelli"/>
    <s v="Consumer"/>
    <s v="United States"/>
    <s v="San Francisco"/>
    <s v="California"/>
    <n v="94109"/>
    <x v="1"/>
    <s v="TEC-PH-10001949"/>
    <s v="Technology"/>
    <x v="7"/>
    <s v="Cisco SPA 501G IP Phone"/>
    <n v="213.48"/>
    <n v="3"/>
    <x v="2"/>
    <n v="16.010999999999999"/>
  </r>
  <r>
    <n v="21"/>
    <x v="9"/>
    <x v="9"/>
    <d v="2019-08-31T00:00:00"/>
    <s v="Second Class"/>
    <s v="ZD-21925"/>
    <s v="Zuschuss Donatelli"/>
    <s v="Consumer"/>
    <s v="United States"/>
    <s v="San Francisco"/>
    <s v="California"/>
    <n v="94109"/>
    <x v="1"/>
    <s v="OFF-BI-10002215"/>
    <s v="Office Supplies"/>
    <x v="8"/>
    <s v="Wilson Jones Hanging View Binder, White, 1&quot;"/>
    <n v="22.72"/>
    <n v="4"/>
    <x v="2"/>
    <n v="7.3840000000000003"/>
  </r>
  <r>
    <n v="22"/>
    <x v="10"/>
    <x v="10"/>
    <d v="2021-12-12T00:00:00"/>
    <s v="Standard Class"/>
    <s v="KB-16585"/>
    <s v="Ken Black"/>
    <s v="Corporate"/>
    <s v="United States"/>
    <s v="Fremont"/>
    <s v="Nebraska"/>
    <n v="68025"/>
    <x v="2"/>
    <s v="OFF-AR-10000246"/>
    <s v="Office Supplies"/>
    <x v="6"/>
    <s v="Newell 318"/>
    <n v="19.46"/>
    <n v="7"/>
    <x v="0"/>
    <n v="5.0595999999999997"/>
  </r>
  <r>
    <n v="23"/>
    <x v="10"/>
    <x v="10"/>
    <d v="2021-12-12T00:00:00"/>
    <s v="Standard Class"/>
    <s v="KB-16585"/>
    <s v="Ken Black"/>
    <s v="Corporate"/>
    <s v="United States"/>
    <s v="Fremont"/>
    <s v="Nebraska"/>
    <n v="68025"/>
    <x v="2"/>
    <s v="OFF-AP-10001492"/>
    <s v="Office Supplies"/>
    <x v="9"/>
    <s v="Acco Six-Outlet Power Strip, 4' Cord Length"/>
    <n v="60.34"/>
    <n v="7"/>
    <x v="0"/>
    <n v="15.6884"/>
  </r>
  <r>
    <n v="24"/>
    <x v="11"/>
    <x v="11"/>
    <d v="2022-07-17T00:00:00"/>
    <s v="Second Class"/>
    <s v="SF-20065"/>
    <s v="Sandra Flanagan"/>
    <s v="Consumer"/>
    <s v="United States"/>
    <s v="Philadelphia"/>
    <s v="Pennsylvania"/>
    <n v="19140"/>
    <x v="3"/>
    <s v="FUR-CH-10002774"/>
    <s v="Furniture"/>
    <x v="1"/>
    <s v="Global Deluxe Stacking Chair, Gray"/>
    <n v="71.372"/>
    <n v="2"/>
    <x v="4"/>
    <n v="-1.0196000000000001"/>
  </r>
  <r>
    <n v="25"/>
    <x v="12"/>
    <x v="12"/>
    <d v="2020-09-29T00:00:00"/>
    <s v="Standard Class"/>
    <s v="EB-13870"/>
    <s v="Emily Burns"/>
    <s v="Consumer"/>
    <s v="United States"/>
    <s v="Orem"/>
    <s v="Utah"/>
    <n v="84057"/>
    <x v="1"/>
    <s v="FUR-TA-10000577"/>
    <s v="Furniture"/>
    <x v="3"/>
    <s v="Bretford CR4500 Series Slim Rectangular Table"/>
    <n v="1044.6300000000001"/>
    <n v="3"/>
    <x v="0"/>
    <n v="240.26490000000001"/>
  </r>
  <r>
    <n v="26"/>
    <x v="13"/>
    <x v="13"/>
    <d v="2021-01-19T00:00:00"/>
    <s v="Second Class"/>
    <s v="EH-13945"/>
    <s v="Eric Hoffmann"/>
    <s v="Consumer"/>
    <s v="United States"/>
    <s v="Los Angeles"/>
    <s v="California"/>
    <n v="90049"/>
    <x v="1"/>
    <s v="OFF-BI-10001634"/>
    <s v="Office Supplies"/>
    <x v="8"/>
    <s v="Wilson Jones Active Use Binders"/>
    <n v="11.648"/>
    <n v="2"/>
    <x v="2"/>
    <n v="4.2224000000000004"/>
  </r>
  <r>
    <n v="27"/>
    <x v="13"/>
    <x v="13"/>
    <d v="2021-01-19T00:00:00"/>
    <s v="Second Class"/>
    <s v="EH-13945"/>
    <s v="Eric Hoffmann"/>
    <s v="Consumer"/>
    <s v="United States"/>
    <s v="Los Angeles"/>
    <s v="California"/>
    <n v="90049"/>
    <x v="1"/>
    <s v="TEC-AC-10003027"/>
    <s v="Technology"/>
    <x v="11"/>
    <s v="ImationÂ 8GB Mini TravelDrive USB 2.0Â Flash Drive"/>
    <n v="90.57"/>
    <n v="3"/>
    <x v="0"/>
    <n v="11.774100000000001"/>
  </r>
  <r>
    <n v="28"/>
    <x v="14"/>
    <x v="14"/>
    <d v="2020-09-20T00:00:00"/>
    <s v="Standard Class"/>
    <s v="TB-21520"/>
    <s v="Tracy Blumstein"/>
    <s v="Consumer"/>
    <s v="United States"/>
    <s v="Philadelphia"/>
    <s v="Pennsylvania"/>
    <n v="19140"/>
    <x v="3"/>
    <s v="FUR-BO-10004834"/>
    <s v="Furniture"/>
    <x v="0"/>
    <s v="Riverside Palais Royal Lawyers Bookcase, Royale Cherry Finish"/>
    <n v="3083.43"/>
    <n v="7"/>
    <x v="5"/>
    <n v="-1665.0522000000001"/>
  </r>
  <r>
    <n v="29"/>
    <x v="14"/>
    <x v="14"/>
    <d v="2020-09-20T00:00:00"/>
    <s v="Standard Class"/>
    <s v="TB-21520"/>
    <s v="Tracy Blumstein"/>
    <s v="Consumer"/>
    <s v="United States"/>
    <s v="Philadelphia"/>
    <s v="Pennsylvania"/>
    <n v="19140"/>
    <x v="3"/>
    <s v="OFF-BI-10000474"/>
    <s v="Office Supplies"/>
    <x v="8"/>
    <s v="Avery Recycled Flexi-View Covers for Binding Systems"/>
    <n v="9.6180000000000003"/>
    <n v="2"/>
    <x v="6"/>
    <n v="-7.0532000000000004"/>
  </r>
  <r>
    <n v="30"/>
    <x v="14"/>
    <x v="14"/>
    <d v="2020-09-20T00:00:00"/>
    <s v="Standard Class"/>
    <s v="TB-21520"/>
    <s v="Tracy Blumstein"/>
    <s v="Consumer"/>
    <s v="United States"/>
    <s v="Philadelphia"/>
    <s v="Pennsylvania"/>
    <n v="19140"/>
    <x v="3"/>
    <s v="FUR-FU-10004848"/>
    <s v="Furniture"/>
    <x v="5"/>
    <s v="Howard Miller 13-3/4&quot; Diameter Brushed Chrome Round Wall Clock"/>
    <n v="124.2"/>
    <n v="3"/>
    <x v="2"/>
    <n v="15.525"/>
  </r>
  <r>
    <n v="31"/>
    <x v="14"/>
    <x v="14"/>
    <d v="2020-09-20T00:00:00"/>
    <s v="Standard Class"/>
    <s v="TB-21520"/>
    <s v="Tracy Blumstein"/>
    <s v="Consumer"/>
    <s v="United States"/>
    <s v="Philadelphia"/>
    <s v="Pennsylvania"/>
    <n v="19140"/>
    <x v="3"/>
    <s v="OFF-EN-10001509"/>
    <s v="Office Supplies"/>
    <x v="12"/>
    <s v="Poly String Tie Envelopes"/>
    <n v="3.2639999999999998"/>
    <n v="2"/>
    <x v="2"/>
    <n v="1.1015999999999999"/>
  </r>
  <r>
    <n v="32"/>
    <x v="14"/>
    <x v="14"/>
    <d v="2020-09-20T00:00:00"/>
    <s v="Standard Class"/>
    <s v="TB-21520"/>
    <s v="Tracy Blumstein"/>
    <s v="Consumer"/>
    <s v="United States"/>
    <s v="Philadelphia"/>
    <s v="Pennsylvania"/>
    <n v="19140"/>
    <x v="3"/>
    <s v="OFF-AR-10004042"/>
    <s v="Office Supplies"/>
    <x v="6"/>
    <s v="BOSTON Model 1800 Electric Pencil Sharpeners, Putty/Woodgrain"/>
    <n v="86.304000000000002"/>
    <n v="6"/>
    <x v="2"/>
    <n v="9.7091999999999992"/>
  </r>
  <r>
    <n v="33"/>
    <x v="14"/>
    <x v="14"/>
    <d v="2020-09-20T00:00:00"/>
    <s v="Standard Class"/>
    <s v="TB-21520"/>
    <s v="Tracy Blumstein"/>
    <s v="Consumer"/>
    <s v="United States"/>
    <s v="Philadelphia"/>
    <s v="Pennsylvania"/>
    <n v="19140"/>
    <x v="3"/>
    <s v="OFF-BI-10001525"/>
    <s v="Office Supplies"/>
    <x v="8"/>
    <s v="Acco Pressboard Covers with Storage Hooks, 14 7/8&quot; x 11&quot;, Executive Red"/>
    <n v="6.8579999999999997"/>
    <n v="6"/>
    <x v="6"/>
    <n v="-5.7149999999999999"/>
  </r>
  <r>
    <n v="34"/>
    <x v="14"/>
    <x v="14"/>
    <d v="2020-09-20T00:00:00"/>
    <s v="Standard Class"/>
    <s v="TB-21520"/>
    <s v="Tracy Blumstein"/>
    <s v="Consumer"/>
    <s v="United States"/>
    <s v="Philadelphia"/>
    <s v="Pennsylvania"/>
    <n v="19140"/>
    <x v="3"/>
    <s v="OFF-AR-10001683"/>
    <s v="Office Supplies"/>
    <x v="6"/>
    <s v="Lumber Crayons"/>
    <n v="15.76"/>
    <n v="2"/>
    <x v="2"/>
    <n v="3.5459999999999998"/>
  </r>
  <r>
    <n v="35"/>
    <x v="15"/>
    <x v="15"/>
    <d v="2022-10-22T00:00:00"/>
    <s v="Second Class"/>
    <s v="MA-17560"/>
    <s v="Matt Abelman"/>
    <s v="Home Office"/>
    <s v="United States"/>
    <s v="Houston"/>
    <s v="Texas"/>
    <n v="77095"/>
    <x v="2"/>
    <s v="OFF-PA-10000249"/>
    <s v="Office Supplies"/>
    <x v="10"/>
    <s v="Easy-staple paper"/>
    <n v="29.472000000000001"/>
    <n v="3"/>
    <x v="2"/>
    <n v="9.9467999999999996"/>
  </r>
  <r>
    <n v="36"/>
    <x v="16"/>
    <x v="16"/>
    <d v="2021-12-09T00:00:00"/>
    <s v="First Class"/>
    <s v="GH-14485"/>
    <s v="Gene Hale"/>
    <s v="Corporate"/>
    <s v="United States"/>
    <s v="Richardson"/>
    <s v="Texas"/>
    <n v="75080"/>
    <x v="2"/>
    <s v="TEC-PH-10004977"/>
    <s v="Technology"/>
    <x v="7"/>
    <s v="GE 30524EE4"/>
    <n v="1097.5440000000001"/>
    <n v="7"/>
    <x v="2"/>
    <n v="123.47369999999999"/>
  </r>
  <r>
    <n v="37"/>
    <x v="16"/>
    <x v="16"/>
    <d v="2021-12-09T00:00:00"/>
    <s v="First Class"/>
    <s v="GH-14485"/>
    <s v="Gene Hale"/>
    <s v="Corporate"/>
    <s v="United States"/>
    <s v="Richardson"/>
    <s v="Texas"/>
    <n v="75080"/>
    <x v="2"/>
    <s v="FUR-FU-10003664"/>
    <s v="Furniture"/>
    <x v="5"/>
    <s v="Electrix Architect's Clamp-On Swing Arm Lamp, Black"/>
    <n v="190.92"/>
    <n v="5"/>
    <x v="7"/>
    <n v="-147.96299999999999"/>
  </r>
  <r>
    <n v="38"/>
    <x v="17"/>
    <x v="17"/>
    <d v="2020-12-30T00:00:00"/>
    <s v="Standard Class"/>
    <s v="SN-20710"/>
    <s v="Steve Nguyen"/>
    <s v="Home Office"/>
    <s v="United States"/>
    <s v="Houston"/>
    <s v="Texas"/>
    <n v="77041"/>
    <x v="2"/>
    <s v="OFF-EN-10002986"/>
    <s v="Office Supplies"/>
    <x v="12"/>
    <s v="#10-4 1/8&quot; x 9 1/2&quot; Premium Diagonal Seam Envelopes"/>
    <n v="113.328"/>
    <n v="9"/>
    <x v="2"/>
    <n v="35.414999999999999"/>
  </r>
  <r>
    <n v="39"/>
    <x v="17"/>
    <x v="17"/>
    <d v="2020-12-30T00:00:00"/>
    <s v="Standard Class"/>
    <s v="SN-20710"/>
    <s v="Steve Nguyen"/>
    <s v="Home Office"/>
    <s v="United States"/>
    <s v="Houston"/>
    <s v="Texas"/>
    <n v="77041"/>
    <x v="2"/>
    <s v="FUR-BO-10002545"/>
    <s v="Furniture"/>
    <x v="0"/>
    <s v="Atlantic Metals Mobile 3-Shelf Bookcases, Custom Colors"/>
    <n v="532.39919999999995"/>
    <n v="3"/>
    <x v="8"/>
    <n v="-46.976399999999998"/>
  </r>
  <r>
    <n v="40"/>
    <x v="17"/>
    <x v="17"/>
    <d v="2020-12-30T00:00:00"/>
    <s v="Standard Class"/>
    <s v="SN-20710"/>
    <s v="Steve Nguyen"/>
    <s v="Home Office"/>
    <s v="United States"/>
    <s v="Houston"/>
    <s v="Texas"/>
    <n v="77041"/>
    <x v="2"/>
    <s v="FUR-CH-10004218"/>
    <s v="Furniture"/>
    <x v="1"/>
    <s v="Global Fabric Manager's Chair, Dark Gray"/>
    <n v="212.05799999999999"/>
    <n v="3"/>
    <x v="4"/>
    <n v="-15.147"/>
  </r>
  <r>
    <n v="41"/>
    <x v="17"/>
    <x v="17"/>
    <d v="2020-12-30T00:00:00"/>
    <s v="Standard Class"/>
    <s v="SN-20710"/>
    <s v="Steve Nguyen"/>
    <s v="Home Office"/>
    <s v="United States"/>
    <s v="Houston"/>
    <s v="Texas"/>
    <n v="77041"/>
    <x v="2"/>
    <s v="TEC-PH-10000486"/>
    <s v="Technology"/>
    <x v="7"/>
    <s v="Plantronics HL10 Handset Lifter"/>
    <n v="371.16800000000001"/>
    <n v="4"/>
    <x v="2"/>
    <n v="41.756399999999999"/>
  </r>
  <r>
    <n v="42"/>
    <x v="18"/>
    <x v="18"/>
    <d v="2022-09-14T00:00:00"/>
    <s v="Standard Class"/>
    <s v="LC-16930"/>
    <s v="Linda Cazamias"/>
    <s v="Corporate"/>
    <s v="United States"/>
    <s v="Naperville"/>
    <s v="Illinois"/>
    <n v="60540"/>
    <x v="2"/>
    <s v="TEC-PH-10004093"/>
    <s v="Technology"/>
    <x v="7"/>
    <s v="Panasonic Kx-TS550"/>
    <n v="147.16800000000001"/>
    <n v="4"/>
    <x v="2"/>
    <n v="16.5564"/>
  </r>
  <r>
    <n v="43"/>
    <x v="19"/>
    <x v="19"/>
    <d v="2021-07-21T00:00:00"/>
    <s v="Standard Class"/>
    <s v="RA-19885"/>
    <s v="Ruben Ausman"/>
    <s v="Corporate"/>
    <s v="United States"/>
    <s v="Los Angeles"/>
    <s v="California"/>
    <n v="90049"/>
    <x v="1"/>
    <s v="OFF-ST-10003479"/>
    <s v="Office Supplies"/>
    <x v="4"/>
    <s v="Eldon Base for stackable storage shelf, platinum"/>
    <n v="77.88"/>
    <n v="2"/>
    <x v="0"/>
    <n v="3.8940000000000001"/>
  </r>
  <r>
    <n v="44"/>
    <x v="20"/>
    <x v="20"/>
    <d v="2022-09-22T00:00:00"/>
    <s v="Standard Class"/>
    <s v="ES-14080"/>
    <s v="Erin Smith"/>
    <s v="Corporate"/>
    <s v="United States"/>
    <s v="Melbourne"/>
    <s v="Florida"/>
    <n v="32935"/>
    <x v="0"/>
    <s v="OFF-ST-10003282"/>
    <s v="Office Supplies"/>
    <x v="4"/>
    <s v="Advantus 10-Drawer Portable Organizer, Chrome Metal Frame, Smoke Drawers"/>
    <n v="95.616"/>
    <n v="2"/>
    <x v="2"/>
    <n v="9.5616000000000003"/>
  </r>
  <r>
    <n v="45"/>
    <x v="21"/>
    <x v="21"/>
    <d v="2021-03-12T00:00:00"/>
    <s v="First Class"/>
    <s v="ON-18715"/>
    <s v="Odella Nelson"/>
    <s v="Corporate"/>
    <s v="United States"/>
    <s v="Eagan"/>
    <s v="Minnesota"/>
    <n v="55122"/>
    <x v="2"/>
    <s v="TEC-AC-10000171"/>
    <s v="Technology"/>
    <x v="11"/>
    <s v="Verbatim 25 GB 6x Blu-ray Single Layer Recordable Disc, 25/Pack"/>
    <n v="45.98"/>
    <n v="2"/>
    <x v="0"/>
    <n v="19.7714"/>
  </r>
  <r>
    <n v="46"/>
    <x v="21"/>
    <x v="21"/>
    <d v="2021-03-12T00:00:00"/>
    <s v="First Class"/>
    <s v="ON-18715"/>
    <s v="Odella Nelson"/>
    <s v="Corporate"/>
    <s v="United States"/>
    <s v="Eagan"/>
    <s v="Minnesota"/>
    <n v="55122"/>
    <x v="2"/>
    <s v="OFF-BI-10003291"/>
    <s v="Office Supplies"/>
    <x v="8"/>
    <s v="Wilson Jones Leather-Like Binders with DublLock Round Rings"/>
    <n v="17.46"/>
    <n v="2"/>
    <x v="0"/>
    <n v="8.2062000000000008"/>
  </r>
  <r>
    <n v="47"/>
    <x v="22"/>
    <x v="22"/>
    <d v="2019-10-24T00:00:00"/>
    <s v="Second Class"/>
    <s v="PO-18865"/>
    <s v="Patrick O'Donnell"/>
    <s v="Consumer"/>
    <s v="United States"/>
    <s v="Westland"/>
    <s v="Michigan"/>
    <n v="48185"/>
    <x v="2"/>
    <s v="OFF-ST-10001713"/>
    <s v="Office Supplies"/>
    <x v="4"/>
    <s v="Gould Plastics 9-Pocket Panel Bin, 18-3/8w x 5-1/4d x 20-1/2h, Black"/>
    <n v="211.96"/>
    <n v="4"/>
    <x v="0"/>
    <n v="8.4784000000000006"/>
  </r>
  <r>
    <n v="48"/>
    <x v="23"/>
    <x v="23"/>
    <d v="2021-06-24T00:00:00"/>
    <s v="Standard Class"/>
    <s v="LH-16900"/>
    <s v="Lena Hernandez"/>
    <s v="Consumer"/>
    <s v="United States"/>
    <s v="Dover"/>
    <s v="Delaware"/>
    <n v="19901"/>
    <x v="3"/>
    <s v="TEC-AC-10002167"/>
    <s v="Technology"/>
    <x v="11"/>
    <s v="ImationÂ 8gb Micro Traveldrive Usb 2.0Â Flash Drive"/>
    <n v="45"/>
    <n v="3"/>
    <x v="0"/>
    <n v="4.95"/>
  </r>
  <r>
    <n v="49"/>
    <x v="23"/>
    <x v="23"/>
    <d v="2021-06-24T00:00:00"/>
    <s v="Standard Class"/>
    <s v="LH-16900"/>
    <s v="Lena Hernandez"/>
    <s v="Consumer"/>
    <s v="United States"/>
    <s v="Dover"/>
    <s v="Delaware"/>
    <n v="19901"/>
    <x v="3"/>
    <s v="TEC-PH-10003988"/>
    <s v="Technology"/>
    <x v="7"/>
    <s v="LF Elite 3D Dazzle Designer Hard Case Cover, Lf Stylus Pen and Wiper For Apple Iphone 5c Mini Lite"/>
    <n v="21.8"/>
    <n v="2"/>
    <x v="0"/>
    <n v="6.1040000000000001"/>
  </r>
  <r>
    <n v="50"/>
    <x v="24"/>
    <x v="24"/>
    <d v="2020-04-21T00:00:00"/>
    <s v="Standard Class"/>
    <s v="DP-13000"/>
    <s v="Darren Powers"/>
    <s v="Consumer"/>
    <s v="United States"/>
    <s v="New Albany"/>
    <s v="Indiana"/>
    <n v="47150"/>
    <x v="2"/>
    <s v="OFF-BI-10004410"/>
    <s v="Office Supplies"/>
    <x v="8"/>
    <s v="C-Line Peel &amp; Stick Add-On Filing Pockets, 8-3/4 x 5-1/8, 10/Pack"/>
    <n v="38.22"/>
    <n v="6"/>
    <x v="0"/>
    <n v="17.9634"/>
  </r>
  <r>
    <n v="51"/>
    <x v="24"/>
    <x v="24"/>
    <d v="2020-04-21T00:00:00"/>
    <s v="Standard Class"/>
    <s v="DP-13000"/>
    <s v="Darren Powers"/>
    <s v="Consumer"/>
    <s v="United States"/>
    <s v="New Albany"/>
    <s v="Indiana"/>
    <n v="47150"/>
    <x v="2"/>
    <s v="OFF-LA-10002762"/>
    <s v="Office Supplies"/>
    <x v="2"/>
    <s v="Avery 485"/>
    <n v="75.180000000000007"/>
    <n v="6"/>
    <x v="0"/>
    <n v="35.334600000000002"/>
  </r>
  <r>
    <n v="52"/>
    <x v="24"/>
    <x v="24"/>
    <d v="2020-04-21T00:00:00"/>
    <s v="Standard Class"/>
    <s v="DP-13000"/>
    <s v="Darren Powers"/>
    <s v="Consumer"/>
    <s v="United States"/>
    <s v="New Albany"/>
    <s v="Indiana"/>
    <n v="47150"/>
    <x v="2"/>
    <s v="FUR-FU-10001706"/>
    <s v="Furniture"/>
    <x v="5"/>
    <s v="Longer-Life Soft White Bulbs"/>
    <n v="6.16"/>
    <n v="2"/>
    <x v="0"/>
    <n v="2.9567999999999999"/>
  </r>
  <r>
    <n v="53"/>
    <x v="24"/>
    <x v="24"/>
    <d v="2020-04-21T00:00:00"/>
    <s v="Standard Class"/>
    <s v="DP-13000"/>
    <s v="Darren Powers"/>
    <s v="Consumer"/>
    <s v="United States"/>
    <s v="New Albany"/>
    <s v="Indiana"/>
    <n v="47150"/>
    <x v="2"/>
    <s v="FUR-CH-10003061"/>
    <s v="Furniture"/>
    <x v="1"/>
    <s v="Global Leather Task Chair, Black"/>
    <n v="89.99"/>
    <n v="1"/>
    <x v="0"/>
    <n v="17.098099999999999"/>
  </r>
  <r>
    <n v="54"/>
    <x v="25"/>
    <x v="25"/>
    <d v="2021-12-16T00:00:00"/>
    <s v="Standard Class"/>
    <s v="JM-15265"/>
    <s v="Janet Molinari"/>
    <s v="Corporate"/>
    <s v="United States"/>
    <s v="New York City"/>
    <s v="New York"/>
    <n v="10024"/>
    <x v="3"/>
    <s v="OFF-FA-10000304"/>
    <s v="Office Supplies"/>
    <x v="13"/>
    <s v="Advantus Push Pins"/>
    <n v="15.26"/>
    <n v="7"/>
    <x v="0"/>
    <n v="6.2565999999999997"/>
  </r>
  <r>
    <n v="55"/>
    <x v="25"/>
    <x v="25"/>
    <d v="2021-12-16T00:00:00"/>
    <s v="Standard Class"/>
    <s v="JM-15265"/>
    <s v="Janet Molinari"/>
    <s v="Corporate"/>
    <s v="United States"/>
    <s v="New York City"/>
    <s v="New York"/>
    <n v="10024"/>
    <x v="3"/>
    <s v="TEC-PH-10002447"/>
    <s v="Technology"/>
    <x v="7"/>
    <s v="AT&amp;T CL83451 4-Handset Telephone"/>
    <n v="1029.95"/>
    <n v="5"/>
    <x v="0"/>
    <n v="298.68549999999999"/>
  </r>
  <r>
    <n v="56"/>
    <x v="26"/>
    <x v="26"/>
    <d v="2021-06-17T00:00:00"/>
    <s v="First Class"/>
    <s v="TB-21055"/>
    <s v="Ted Butterfield"/>
    <s v="Consumer"/>
    <s v="United States"/>
    <s v="Troy"/>
    <s v="New York"/>
    <n v="12180"/>
    <x v="3"/>
    <s v="OFF-ST-10000604"/>
    <s v="Office Supplies"/>
    <x v="4"/>
    <s v="Home/Office Personal File Carts"/>
    <n v="208.56"/>
    <n v="6"/>
    <x v="0"/>
    <n v="52.14"/>
  </r>
  <r>
    <n v="57"/>
    <x v="26"/>
    <x v="26"/>
    <d v="2021-06-17T00:00:00"/>
    <s v="First Class"/>
    <s v="TB-21055"/>
    <s v="Ted Butterfield"/>
    <s v="Consumer"/>
    <s v="United States"/>
    <s v="Troy"/>
    <s v="New York"/>
    <n v="12180"/>
    <x v="3"/>
    <s v="OFF-PA-10001569"/>
    <s v="Office Supplies"/>
    <x v="10"/>
    <s v="Xerox 232"/>
    <n v="32.4"/>
    <n v="5"/>
    <x v="0"/>
    <n v="15.552"/>
  </r>
  <r>
    <n v="58"/>
    <x v="26"/>
    <x v="26"/>
    <d v="2021-06-17T00:00:00"/>
    <s v="First Class"/>
    <s v="TB-21055"/>
    <s v="Ted Butterfield"/>
    <s v="Consumer"/>
    <s v="United States"/>
    <s v="Troy"/>
    <s v="New York"/>
    <n v="12180"/>
    <x v="3"/>
    <s v="FUR-CH-10003968"/>
    <s v="Furniture"/>
    <x v="1"/>
    <s v="Novimex Turbo Task Chair"/>
    <n v="319.41000000000003"/>
    <n v="5"/>
    <x v="9"/>
    <n v="7.0979999999999999"/>
  </r>
  <r>
    <n v="59"/>
    <x v="26"/>
    <x v="26"/>
    <d v="2021-06-17T00:00:00"/>
    <s v="First Class"/>
    <s v="TB-21055"/>
    <s v="Ted Butterfield"/>
    <s v="Consumer"/>
    <s v="United States"/>
    <s v="Troy"/>
    <s v="New York"/>
    <n v="12180"/>
    <x v="3"/>
    <s v="OFF-PA-10000587"/>
    <s v="Office Supplies"/>
    <x v="10"/>
    <s v="Array Parchment Paper, Assorted Colors"/>
    <n v="14.56"/>
    <n v="2"/>
    <x v="0"/>
    <n v="6.9888000000000003"/>
  </r>
  <r>
    <n v="60"/>
    <x v="26"/>
    <x v="26"/>
    <d v="2021-06-17T00:00:00"/>
    <s v="First Class"/>
    <s v="TB-21055"/>
    <s v="Ted Butterfield"/>
    <s v="Consumer"/>
    <s v="United States"/>
    <s v="Troy"/>
    <s v="New York"/>
    <n v="12180"/>
    <x v="3"/>
    <s v="TEC-AC-10002167"/>
    <s v="Technology"/>
    <x v="11"/>
    <s v="ImationÂ 8gb Micro Traveldrive Usb 2.0Â Flash Drive"/>
    <n v="30"/>
    <n v="2"/>
    <x v="0"/>
    <n v="3.3"/>
  </r>
  <r>
    <n v="61"/>
    <x v="26"/>
    <x v="26"/>
    <d v="2021-06-17T00:00:00"/>
    <s v="First Class"/>
    <s v="TB-21055"/>
    <s v="Ted Butterfield"/>
    <s v="Consumer"/>
    <s v="United States"/>
    <s v="Troy"/>
    <s v="New York"/>
    <n v="12180"/>
    <x v="3"/>
    <s v="OFF-BI-10001460"/>
    <s v="Office Supplies"/>
    <x v="8"/>
    <s v="Plastic Binding Combs"/>
    <n v="48.48"/>
    <n v="4"/>
    <x v="2"/>
    <n v="16.361999999999998"/>
  </r>
  <r>
    <n v="62"/>
    <x v="26"/>
    <x v="26"/>
    <d v="2021-06-17T00:00:00"/>
    <s v="First Class"/>
    <s v="TB-21055"/>
    <s v="Ted Butterfield"/>
    <s v="Consumer"/>
    <s v="United States"/>
    <s v="Troy"/>
    <s v="New York"/>
    <n v="12180"/>
    <x v="3"/>
    <s v="OFF-AR-10001868"/>
    <s v="Office Supplies"/>
    <x v="6"/>
    <s v="Prang Dustless Chalk Sticks"/>
    <n v="1.68"/>
    <n v="1"/>
    <x v="0"/>
    <n v="0.84"/>
  </r>
  <r>
    <n v="63"/>
    <x v="27"/>
    <x v="27"/>
    <d v="2020-11-29T00:00:00"/>
    <s v="Standard Class"/>
    <s v="KM-16720"/>
    <s v="Kunst Miller"/>
    <s v="Consumer"/>
    <s v="United States"/>
    <s v="Los Angeles"/>
    <s v="California"/>
    <n v="90004"/>
    <x v="1"/>
    <s v="TEC-AC-10004633"/>
    <s v="Technology"/>
    <x v="11"/>
    <s v="Verbatim 25 GB 6x Blu-ray Single Layer Recordable Disc, 3/Pack"/>
    <n v="13.98"/>
    <n v="2"/>
    <x v="0"/>
    <n v="6.1512000000000002"/>
  </r>
  <r>
    <n v="64"/>
    <x v="27"/>
    <x v="27"/>
    <d v="2020-11-29T00:00:00"/>
    <s v="Standard Class"/>
    <s v="KM-16720"/>
    <s v="Kunst Miller"/>
    <s v="Consumer"/>
    <s v="United States"/>
    <s v="Los Angeles"/>
    <s v="California"/>
    <n v="90004"/>
    <x v="1"/>
    <s v="OFF-BI-10001078"/>
    <s v="Office Supplies"/>
    <x v="8"/>
    <s v="Acco PRESSTEX Data Binder with Storage Hooks, Dark Blue, 14 7/8&quot; X 11&quot;"/>
    <n v="25.824000000000002"/>
    <n v="6"/>
    <x v="2"/>
    <n v="9.3612000000000002"/>
  </r>
  <r>
    <n v="65"/>
    <x v="27"/>
    <x v="27"/>
    <d v="2020-11-29T00:00:00"/>
    <s v="Standard Class"/>
    <s v="KM-16720"/>
    <s v="Kunst Miller"/>
    <s v="Consumer"/>
    <s v="United States"/>
    <s v="Los Angeles"/>
    <s v="California"/>
    <n v="90004"/>
    <x v="1"/>
    <s v="OFF-PA-10003892"/>
    <s v="Office Supplies"/>
    <x v="10"/>
    <s v="Xerox 1943"/>
    <n v="146.72999999999999"/>
    <n v="3"/>
    <x v="0"/>
    <n v="68.963099999999997"/>
  </r>
  <r>
    <n v="66"/>
    <x v="27"/>
    <x v="27"/>
    <d v="2020-11-29T00:00:00"/>
    <s v="Standard Class"/>
    <s v="KM-16720"/>
    <s v="Kunst Miller"/>
    <s v="Consumer"/>
    <s v="United States"/>
    <s v="Los Angeles"/>
    <s v="California"/>
    <n v="90004"/>
    <x v="1"/>
    <s v="FUR-FU-10000397"/>
    <s v="Furniture"/>
    <x v="5"/>
    <s v="Luxo Economy Swing Arm Lamp"/>
    <n v="79.760000000000005"/>
    <n v="4"/>
    <x v="0"/>
    <n v="22.332799999999999"/>
  </r>
  <r>
    <n v="67"/>
    <x v="28"/>
    <x v="28"/>
    <d v="2020-05-04T00:00:00"/>
    <s v="Standard Class"/>
    <s v="PS-18970"/>
    <s v="Paul Stevenson"/>
    <s v="Home Office"/>
    <s v="United States"/>
    <s v="Chicago"/>
    <s v="Illinois"/>
    <n v="60610"/>
    <x v="2"/>
    <s v="FUR-CH-10001146"/>
    <s v="Furniture"/>
    <x v="1"/>
    <s v="Global Value Mid-Back Manager's Chair, Gray"/>
    <n v="213.11500000000001"/>
    <n v="5"/>
    <x v="4"/>
    <n v="-15.2225"/>
  </r>
  <r>
    <n v="68"/>
    <x v="29"/>
    <x v="29"/>
    <d v="2019-12-09T00:00:00"/>
    <s v="Standard Class"/>
    <s v="BS-11590"/>
    <s v="Brendan Sweed"/>
    <s v="Corporate"/>
    <s v="United States"/>
    <s v="Gilbert"/>
    <s v="Arizona"/>
    <n v="85234"/>
    <x v="1"/>
    <s v="OFF-AR-10002671"/>
    <s v="Office Supplies"/>
    <x v="6"/>
    <s v="Hunt BOSTON Model 1606 High-Volume Electric Pencil Sharpener, Beige"/>
    <n v="1113.0239999999999"/>
    <n v="8"/>
    <x v="2"/>
    <n v="111.30240000000001"/>
  </r>
  <r>
    <n v="69"/>
    <x v="29"/>
    <x v="29"/>
    <d v="2019-12-09T00:00:00"/>
    <s v="Standard Class"/>
    <s v="BS-11590"/>
    <s v="Brendan Sweed"/>
    <s v="Corporate"/>
    <s v="United States"/>
    <s v="Gilbert"/>
    <s v="Arizona"/>
    <n v="85234"/>
    <x v="1"/>
    <s v="TEC-PH-10002726"/>
    <s v="Technology"/>
    <x v="7"/>
    <s v="netTALK DUO VoIP Telephone Service"/>
    <n v="167.96799999999999"/>
    <n v="4"/>
    <x v="2"/>
    <n v="62.988"/>
  </r>
  <r>
    <n v="70"/>
    <x v="30"/>
    <x v="30"/>
    <d v="2021-06-05T00:00:00"/>
    <s v="First Class"/>
    <s v="KD-16270"/>
    <s v="Karen Daniels"/>
    <s v="Consumer"/>
    <s v="United States"/>
    <s v="Springfield"/>
    <s v="Virginia"/>
    <n v="22153"/>
    <x v="0"/>
    <s v="OFF-PA-10000482"/>
    <s v="Office Supplies"/>
    <x v="10"/>
    <s v="Snap-A-Way Black Print Carbonless Ruled Speed Letter, Triplicate"/>
    <n v="75.88"/>
    <n v="2"/>
    <x v="0"/>
    <n v="35.663600000000002"/>
  </r>
  <r>
    <n v="71"/>
    <x v="31"/>
    <x v="31"/>
    <d v="2021-09-22T00:00:00"/>
    <s v="Standard Class"/>
    <s v="HM-14980"/>
    <s v="Henry MacAllister"/>
    <s v="Consumer"/>
    <s v="United States"/>
    <s v="New York City"/>
    <s v="New York"/>
    <n v="10009"/>
    <x v="3"/>
    <s v="OFF-BI-10004654"/>
    <s v="Office Supplies"/>
    <x v="8"/>
    <s v="Avery Binding System Hidden Tab Executive Style Index Sets"/>
    <n v="4.6159999999999997"/>
    <n v="1"/>
    <x v="2"/>
    <n v="1.7310000000000001"/>
  </r>
  <r>
    <n v="72"/>
    <x v="32"/>
    <x v="32"/>
    <d v="2022-09-16T00:00:00"/>
    <s v="Second Class"/>
    <s v="TB-21520"/>
    <s v="Tracy Blumstein"/>
    <s v="Consumer"/>
    <s v="United States"/>
    <s v="Jackson"/>
    <s v="Michigan"/>
    <n v="49201"/>
    <x v="2"/>
    <s v="OFF-PA-10004675"/>
    <s v="Office Supplies"/>
    <x v="10"/>
    <s v="Telephone Message Books with Fax/Mobile Section, 5 1/2&quot; x 3 3/16&quot;"/>
    <n v="19.05"/>
    <n v="3"/>
    <x v="0"/>
    <n v="8.7629999999999999"/>
  </r>
  <r>
    <n v="73"/>
    <x v="33"/>
    <x v="33"/>
    <d v="2020-05-01T00:00:00"/>
    <s v="Standard Class"/>
    <s v="JE-15745"/>
    <s v="Joel Eaton"/>
    <s v="Consumer"/>
    <s v="United States"/>
    <s v="Memphis"/>
    <s v="Tennessee"/>
    <n v="38109"/>
    <x v="0"/>
    <s v="FUR-CH-10000513"/>
    <s v="Furniture"/>
    <x v="1"/>
    <s v="High-Back Leather Manager's Chair"/>
    <n v="831.93600000000004"/>
    <n v="8"/>
    <x v="2"/>
    <n v="-114.3912"/>
  </r>
  <r>
    <n v="74"/>
    <x v="33"/>
    <x v="33"/>
    <d v="2020-05-01T00:00:00"/>
    <s v="Standard Class"/>
    <s v="JE-15745"/>
    <s v="Joel Eaton"/>
    <s v="Consumer"/>
    <s v="United States"/>
    <s v="Memphis"/>
    <s v="Tennessee"/>
    <n v="38109"/>
    <x v="0"/>
    <s v="FUR-FU-10003708"/>
    <s v="Furniture"/>
    <x v="5"/>
    <s v="Tenex Traditional Chairmats for Medium Pile Carpet, Standard Lip, 36&quot; x 48&quot;"/>
    <n v="97.04"/>
    <n v="2"/>
    <x v="2"/>
    <n v="1.2130000000000001"/>
  </r>
  <r>
    <n v="75"/>
    <x v="33"/>
    <x v="33"/>
    <d v="2020-05-01T00:00:00"/>
    <s v="Standard Class"/>
    <s v="JE-15745"/>
    <s v="Joel Eaton"/>
    <s v="Consumer"/>
    <s v="United States"/>
    <s v="Memphis"/>
    <s v="Tennessee"/>
    <n v="38109"/>
    <x v="0"/>
    <s v="OFF-ST-10004123"/>
    <s v="Office Supplies"/>
    <x v="4"/>
    <s v="Safco Industrial Wire Shelving System"/>
    <n v="72.784000000000006"/>
    <n v="1"/>
    <x v="2"/>
    <n v="-18.196000000000002"/>
  </r>
  <r>
    <n v="76"/>
    <x v="34"/>
    <x v="34"/>
    <d v="2022-12-10T00:00:00"/>
    <s v="First Class"/>
    <s v="KB-16600"/>
    <s v="Ken Brennan"/>
    <s v="Corporate"/>
    <s v="United States"/>
    <s v="Houston"/>
    <s v="Texas"/>
    <n v="77041"/>
    <x v="2"/>
    <s v="OFF-BI-10004182"/>
    <s v="Office Supplies"/>
    <x v="8"/>
    <s v="Economy Binders"/>
    <n v="1.248"/>
    <n v="3"/>
    <x v="3"/>
    <n v="-1.9343999999999999"/>
  </r>
  <r>
    <n v="77"/>
    <x v="34"/>
    <x v="34"/>
    <d v="2022-12-10T00:00:00"/>
    <s v="First Class"/>
    <s v="KB-16600"/>
    <s v="Ken Brennan"/>
    <s v="Corporate"/>
    <s v="United States"/>
    <s v="Houston"/>
    <s v="Texas"/>
    <n v="77041"/>
    <x v="2"/>
    <s v="FUR-FU-10000260"/>
    <s v="Furniture"/>
    <x v="5"/>
    <s v="6&quot; Cubicle Wall Clock, Black"/>
    <n v="9.7080000000000002"/>
    <n v="3"/>
    <x v="7"/>
    <n v="-5.8247999999999998"/>
  </r>
  <r>
    <n v="78"/>
    <x v="34"/>
    <x v="34"/>
    <d v="2022-12-10T00:00:00"/>
    <s v="First Class"/>
    <s v="KB-16600"/>
    <s v="Ken Brennan"/>
    <s v="Corporate"/>
    <s v="United States"/>
    <s v="Houston"/>
    <s v="Texas"/>
    <n v="77041"/>
    <x v="2"/>
    <s v="OFF-ST-10000615"/>
    <s v="Office Supplies"/>
    <x v="4"/>
    <s v="SimpliFile Personal File, Black Granite, 15w x 6-15/16d x 11-1/4h"/>
    <n v="27.24"/>
    <n v="3"/>
    <x v="2"/>
    <n v="2.7240000000000002"/>
  </r>
  <r>
    <n v="79"/>
    <x v="35"/>
    <x v="35"/>
    <d v="2019-11-30T00:00:00"/>
    <s v="Second Class"/>
    <s v="JE-15745"/>
    <s v="Joel Eaton"/>
    <s v="Consumer"/>
    <s v="United States"/>
    <s v="Houston"/>
    <s v="Texas"/>
    <n v="77070"/>
    <x v="2"/>
    <s v="FUR-FU-10003194"/>
    <s v="Furniture"/>
    <x v="5"/>
    <s v="Eldon Expressions Desk Accessory, Wood Pencil Holder, Oak"/>
    <n v="19.3"/>
    <n v="5"/>
    <x v="7"/>
    <n v="-14.475"/>
  </r>
  <r>
    <n v="80"/>
    <x v="36"/>
    <x v="1"/>
    <d v="2021-06-14T00:00:00"/>
    <s v="First Class"/>
    <s v="SC-20770"/>
    <s v="Stewart Carmichael"/>
    <s v="Corporate"/>
    <s v="United States"/>
    <s v="Decatur"/>
    <s v="Alabama"/>
    <n v="35601"/>
    <x v="0"/>
    <s v="OFF-AP-10002118"/>
    <s v="Office Supplies"/>
    <x v="9"/>
    <s v="1.7 Cubic Foot Compact &quot;Cube&quot; Office Refrigerators"/>
    <n v="208.16"/>
    <n v="1"/>
    <x v="0"/>
    <n v="56.203200000000002"/>
  </r>
  <r>
    <n v="81"/>
    <x v="36"/>
    <x v="1"/>
    <d v="2021-06-14T00:00:00"/>
    <s v="First Class"/>
    <s v="SC-20770"/>
    <s v="Stewart Carmichael"/>
    <s v="Corporate"/>
    <s v="United States"/>
    <s v="Decatur"/>
    <s v="Alabama"/>
    <n v="35601"/>
    <x v="0"/>
    <s v="OFF-BI-10002309"/>
    <s v="Office Supplies"/>
    <x v="8"/>
    <s v="Avery Heavy-Duty EZD  Binder With Locking Rings"/>
    <n v="16.739999999999998"/>
    <n v="3"/>
    <x v="0"/>
    <n v="8.0351999999999997"/>
  </r>
  <r>
    <n v="82"/>
    <x v="37"/>
    <x v="36"/>
    <d v="2019-10-15T00:00:00"/>
    <s v="Standard Class"/>
    <s v="DN-13690"/>
    <s v="Duane Noonan"/>
    <s v="Consumer"/>
    <s v="United States"/>
    <s v="San Francisco"/>
    <s v="California"/>
    <n v="94122"/>
    <x v="1"/>
    <s v="OFF-AR-10002053"/>
    <s v="Office Supplies"/>
    <x v="6"/>
    <s v="Premium Writing Pencils, Soft, #2 by Central Association for the Blind"/>
    <n v="14.9"/>
    <n v="5"/>
    <x v="0"/>
    <n v="4.1719999999999997"/>
  </r>
  <r>
    <n v="83"/>
    <x v="37"/>
    <x v="36"/>
    <d v="2019-10-15T00:00:00"/>
    <s v="Standard Class"/>
    <s v="DN-13690"/>
    <s v="Duane Noonan"/>
    <s v="Consumer"/>
    <s v="United States"/>
    <s v="San Francisco"/>
    <s v="California"/>
    <n v="94122"/>
    <x v="1"/>
    <s v="OFF-ST-10002370"/>
    <s v="Office Supplies"/>
    <x v="4"/>
    <s v="Sortfiler Multipurpose Personal File Organizer, Black"/>
    <n v="21.39"/>
    <n v="1"/>
    <x v="0"/>
    <n v="6.2031000000000001"/>
  </r>
  <r>
    <n v="84"/>
    <x v="38"/>
    <x v="37"/>
    <d v="2020-09-07T00:00:00"/>
    <s v="Standard Class"/>
    <s v="JC-16105"/>
    <s v="Julie Creighton"/>
    <s v="Corporate"/>
    <s v="United States"/>
    <s v="Durham"/>
    <s v="North Carolina"/>
    <n v="27707"/>
    <x v="0"/>
    <s v="OFF-EN-10000927"/>
    <s v="Office Supplies"/>
    <x v="12"/>
    <s v="Jet-Pak Recycled Peel 'N' Seal Padded Mailers"/>
    <n v="200.98400000000001"/>
    <n v="7"/>
    <x v="2"/>
    <n v="62.807499999999997"/>
  </r>
  <r>
    <n v="85"/>
    <x v="39"/>
    <x v="38"/>
    <d v="2022-11-15T00:00:00"/>
    <s v="First Class"/>
    <s v="CS-12400"/>
    <s v="Christopher Schild"/>
    <s v="Home Office"/>
    <s v="United States"/>
    <s v="Chicago"/>
    <s v="Illinois"/>
    <n v="60623"/>
    <x v="2"/>
    <s v="OFF-ST-10003656"/>
    <s v="Office Supplies"/>
    <x v="4"/>
    <s v="Safco Industrial Wire Shelving"/>
    <n v="230.376"/>
    <n v="3"/>
    <x v="2"/>
    <n v="-48.954900000000002"/>
  </r>
  <r>
    <n v="86"/>
    <x v="40"/>
    <x v="39"/>
    <d v="2022-05-29T00:00:00"/>
    <s v="Second Class"/>
    <s v="PO-18865"/>
    <s v="Patrick O'Donnell"/>
    <s v="Consumer"/>
    <s v="United States"/>
    <s v="Columbia"/>
    <s v="South Carolina"/>
    <n v="29203"/>
    <x v="0"/>
    <s v="FUR-CH-10000863"/>
    <s v="Furniture"/>
    <x v="1"/>
    <s v="Novimex Swivel Fabric Task Chair"/>
    <n v="301.95999999999998"/>
    <n v="2"/>
    <x v="0"/>
    <n v="33.215600000000002"/>
  </r>
  <r>
    <n v="87"/>
    <x v="41"/>
    <x v="40"/>
    <d v="2022-11-01T00:00:00"/>
    <s v="Standard Class"/>
    <s v="PG-18895"/>
    <s v="Paul Gonzalez"/>
    <s v="Consumer"/>
    <s v="United States"/>
    <s v="Rochester"/>
    <s v="Minnesota"/>
    <n v="55901"/>
    <x v="2"/>
    <s v="TEC-AC-10001998"/>
    <s v="Technology"/>
    <x v="11"/>
    <s v="LogitechÂ LS21 Speaker System - PC Multimedia - 2.1-CH - Wired"/>
    <n v="19.989999999999998"/>
    <n v="1"/>
    <x v="0"/>
    <n v="6.7965999999999998"/>
  </r>
  <r>
    <n v="88"/>
    <x v="41"/>
    <x v="40"/>
    <d v="2022-11-01T00:00:00"/>
    <s v="Standard Class"/>
    <s v="PG-18895"/>
    <s v="Paul Gonzalez"/>
    <s v="Consumer"/>
    <s v="United States"/>
    <s v="Rochester"/>
    <s v="Minnesota"/>
    <n v="55901"/>
    <x v="2"/>
    <s v="OFF-LA-10000134"/>
    <s v="Office Supplies"/>
    <x v="2"/>
    <s v="Avery 511"/>
    <n v="6.16"/>
    <n v="2"/>
    <x v="0"/>
    <n v="2.9567999999999999"/>
  </r>
  <r>
    <n v="89"/>
    <x v="42"/>
    <x v="41"/>
    <d v="2021-04-09T00:00:00"/>
    <s v="Second Class"/>
    <s v="GM-14455"/>
    <s v="Gary Mitchum"/>
    <s v="Home Office"/>
    <s v="United States"/>
    <s v="Houston"/>
    <s v="Texas"/>
    <n v="77095"/>
    <x v="2"/>
    <s v="OFF-ST-10003442"/>
    <s v="Office Supplies"/>
    <x v="4"/>
    <s v="Eldon Portable Mobile Manager"/>
    <n v="158.36799999999999"/>
    <n v="7"/>
    <x v="2"/>
    <n v="13.857200000000001"/>
  </r>
  <r>
    <n v="90"/>
    <x v="43"/>
    <x v="42"/>
    <d v="2021-09-21T00:00:00"/>
    <s v="Standard Class"/>
    <s v="JS-15685"/>
    <s v="Jim Sink"/>
    <s v="Corporate"/>
    <s v="United States"/>
    <s v="Los Angeles"/>
    <s v="California"/>
    <n v="90036"/>
    <x v="1"/>
    <s v="OFF-AR-10004930"/>
    <s v="Office Supplies"/>
    <x v="6"/>
    <s v="Turquoise Lead Holder with Pocket Clip"/>
    <n v="20.100000000000001"/>
    <n v="3"/>
    <x v="0"/>
    <n v="6.633"/>
  </r>
  <r>
    <n v="91"/>
    <x v="43"/>
    <x v="42"/>
    <d v="2021-09-21T00:00:00"/>
    <s v="Standard Class"/>
    <s v="JS-15685"/>
    <s v="Jim Sink"/>
    <s v="Corporate"/>
    <s v="United States"/>
    <s v="Los Angeles"/>
    <s v="California"/>
    <n v="90036"/>
    <x v="1"/>
    <s v="TEC-PH-10004093"/>
    <s v="Technology"/>
    <x v="7"/>
    <s v="Panasonic Kx-TS550"/>
    <n v="73.584000000000003"/>
    <n v="2"/>
    <x v="2"/>
    <n v="8.2782"/>
  </r>
  <r>
    <n v="92"/>
    <x v="43"/>
    <x v="42"/>
    <d v="2021-09-21T00:00:00"/>
    <s v="Standard Class"/>
    <s v="JS-15685"/>
    <s v="Jim Sink"/>
    <s v="Corporate"/>
    <s v="United States"/>
    <s v="Los Angeles"/>
    <s v="California"/>
    <n v="90036"/>
    <x v="1"/>
    <s v="OFF-PA-10000304"/>
    <s v="Office Supplies"/>
    <x v="10"/>
    <s v="Xerox 1995"/>
    <n v="6.48"/>
    <n v="1"/>
    <x v="0"/>
    <n v="3.1103999999999998"/>
  </r>
  <r>
    <n v="93"/>
    <x v="44"/>
    <x v="43"/>
    <d v="2020-02-04T00:00:00"/>
    <s v="Second Class"/>
    <s v="KB-16315"/>
    <s v="Karl Braun"/>
    <s v="Consumer"/>
    <s v="United States"/>
    <s v="Minneapolis"/>
    <s v="Minnesota"/>
    <n v="55407"/>
    <x v="2"/>
    <s v="OFF-PA-10003177"/>
    <s v="Office Supplies"/>
    <x v="10"/>
    <s v="Xerox 1999"/>
    <n v="12.96"/>
    <n v="2"/>
    <x v="0"/>
    <n v="6.2207999999999997"/>
  </r>
  <r>
    <n v="94"/>
    <x v="44"/>
    <x v="43"/>
    <d v="2020-02-04T00:00:00"/>
    <s v="Second Class"/>
    <s v="KB-16315"/>
    <s v="Karl Braun"/>
    <s v="Consumer"/>
    <s v="United States"/>
    <s v="Minneapolis"/>
    <s v="Minnesota"/>
    <n v="55407"/>
    <x v="2"/>
    <s v="FUR-FU-10003799"/>
    <s v="Furniture"/>
    <x v="5"/>
    <s v="Seth Thomas 13 1/2&quot; Wall Clock"/>
    <n v="53.34"/>
    <n v="3"/>
    <x v="0"/>
    <n v="16.535399999999999"/>
  </r>
  <r>
    <n v="95"/>
    <x v="44"/>
    <x v="43"/>
    <d v="2020-02-04T00:00:00"/>
    <s v="Second Class"/>
    <s v="KB-16315"/>
    <s v="Karl Braun"/>
    <s v="Consumer"/>
    <s v="United States"/>
    <s v="Minneapolis"/>
    <s v="Minnesota"/>
    <n v="55407"/>
    <x v="2"/>
    <s v="OFF-BI-10002852"/>
    <s v="Office Supplies"/>
    <x v="8"/>
    <s v="Ibico Standard Transparent Covers"/>
    <n v="32.96"/>
    <n v="2"/>
    <x v="0"/>
    <n v="16.150400000000001"/>
  </r>
  <r>
    <n v="96"/>
    <x v="45"/>
    <x v="44"/>
    <d v="2022-11-11T00:00:00"/>
    <s v="Standard Class"/>
    <s v="RB-19705"/>
    <s v="Roger Barcio"/>
    <s v="Home Office"/>
    <s v="United States"/>
    <s v="Portland"/>
    <s v="Oregon"/>
    <n v="97206"/>
    <x v="1"/>
    <s v="OFF-BI-10004738"/>
    <s v="Office Supplies"/>
    <x v="8"/>
    <s v="Flexible Leather- Look Classic Collection Ring Binder"/>
    <n v="5.6820000000000004"/>
    <n v="1"/>
    <x v="6"/>
    <n v="-3.7879999999999998"/>
  </r>
  <r>
    <n v="97"/>
    <x v="46"/>
    <x v="45"/>
    <d v="2022-11-10T00:00:00"/>
    <s v="Second Class"/>
    <s v="PN-18775"/>
    <s v="Parhena Norris"/>
    <s v="Home Office"/>
    <s v="United States"/>
    <s v="New York City"/>
    <s v="New York"/>
    <n v="10009"/>
    <x v="3"/>
    <s v="FUR-FU-10000629"/>
    <s v="Furniture"/>
    <x v="5"/>
    <s v="9-3/4 Diameter Round Wall Clock"/>
    <n v="96.53"/>
    <n v="7"/>
    <x v="0"/>
    <n v="40.5426"/>
  </r>
  <r>
    <n v="98"/>
    <x v="47"/>
    <x v="46"/>
    <d v="2022-06-19T00:00:00"/>
    <s v="First Class"/>
    <s v="KD-16345"/>
    <s v="Katherine Ducich"/>
    <s v="Consumer"/>
    <s v="United States"/>
    <s v="San Francisco"/>
    <s v="California"/>
    <n v="94122"/>
    <x v="1"/>
    <s v="OFF-BI-10001721"/>
    <s v="Office Supplies"/>
    <x v="8"/>
    <s v="Trimflex Flexible Post Binders"/>
    <n v="51.311999999999998"/>
    <n v="3"/>
    <x v="2"/>
    <n v="17.959199999999999"/>
  </r>
  <r>
    <n v="99"/>
    <x v="48"/>
    <x v="47"/>
    <d v="2021-09-10T00:00:00"/>
    <s v="Standard Class"/>
    <s v="ER-13855"/>
    <s v="Elpida Rittenbach"/>
    <s v="Corporate"/>
    <s v="United States"/>
    <s v="Saint Paul"/>
    <s v="Minnesota"/>
    <n v="55106"/>
    <x v="2"/>
    <s v="OFF-AP-10000358"/>
    <s v="Office Supplies"/>
    <x v="9"/>
    <s v="Fellowes Basic Home/Office Series Surge Protectors"/>
    <n v="77.88"/>
    <n v="6"/>
    <x v="0"/>
    <n v="22.5852"/>
  </r>
  <r>
    <n v="100"/>
    <x v="49"/>
    <x v="48"/>
    <d v="2021-09-01T00:00:00"/>
    <s v="Standard Class"/>
    <s v="RB-19465"/>
    <s v="Rick Bensley"/>
    <s v="Home Office"/>
    <s v="United States"/>
    <s v="Chicago"/>
    <s v="Illinois"/>
    <n v="60610"/>
    <x v="2"/>
    <s v="OFF-PA-10003256"/>
    <s v="Office Supplies"/>
    <x v="10"/>
    <s v="Avery Personal Creations Heavyweight Cards"/>
    <n v="64.623999999999995"/>
    <n v="7"/>
    <x v="2"/>
    <n v="22.618400000000001"/>
  </r>
  <r>
    <n v="101"/>
    <x v="49"/>
    <x v="48"/>
    <d v="2021-09-01T00:00:00"/>
    <s v="Standard Class"/>
    <s v="RB-19465"/>
    <s v="Rick Bensley"/>
    <s v="Home Office"/>
    <s v="United States"/>
    <s v="Chicago"/>
    <s v="Illinois"/>
    <n v="60610"/>
    <x v="2"/>
    <s v="TEC-AC-10001767"/>
    <s v="Technology"/>
    <x v="11"/>
    <s v="SanDisk Ultra 64 GB MicroSDHC Class 10 Memory Card"/>
    <n v="95.975999999999999"/>
    <n v="3"/>
    <x v="2"/>
    <n v="-10.7973"/>
  </r>
  <r>
    <n v="102"/>
    <x v="49"/>
    <x v="48"/>
    <d v="2021-09-01T00:00:00"/>
    <s v="Standard Class"/>
    <s v="RB-19465"/>
    <s v="Rick Bensley"/>
    <s v="Home Office"/>
    <s v="United States"/>
    <s v="Chicago"/>
    <s v="Illinois"/>
    <n v="60610"/>
    <x v="2"/>
    <s v="OFF-BI-10002609"/>
    <s v="Office Supplies"/>
    <x v="8"/>
    <s v="Avery Hidden Tab Dividers for Binding Systems"/>
    <n v="1.788"/>
    <n v="3"/>
    <x v="3"/>
    <n v="-3.0396000000000001"/>
  </r>
  <r>
    <n v="103"/>
    <x v="50"/>
    <x v="49"/>
    <d v="2021-12-03T00:00:00"/>
    <s v="Second Class"/>
    <s v="GZ-14470"/>
    <s v="Gary Zandusky"/>
    <s v="Consumer"/>
    <s v="United States"/>
    <s v="Rochester"/>
    <s v="Minnesota"/>
    <n v="55901"/>
    <x v="2"/>
    <s v="OFF-PA-10004040"/>
    <s v="Office Supplies"/>
    <x v="10"/>
    <s v="Universal Premium White Copier/Laser Paper (20Lb. and 87 Bright)"/>
    <n v="23.92"/>
    <n v="4"/>
    <x v="0"/>
    <n v="11.720800000000001"/>
  </r>
  <r>
    <n v="104"/>
    <x v="51"/>
    <x v="50"/>
    <d v="2020-11-16T00:00:00"/>
    <s v="Standard Class"/>
    <s v="LC-16870"/>
    <s v="Lena Cacioppo"/>
    <s v="Consumer"/>
    <s v="United States"/>
    <s v="Aurora"/>
    <s v="Colorado"/>
    <n v="80013"/>
    <x v="1"/>
    <s v="TEC-AC-10001552"/>
    <s v="Technology"/>
    <x v="11"/>
    <s v="Logitech K350 2.4Ghz Wireless Keyboard"/>
    <n v="238.89599999999999"/>
    <n v="6"/>
    <x v="2"/>
    <n v="-26.875800000000002"/>
  </r>
  <r>
    <n v="105"/>
    <x v="51"/>
    <x v="50"/>
    <d v="2020-11-16T00:00:00"/>
    <s v="Standard Class"/>
    <s v="LC-16870"/>
    <s v="Lena Cacioppo"/>
    <s v="Consumer"/>
    <s v="United States"/>
    <s v="Aurora"/>
    <s v="Colorado"/>
    <n v="80013"/>
    <x v="1"/>
    <s v="FUR-FU-10004006"/>
    <s v="Furniture"/>
    <x v="5"/>
    <s v="Deflect-o DuraMat Lighweight, Studded, Beveled Mat for Low Pile Carpeting"/>
    <n v="102.36"/>
    <n v="3"/>
    <x v="2"/>
    <n v="-3.8384999999999998"/>
  </r>
  <r>
    <n v="106"/>
    <x v="51"/>
    <x v="50"/>
    <d v="2020-11-16T00:00:00"/>
    <s v="Standard Class"/>
    <s v="LC-16870"/>
    <s v="Lena Cacioppo"/>
    <s v="Consumer"/>
    <s v="United States"/>
    <s v="Aurora"/>
    <s v="Colorado"/>
    <n v="80013"/>
    <x v="1"/>
    <s v="OFF-BI-10002794"/>
    <s v="Office Supplies"/>
    <x v="8"/>
    <s v="Avery Trapezoid Ring Binder, 3&quot; Capacity, Black, 1040 sheets"/>
    <n v="36.881999999999998"/>
    <n v="3"/>
    <x v="6"/>
    <n v="-25.817399999999999"/>
  </r>
  <r>
    <n v="107"/>
    <x v="52"/>
    <x v="51"/>
    <d v="2022-11-27T00:00:00"/>
    <s v="Standard Class"/>
    <s v="JM-15250"/>
    <s v="Janet Martin"/>
    <s v="Consumer"/>
    <s v="United States"/>
    <s v="Charlotte"/>
    <s v="North Carolina"/>
    <n v="28205"/>
    <x v="0"/>
    <s v="TEC-AC-10003499"/>
    <s v="Technology"/>
    <x v="11"/>
    <s v="Memorex Mini Travel Drive 8 GB USB 2.0 Flash Drive"/>
    <n v="74.111999999999995"/>
    <n v="8"/>
    <x v="2"/>
    <n v="17.601600000000001"/>
  </r>
  <r>
    <n v="108"/>
    <x v="52"/>
    <x v="51"/>
    <d v="2022-11-27T00:00:00"/>
    <s v="Standard Class"/>
    <s v="JM-15250"/>
    <s v="Janet Martin"/>
    <s v="Consumer"/>
    <s v="United States"/>
    <s v="Charlotte"/>
    <s v="North Carolina"/>
    <n v="28205"/>
    <x v="0"/>
    <s v="TEC-PH-10002844"/>
    <s v="Technology"/>
    <x v="7"/>
    <s v="Speck Products Candyshell Flip Case"/>
    <n v="27.992000000000001"/>
    <n v="1"/>
    <x v="2"/>
    <n v="2.0994000000000002"/>
  </r>
  <r>
    <n v="109"/>
    <x v="52"/>
    <x v="51"/>
    <d v="2022-11-27T00:00:00"/>
    <s v="Standard Class"/>
    <s v="JM-15250"/>
    <s v="Janet Martin"/>
    <s v="Consumer"/>
    <s v="United States"/>
    <s v="Charlotte"/>
    <s v="North Carolina"/>
    <n v="28205"/>
    <x v="0"/>
    <s v="OFF-AR-10000390"/>
    <s v="Office Supplies"/>
    <x v="6"/>
    <s v="Newell Chalk Holder"/>
    <n v="3.3039999999999998"/>
    <n v="1"/>
    <x v="2"/>
    <n v="1.0738000000000001"/>
  </r>
  <r>
    <n v="110"/>
    <x v="53"/>
    <x v="52"/>
    <d v="2020-10-19T00:00:00"/>
    <s v="Standard Class"/>
    <s v="PA-19060"/>
    <s v="Pete Armstrong"/>
    <s v="Home Office"/>
    <s v="United States"/>
    <s v="Orland Park"/>
    <s v="Illinois"/>
    <n v="60462"/>
    <x v="2"/>
    <s v="TEC-AC-10000844"/>
    <s v="Technology"/>
    <x v="11"/>
    <s v="LogitechÂ Gaming G510s - Keyboard"/>
    <n v="339.96"/>
    <n v="5"/>
    <x v="2"/>
    <n v="67.992000000000004"/>
  </r>
  <r>
    <n v="111"/>
    <x v="54"/>
    <x v="53"/>
    <d v="2022-12-29T00:00:00"/>
    <s v="Standard Class"/>
    <s v="CV-12805"/>
    <s v="Cynthia Voltz"/>
    <s v="Corporate"/>
    <s v="United States"/>
    <s v="New York City"/>
    <s v="New York"/>
    <n v="10035"/>
    <x v="3"/>
    <s v="FUR-FU-10001934"/>
    <s v="Furniture"/>
    <x v="5"/>
    <s v="Magnifier Swing Arm Lamp"/>
    <n v="41.96"/>
    <n v="2"/>
    <x v="0"/>
    <n v="10.909599999999999"/>
  </r>
  <r>
    <n v="112"/>
    <x v="55"/>
    <x v="54"/>
    <d v="2021-11-09T00:00:00"/>
    <s v="Standard Class"/>
    <s v="CL-12565"/>
    <s v="Clay Ludtke"/>
    <s v="Consumer"/>
    <s v="United States"/>
    <s v="Urbandale"/>
    <s v="Iowa"/>
    <n v="50322"/>
    <x v="2"/>
    <s v="OFF-AR-10000380"/>
    <s v="Office Supplies"/>
    <x v="6"/>
    <s v="Hunt PowerHouse Electric Pencil Sharpener, Blue"/>
    <n v="75.959999999999994"/>
    <n v="2"/>
    <x v="0"/>
    <n v="22.788"/>
  </r>
  <r>
    <n v="113"/>
    <x v="55"/>
    <x v="54"/>
    <d v="2021-11-09T00:00:00"/>
    <s v="Standard Class"/>
    <s v="CL-12565"/>
    <s v="Clay Ludtke"/>
    <s v="Consumer"/>
    <s v="United States"/>
    <s v="Urbandale"/>
    <s v="Iowa"/>
    <n v="50322"/>
    <x v="2"/>
    <s v="OFF-BI-10003981"/>
    <s v="Office Supplies"/>
    <x v="8"/>
    <s v="Avery Durable Plastic 1&quot; Binders"/>
    <n v="27.24"/>
    <n v="6"/>
    <x v="0"/>
    <n v="13.3476"/>
  </r>
  <r>
    <n v="114"/>
    <x v="56"/>
    <x v="55"/>
    <d v="2019-08-26T00:00:00"/>
    <s v="Second Class"/>
    <s v="RC-19960"/>
    <s v="Ryan Crowe"/>
    <s v="Consumer"/>
    <s v="United States"/>
    <s v="Columbus"/>
    <s v="Ohio"/>
    <n v="43229"/>
    <x v="3"/>
    <s v="OFF-FA-10000621"/>
    <s v="Office Supplies"/>
    <x v="13"/>
    <s v="OIC Colored Binder Clips, Assorted Sizes"/>
    <n v="40.095999999999997"/>
    <n v="14"/>
    <x v="2"/>
    <n v="14.534800000000001"/>
  </r>
  <r>
    <n v="115"/>
    <x v="56"/>
    <x v="55"/>
    <d v="2019-08-26T00:00:00"/>
    <s v="Second Class"/>
    <s v="RC-19960"/>
    <s v="Ryan Crowe"/>
    <s v="Consumer"/>
    <s v="United States"/>
    <s v="Columbus"/>
    <s v="Ohio"/>
    <n v="43229"/>
    <x v="3"/>
    <s v="OFF-EN-10002600"/>
    <s v="Office Supplies"/>
    <x v="12"/>
    <s v="Redi-Strip #10 Envelopes, 4 1/8 x 9 1/2"/>
    <n v="4.72"/>
    <n v="2"/>
    <x v="2"/>
    <n v="1.6519999999999999"/>
  </r>
  <r>
    <n v="116"/>
    <x v="56"/>
    <x v="55"/>
    <d v="2019-08-26T00:00:00"/>
    <s v="Second Class"/>
    <s v="RC-19960"/>
    <s v="Ryan Crowe"/>
    <s v="Consumer"/>
    <s v="United States"/>
    <s v="Columbus"/>
    <s v="Ohio"/>
    <n v="43229"/>
    <x v="3"/>
    <s v="OFF-PA-10004965"/>
    <s v="Office Supplies"/>
    <x v="10"/>
    <s v="Xerox 1921"/>
    <n v="23.975999999999999"/>
    <n v="3"/>
    <x v="2"/>
    <n v="7.4924999999999997"/>
  </r>
  <r>
    <n v="117"/>
    <x v="56"/>
    <x v="55"/>
    <d v="2019-08-26T00:00:00"/>
    <s v="Second Class"/>
    <s v="RC-19960"/>
    <s v="Ryan Crowe"/>
    <s v="Consumer"/>
    <s v="United States"/>
    <s v="Columbus"/>
    <s v="Ohio"/>
    <n v="43229"/>
    <x v="3"/>
    <s v="OFF-EN-10002504"/>
    <s v="Office Supplies"/>
    <x v="12"/>
    <s v="Tyvek  Top-Opening Peel &amp; Seel Envelopes, Plain White"/>
    <n v="130.464"/>
    <n v="6"/>
    <x v="2"/>
    <n v="44.031599999999997"/>
  </r>
  <r>
    <n v="118"/>
    <x v="57"/>
    <x v="56"/>
    <d v="2020-03-05T00:00:00"/>
    <s v="Standard Class"/>
    <s v="DK-13090"/>
    <s v="Dave Kipp"/>
    <s v="Consumer"/>
    <s v="United States"/>
    <s v="Seattle"/>
    <s v="Washington"/>
    <n v="98103"/>
    <x v="1"/>
    <s v="FUR-TA-10001768"/>
    <s v="Furniture"/>
    <x v="3"/>
    <s v="Hon Racetrack Conference Tables"/>
    <n v="787.53"/>
    <n v="3"/>
    <x v="0"/>
    <n v="165.38130000000001"/>
  </r>
  <r>
    <n v="119"/>
    <x v="58"/>
    <x v="57"/>
    <d v="2020-04-09T00:00:00"/>
    <s v="Standard Class"/>
    <s v="GG-14650"/>
    <s v="Greg Guthrie"/>
    <s v="Corporate"/>
    <s v="United States"/>
    <s v="Bristol"/>
    <s v="Tennessee"/>
    <n v="37620"/>
    <x v="0"/>
    <s v="OFF-BI-10003650"/>
    <s v="Office Supplies"/>
    <x v="8"/>
    <s v="GBC DocuBind 300 Electric Binding Machine"/>
    <n v="157.79400000000001"/>
    <n v="1"/>
    <x v="6"/>
    <n v="-115.71559999999999"/>
  </r>
  <r>
    <n v="120"/>
    <x v="59"/>
    <x v="1"/>
    <d v="2021-06-14T00:00:00"/>
    <s v="First Class"/>
    <s v="SC-20725"/>
    <s v="Steven Cartwright"/>
    <s v="Consumer"/>
    <s v="United States"/>
    <s v="Wilmington"/>
    <s v="Delaware"/>
    <n v="19805"/>
    <x v="3"/>
    <s v="FUR-FU-10002157"/>
    <s v="Furniture"/>
    <x v="5"/>
    <s v="Artistic Insta-Plaque"/>
    <n v="47.04"/>
    <n v="3"/>
    <x v="0"/>
    <n v="18.345600000000001"/>
  </r>
  <r>
    <n v="121"/>
    <x v="59"/>
    <x v="1"/>
    <d v="2021-06-14T00:00:00"/>
    <s v="First Class"/>
    <s v="SC-20725"/>
    <s v="Steven Cartwright"/>
    <s v="Consumer"/>
    <s v="United States"/>
    <s v="Wilmington"/>
    <s v="Delaware"/>
    <n v="19805"/>
    <x v="3"/>
    <s v="OFF-BI-10003910"/>
    <s v="Office Supplies"/>
    <x v="8"/>
    <s v="DXL Angle-View Binders with Locking Rings by Samsill"/>
    <n v="30.84"/>
    <n v="4"/>
    <x v="0"/>
    <n v="13.878"/>
  </r>
  <r>
    <n v="122"/>
    <x v="59"/>
    <x v="1"/>
    <d v="2021-06-14T00:00:00"/>
    <s v="First Class"/>
    <s v="SC-20725"/>
    <s v="Steven Cartwright"/>
    <s v="Consumer"/>
    <s v="United States"/>
    <s v="Wilmington"/>
    <s v="Delaware"/>
    <n v="19805"/>
    <x v="3"/>
    <s v="OFF-ST-10000777"/>
    <s v="Office Supplies"/>
    <x v="4"/>
    <s v="Companion Letter/Legal File, Black"/>
    <n v="226.56"/>
    <n v="6"/>
    <x v="0"/>
    <n v="63.436799999999998"/>
  </r>
  <r>
    <n v="123"/>
    <x v="59"/>
    <x v="1"/>
    <d v="2021-06-14T00:00:00"/>
    <s v="First Class"/>
    <s v="SC-20725"/>
    <s v="Steven Cartwright"/>
    <s v="Consumer"/>
    <s v="United States"/>
    <s v="Wilmington"/>
    <s v="Delaware"/>
    <n v="19805"/>
    <x v="3"/>
    <s v="OFF-EN-10002500"/>
    <s v="Office Supplies"/>
    <x v="12"/>
    <s v="Globe Weis Peel &amp; Seel First Class Envelopes"/>
    <n v="115.02"/>
    <n v="9"/>
    <x v="0"/>
    <n v="51.759"/>
  </r>
  <r>
    <n v="124"/>
    <x v="59"/>
    <x v="1"/>
    <d v="2021-06-14T00:00:00"/>
    <s v="First Class"/>
    <s v="SC-20725"/>
    <s v="Steven Cartwright"/>
    <s v="Consumer"/>
    <s v="United States"/>
    <s v="Wilmington"/>
    <s v="Delaware"/>
    <n v="19805"/>
    <x v="3"/>
    <s v="TEC-PH-10003875"/>
    <s v="Technology"/>
    <x v="7"/>
    <s v="KLD Oscar II Style Snap-on Ultra Thin Side Flip Synthetic Leather Cover Case for HTC One HTC M7"/>
    <n v="68.040000000000006"/>
    <n v="7"/>
    <x v="0"/>
    <n v="19.7316"/>
  </r>
  <r>
    <n v="125"/>
    <x v="60"/>
    <x v="58"/>
    <d v="2019-12-27T00:00:00"/>
    <s v="Second Class"/>
    <s v="AD-10180"/>
    <s v="Alan Dominguez"/>
    <s v="Home Office"/>
    <s v="United States"/>
    <s v="Houston"/>
    <s v="Texas"/>
    <n v="77041"/>
    <x v="2"/>
    <s v="FUR-CH-10004063"/>
    <s v="Furniture"/>
    <x v="1"/>
    <s v="Global Deluxe High-Back Manager's Chair"/>
    <n v="600.55799999999999"/>
    <n v="3"/>
    <x v="4"/>
    <n v="-8.5793999999999997"/>
  </r>
  <r>
    <n v="126"/>
    <x v="61"/>
    <x v="59"/>
    <d v="2019-09-24T00:00:00"/>
    <s v="Standard Class"/>
    <s v="PF-19165"/>
    <s v="Philip Fox"/>
    <s v="Consumer"/>
    <s v="United States"/>
    <s v="Bloomington"/>
    <s v="Illinois"/>
    <n v="61701"/>
    <x v="2"/>
    <s v="FUR-TA-10004534"/>
    <s v="Furniture"/>
    <x v="3"/>
    <s v="Bevis 44 x 96 Conference Tables"/>
    <n v="617.70000000000005"/>
    <n v="6"/>
    <x v="5"/>
    <n v="-407.68200000000002"/>
  </r>
  <r>
    <n v="127"/>
    <x v="62"/>
    <x v="60"/>
    <d v="2022-11-11T00:00:00"/>
    <s v="Standard Class"/>
    <s v="TS-21610"/>
    <s v="Troy Staebel"/>
    <s v="Consumer"/>
    <s v="United States"/>
    <s v="Phoenix"/>
    <s v="Arizona"/>
    <n v="85023"/>
    <x v="1"/>
    <s v="OFF-BI-10003274"/>
    <s v="Office Supplies"/>
    <x v="8"/>
    <s v="Avery Durable Slant Ring Binders, No Labels"/>
    <n v="2.3879999999999999"/>
    <n v="2"/>
    <x v="6"/>
    <n v="-1.8308"/>
  </r>
  <r>
    <n v="128"/>
    <x v="62"/>
    <x v="60"/>
    <d v="2022-11-11T00:00:00"/>
    <s v="Standard Class"/>
    <s v="TS-21610"/>
    <s v="Troy Staebel"/>
    <s v="Consumer"/>
    <s v="United States"/>
    <s v="Phoenix"/>
    <s v="Arizona"/>
    <n v="85023"/>
    <x v="1"/>
    <s v="OFF-ST-10002974"/>
    <s v="Office Supplies"/>
    <x v="4"/>
    <s v="Trav-L-File Heavy-Duty Shuttle II, Black"/>
    <n v="243.99199999999999"/>
    <n v="7"/>
    <x v="2"/>
    <n v="30.498999999999999"/>
  </r>
  <r>
    <n v="129"/>
    <x v="63"/>
    <x v="61"/>
    <d v="2021-11-09T00:00:00"/>
    <s v="Second Class"/>
    <s v="LS-16975"/>
    <s v="Lindsay Shagiari"/>
    <s v="Home Office"/>
    <s v="United States"/>
    <s v="Los Angeles"/>
    <s v="California"/>
    <n v="90004"/>
    <x v="1"/>
    <s v="FUR-CH-10001146"/>
    <s v="Furniture"/>
    <x v="1"/>
    <s v="Global Task Chair, Black"/>
    <n v="81.424000000000007"/>
    <n v="2"/>
    <x v="2"/>
    <n v="-9.1601999999999997"/>
  </r>
  <r>
    <n v="130"/>
    <x v="63"/>
    <x v="61"/>
    <d v="2021-11-09T00:00:00"/>
    <s v="Second Class"/>
    <s v="LS-16975"/>
    <s v="Lindsay Shagiari"/>
    <s v="Home Office"/>
    <s v="United States"/>
    <s v="Los Angeles"/>
    <s v="California"/>
    <n v="90004"/>
    <x v="1"/>
    <s v="FUR-FU-10003773"/>
    <s v="Furniture"/>
    <x v="5"/>
    <s v="Eldon Cleatmat Plus Chair Mats for High Pile Carpets"/>
    <n v="238.56"/>
    <n v="3"/>
    <x v="0"/>
    <n v="26.241599999999998"/>
  </r>
  <r>
    <n v="131"/>
    <x v="64"/>
    <x v="62"/>
    <d v="2022-02-04T00:00:00"/>
    <s v="First Class"/>
    <s v="DW-13585"/>
    <s v="Dorothy Wardle"/>
    <s v="Corporate"/>
    <s v="United States"/>
    <s v="Columbus"/>
    <s v="Ohio"/>
    <n v="43229"/>
    <x v="3"/>
    <s v="TEC-PH-10002293"/>
    <s v="Technology"/>
    <x v="7"/>
    <s v="Anker 36W 4-Port USB Wall Charger Travel Power Adapter for iPhone 5s 5c 5"/>
    <n v="59.97"/>
    <n v="5"/>
    <x v="10"/>
    <n v="-11.994"/>
  </r>
  <r>
    <n v="132"/>
    <x v="64"/>
    <x v="62"/>
    <d v="2022-02-04T00:00:00"/>
    <s v="First Class"/>
    <s v="DW-13585"/>
    <s v="Dorothy Wardle"/>
    <s v="Corporate"/>
    <s v="United States"/>
    <s v="Columbus"/>
    <s v="Ohio"/>
    <n v="43229"/>
    <x v="3"/>
    <s v="OFF-PA-10002377"/>
    <s v="Office Supplies"/>
    <x v="10"/>
    <s v="Xerox 1916"/>
    <n v="78.304000000000002"/>
    <n v="2"/>
    <x v="2"/>
    <n v="29.364000000000001"/>
  </r>
  <r>
    <n v="133"/>
    <x v="64"/>
    <x v="62"/>
    <d v="2022-02-04T00:00:00"/>
    <s v="First Class"/>
    <s v="DW-13585"/>
    <s v="Dorothy Wardle"/>
    <s v="Corporate"/>
    <s v="United States"/>
    <s v="Columbus"/>
    <s v="Ohio"/>
    <n v="43229"/>
    <x v="3"/>
    <s v="OFF-FA-10002780"/>
    <s v="Office Supplies"/>
    <x v="13"/>
    <s v="Staples"/>
    <n v="21.456"/>
    <n v="9"/>
    <x v="2"/>
    <n v="6.9732000000000003"/>
  </r>
  <r>
    <n v="134"/>
    <x v="65"/>
    <x v="63"/>
    <d v="2021-10-18T00:00:00"/>
    <s v="Standard Class"/>
    <s v="LC-16885"/>
    <s v="Lena Creighton"/>
    <s v="Consumer"/>
    <s v="United States"/>
    <s v="Roseville"/>
    <s v="California"/>
    <n v="95661"/>
    <x v="1"/>
    <s v="OFF-PA-10001804"/>
    <s v="Office Supplies"/>
    <x v="10"/>
    <s v="Xerox 195"/>
    <n v="20.04"/>
    <n v="3"/>
    <x v="0"/>
    <n v="9.6191999999999993"/>
  </r>
  <r>
    <n v="135"/>
    <x v="65"/>
    <x v="63"/>
    <d v="2021-10-18T00:00:00"/>
    <s v="Standard Class"/>
    <s v="LC-16885"/>
    <s v="Lena Creighton"/>
    <s v="Consumer"/>
    <s v="United States"/>
    <s v="Roseville"/>
    <s v="California"/>
    <n v="95661"/>
    <x v="1"/>
    <s v="OFF-PA-10001736"/>
    <s v="Office Supplies"/>
    <x v="10"/>
    <s v="Xerox 1880"/>
    <n v="35.44"/>
    <n v="1"/>
    <x v="0"/>
    <n v="16.6568"/>
  </r>
  <r>
    <n v="136"/>
    <x v="65"/>
    <x v="63"/>
    <d v="2021-10-18T00:00:00"/>
    <s v="Standard Class"/>
    <s v="LC-16885"/>
    <s v="Lena Creighton"/>
    <s v="Consumer"/>
    <s v="United States"/>
    <s v="Roseville"/>
    <s v="California"/>
    <n v="95661"/>
    <x v="1"/>
    <s v="OFF-AR-10001149"/>
    <s v="Office Supplies"/>
    <x v="6"/>
    <s v="Sanford Colorific Colored Pencils, 12/Box"/>
    <n v="11.52"/>
    <n v="4"/>
    <x v="0"/>
    <n v="3.456"/>
  </r>
  <r>
    <n v="137"/>
    <x v="65"/>
    <x v="63"/>
    <d v="2021-10-18T00:00:00"/>
    <s v="Standard Class"/>
    <s v="LC-16885"/>
    <s v="Lena Creighton"/>
    <s v="Consumer"/>
    <s v="United States"/>
    <s v="Roseville"/>
    <s v="California"/>
    <n v="95661"/>
    <x v="1"/>
    <s v="OFF-FA-10002988"/>
    <s v="Office Supplies"/>
    <x v="13"/>
    <s v="Ideal Clamps"/>
    <n v="4.0199999999999996"/>
    <n v="2"/>
    <x v="0"/>
    <n v="1.9698"/>
  </r>
  <r>
    <n v="138"/>
    <x v="65"/>
    <x v="63"/>
    <d v="2021-10-18T00:00:00"/>
    <s v="Standard Class"/>
    <s v="LC-16885"/>
    <s v="Lena Creighton"/>
    <s v="Consumer"/>
    <s v="United States"/>
    <s v="Roseville"/>
    <s v="California"/>
    <n v="95661"/>
    <x v="1"/>
    <s v="OFF-BI-10004781"/>
    <s v="Office Supplies"/>
    <x v="8"/>
    <s v="GBC Wire Binding Strips"/>
    <n v="76.176000000000002"/>
    <n v="3"/>
    <x v="2"/>
    <n v="26.6616"/>
  </r>
  <r>
    <n v="139"/>
    <x v="65"/>
    <x v="63"/>
    <d v="2021-10-18T00:00:00"/>
    <s v="Standard Class"/>
    <s v="LC-16885"/>
    <s v="Lena Creighton"/>
    <s v="Consumer"/>
    <s v="United States"/>
    <s v="Roseville"/>
    <s v="California"/>
    <n v="95661"/>
    <x v="1"/>
    <s v="OFF-SU-10001218"/>
    <s v="Office Supplies"/>
    <x v="14"/>
    <s v="Fiskars Softgrip Scissors"/>
    <n v="65.88"/>
    <n v="6"/>
    <x v="0"/>
    <n v="18.446400000000001"/>
  </r>
  <r>
    <n v="140"/>
    <x v="65"/>
    <x v="63"/>
    <d v="2021-10-18T00:00:00"/>
    <s v="Standard Class"/>
    <s v="LC-16885"/>
    <s v="Lena Creighton"/>
    <s v="Consumer"/>
    <s v="United States"/>
    <s v="Roseville"/>
    <s v="California"/>
    <n v="95661"/>
    <x v="1"/>
    <s v="FUR-FU-10001706"/>
    <s v="Furniture"/>
    <x v="5"/>
    <s v="Longer-Life Soft White Bulbs"/>
    <n v="43.12"/>
    <n v="14"/>
    <x v="0"/>
    <n v="20.697600000000001"/>
  </r>
  <r>
    <n v="141"/>
    <x v="66"/>
    <x v="64"/>
    <d v="2021-09-06T00:00:00"/>
    <s v="Second Class"/>
    <s v="JD-15895"/>
    <s v="Jonathan Doherty"/>
    <s v="Corporate"/>
    <s v="United States"/>
    <s v="Philadelphia"/>
    <s v="Pennsylvania"/>
    <n v="19140"/>
    <x v="3"/>
    <s v="FUR-FU-10004848"/>
    <s v="Furniture"/>
    <x v="5"/>
    <s v="Howard Miller 13-3/4&quot; Diameter Brushed Chrome Round Wall Clock"/>
    <n v="82.8"/>
    <n v="2"/>
    <x v="2"/>
    <n v="10.35"/>
  </r>
  <r>
    <n v="142"/>
    <x v="67"/>
    <x v="65"/>
    <d v="2022-09-22T00:00:00"/>
    <s v="Standard Class"/>
    <s v="SH-19975"/>
    <s v="Sally Hughsby"/>
    <s v="Corporate"/>
    <s v="United States"/>
    <s v="San Francisco"/>
    <s v="California"/>
    <n v="94122"/>
    <x v="1"/>
    <s v="OFF-AR-10000940"/>
    <s v="Office Supplies"/>
    <x v="6"/>
    <s v="Newell 343"/>
    <n v="8.82"/>
    <n v="3"/>
    <x v="0"/>
    <n v="2.3814000000000002"/>
  </r>
  <r>
    <n v="143"/>
    <x v="67"/>
    <x v="65"/>
    <d v="2022-09-22T00:00:00"/>
    <s v="Standard Class"/>
    <s v="SH-19975"/>
    <s v="Sally Hughsby"/>
    <s v="Corporate"/>
    <s v="United States"/>
    <s v="San Francisco"/>
    <s v="California"/>
    <n v="94122"/>
    <x v="1"/>
    <s v="OFF-EN-10004030"/>
    <s v="Office Supplies"/>
    <x v="12"/>
    <s v="Convenience Packs of Business Envelopes"/>
    <n v="10.86"/>
    <n v="3"/>
    <x v="0"/>
    <n v="5.1041999999999996"/>
  </r>
  <r>
    <n v="144"/>
    <x v="67"/>
    <x v="65"/>
    <d v="2022-09-22T00:00:00"/>
    <s v="Standard Class"/>
    <s v="SH-19975"/>
    <s v="Sally Hughsby"/>
    <s v="Corporate"/>
    <s v="United States"/>
    <s v="San Francisco"/>
    <s v="California"/>
    <n v="94122"/>
    <x v="1"/>
    <s v="OFF-PA-10004327"/>
    <s v="Office Supplies"/>
    <x v="10"/>
    <s v="Xerox 1911"/>
    <n v="143.69999999999999"/>
    <n v="3"/>
    <x v="0"/>
    <n v="68.975999999999999"/>
  </r>
  <r>
    <n v="145"/>
    <x v="68"/>
    <x v="66"/>
    <d v="2022-12-26T00:00:00"/>
    <s v="Standard Class"/>
    <s v="SG-20080"/>
    <s v="Sandra Glassco"/>
    <s v="Consumer"/>
    <s v="United States"/>
    <s v="Independence"/>
    <s v="Missouri"/>
    <n v="64055"/>
    <x v="2"/>
    <s v="OFF-AP-10001058"/>
    <s v="Office Supplies"/>
    <x v="9"/>
    <s v="Sanyo 2.5 Cubic Foot Mid-Size Office Refrigerators"/>
    <n v="839.43"/>
    <n v="3"/>
    <x v="0"/>
    <n v="218.2518"/>
  </r>
  <r>
    <n v="146"/>
    <x v="69"/>
    <x v="67"/>
    <d v="2020-09-11T00:00:00"/>
    <s v="Standard Class"/>
    <s v="HA-14920"/>
    <s v="Helen Andreada"/>
    <s v="Consumer"/>
    <s v="United States"/>
    <s v="Pasadena"/>
    <s v="California"/>
    <n v="91104"/>
    <x v="1"/>
    <s v="OFF-ST-10003656"/>
    <s v="Office Supplies"/>
    <x v="4"/>
    <s v="Safco Industrial Wire Shelving"/>
    <n v="671.93"/>
    <n v="7"/>
    <x v="0"/>
    <n v="20.157900000000001"/>
  </r>
  <r>
    <n v="147"/>
    <x v="70"/>
    <x v="68"/>
    <d v="2019-10-27T00:00:00"/>
    <s v="Standard Class"/>
    <s v="MG-17680"/>
    <s v="Maureen Gastineau"/>
    <s v="Home Office"/>
    <s v="United States"/>
    <s v="Newark"/>
    <s v="Ohio"/>
    <n v="43055"/>
    <x v="3"/>
    <s v="FUR-FU-10000521"/>
    <s v="Furniture"/>
    <x v="5"/>
    <s v="Seth Thomas 14&quot; Putty-Colored Wall Clock"/>
    <n v="93.888000000000005"/>
    <n v="4"/>
    <x v="2"/>
    <n v="12.909599999999999"/>
  </r>
  <r>
    <n v="148"/>
    <x v="71"/>
    <x v="5"/>
    <d v="2021-12-08T00:00:00"/>
    <s v="Standard Class"/>
    <s v="JE-16165"/>
    <s v="Justin Ellison"/>
    <s v="Corporate"/>
    <s v="United States"/>
    <s v="Franklin"/>
    <s v="Wisconsin"/>
    <n v="53132"/>
    <x v="2"/>
    <s v="TEC-PH-10000215"/>
    <s v="Technology"/>
    <x v="7"/>
    <s v="Plantronics CordlessÂ Phone HeadsetÂ with In-line Volume - M214C"/>
    <n v="384.45"/>
    <n v="11"/>
    <x v="0"/>
    <n v="103.8015"/>
  </r>
  <r>
    <n v="149"/>
    <x v="71"/>
    <x v="5"/>
    <d v="2021-12-08T00:00:00"/>
    <s v="Standard Class"/>
    <s v="JE-16165"/>
    <s v="Justin Ellison"/>
    <s v="Corporate"/>
    <s v="United States"/>
    <s v="Franklin"/>
    <s v="Wisconsin"/>
    <n v="53132"/>
    <x v="2"/>
    <s v="TEC-PH-10001448"/>
    <s v="Technology"/>
    <x v="7"/>
    <s v="Anker Astro 15000mAh USB Portable Charger"/>
    <n v="149.97"/>
    <n v="3"/>
    <x v="0"/>
    <n v="5.9988000000000001"/>
  </r>
  <r>
    <n v="150"/>
    <x v="71"/>
    <x v="5"/>
    <d v="2021-12-08T00:00:00"/>
    <s v="Standard Class"/>
    <s v="JE-16165"/>
    <s v="Justin Ellison"/>
    <s v="Corporate"/>
    <s v="United States"/>
    <s v="Franklin"/>
    <s v="Wisconsin"/>
    <n v="53132"/>
    <x v="2"/>
    <s v="FUR-CH-10000454"/>
    <s v="Furniture"/>
    <x v="1"/>
    <s v="Hon Deluxe Fabric Upholstered Stacking Chairs, Rounded Back"/>
    <n v="1951.84"/>
    <n v="8"/>
    <x v="0"/>
    <n v="585.55200000000002"/>
  </r>
  <r>
    <n v="151"/>
    <x v="71"/>
    <x v="5"/>
    <d v="2021-12-08T00:00:00"/>
    <s v="Standard Class"/>
    <s v="JE-16165"/>
    <s v="Justin Ellison"/>
    <s v="Corporate"/>
    <s v="United States"/>
    <s v="Franklin"/>
    <s v="Wisconsin"/>
    <n v="53132"/>
    <x v="2"/>
    <s v="OFF-BI-10002735"/>
    <s v="Office Supplies"/>
    <x v="8"/>
    <s v="GBC Prestige Therm-A-Bind Covers"/>
    <n v="171.55"/>
    <n v="5"/>
    <x v="0"/>
    <n v="80.628500000000003"/>
  </r>
  <r>
    <n v="152"/>
    <x v="72"/>
    <x v="69"/>
    <d v="2021-03-15T00:00:00"/>
    <s v="First Class"/>
    <s v="TW-21025"/>
    <s v="Tamara Willingham"/>
    <s v="Home Office"/>
    <s v="United States"/>
    <s v="Scottsdale"/>
    <s v="Arizona"/>
    <n v="85254"/>
    <x v="1"/>
    <s v="OFF-AP-10000326"/>
    <s v="Office Supplies"/>
    <x v="9"/>
    <s v="Belkin 7 Outlet SurgeMaster Surge Protector with Phone Protection"/>
    <n v="157.91999999999999"/>
    <n v="5"/>
    <x v="2"/>
    <n v="17.765999999999998"/>
  </r>
  <r>
    <n v="153"/>
    <x v="72"/>
    <x v="69"/>
    <d v="2021-03-15T00:00:00"/>
    <s v="First Class"/>
    <s v="TW-21025"/>
    <s v="Tamara Willingham"/>
    <s v="Home Office"/>
    <s v="United States"/>
    <s v="Scottsdale"/>
    <s v="Arizona"/>
    <n v="85254"/>
    <x v="1"/>
    <s v="TEC-PH-10001254"/>
    <s v="Technology"/>
    <x v="7"/>
    <s v="Jabra BIZ 2300 Duo QD Duo CordedÂ Headset"/>
    <n v="203.184"/>
    <n v="2"/>
    <x v="2"/>
    <n v="15.238799999999999"/>
  </r>
  <r>
    <n v="154"/>
    <x v="73"/>
    <x v="70"/>
    <d v="2020-06-01T00:00:00"/>
    <s v="First Class"/>
    <s v="SP-20650"/>
    <s v="Stephanie Phelps"/>
    <s v="Corporate"/>
    <s v="United States"/>
    <s v="San Jose"/>
    <s v="California"/>
    <n v="95123"/>
    <x v="1"/>
    <s v="OFF-PA-10001950"/>
    <s v="Office Supplies"/>
    <x v="10"/>
    <s v="Southworth 25% Cotton Antique Laid Paper &amp; Envelopes"/>
    <n v="58.38"/>
    <n v="7"/>
    <x v="0"/>
    <n v="26.271000000000001"/>
  </r>
  <r>
    <n v="155"/>
    <x v="73"/>
    <x v="70"/>
    <d v="2020-06-01T00:00:00"/>
    <s v="First Class"/>
    <s v="SP-20650"/>
    <s v="Stephanie Phelps"/>
    <s v="Corporate"/>
    <s v="United States"/>
    <s v="San Jose"/>
    <s v="California"/>
    <n v="95123"/>
    <x v="1"/>
    <s v="OFF-PA-10002254"/>
    <s v="Office Supplies"/>
    <x v="10"/>
    <s v="Xerox 1883"/>
    <n v="105.52"/>
    <n v="4"/>
    <x v="0"/>
    <n v="48.539200000000001"/>
  </r>
  <r>
    <n v="156"/>
    <x v="73"/>
    <x v="70"/>
    <d v="2020-06-01T00:00:00"/>
    <s v="First Class"/>
    <s v="SP-20650"/>
    <s v="Stephanie Phelps"/>
    <s v="Corporate"/>
    <s v="United States"/>
    <s v="San Jose"/>
    <s v="California"/>
    <n v="95123"/>
    <x v="1"/>
    <s v="OFF-ST-10001590"/>
    <s v="Office Supplies"/>
    <x v="4"/>
    <s v="Tenex Personal Project File with Scoop Front Design, Black"/>
    <n v="80.88"/>
    <n v="6"/>
    <x v="0"/>
    <n v="21.0288"/>
  </r>
  <r>
    <n v="157"/>
    <x v="74"/>
    <x v="71"/>
    <d v="2020-06-02T00:00:00"/>
    <s v="Standard Class"/>
    <s v="NK-18490"/>
    <s v="Neil Knudson"/>
    <s v="Home Office"/>
    <s v="United States"/>
    <s v="Seattle"/>
    <s v="Washington"/>
    <n v="98105"/>
    <x v="1"/>
    <s v="OFF-AR-10001547"/>
    <s v="Office Supplies"/>
    <x v="6"/>
    <s v="Newell 311"/>
    <n v="6.63"/>
    <n v="3"/>
    <x v="0"/>
    <n v="1.7901"/>
  </r>
  <r>
    <n v="158"/>
    <x v="75"/>
    <x v="72"/>
    <d v="2019-03-05T00:00:00"/>
    <s v="Second Class"/>
    <s v="DB-13060"/>
    <s v="Dave Brooks"/>
    <s v="Consumer"/>
    <s v="United States"/>
    <s v="Seattle"/>
    <s v="Washington"/>
    <n v="98115"/>
    <x v="1"/>
    <s v="FUR-CH-10004063"/>
    <s v="Furniture"/>
    <x v="1"/>
    <s v="Global Deluxe High-Back Manager's Chair"/>
    <n v="457.56799999999998"/>
    <n v="2"/>
    <x v="2"/>
    <n v="51.476399999999998"/>
  </r>
  <r>
    <n v="159"/>
    <x v="76"/>
    <x v="73"/>
    <d v="2021-11-23T00:00:00"/>
    <s v="Standard Class"/>
    <s v="NP-18670"/>
    <s v="Nora Paige"/>
    <s v="Consumer"/>
    <s v="United States"/>
    <s v="Edmond"/>
    <s v="Oklahoma"/>
    <n v="73034"/>
    <x v="2"/>
    <s v="OFF-LA-10002475"/>
    <s v="Office Supplies"/>
    <x v="2"/>
    <s v="Avery 519"/>
    <n v="14.62"/>
    <n v="2"/>
    <x v="0"/>
    <n v="6.8714000000000004"/>
  </r>
  <r>
    <n v="160"/>
    <x v="76"/>
    <x v="73"/>
    <d v="2021-11-23T00:00:00"/>
    <s v="Standard Class"/>
    <s v="NP-18670"/>
    <s v="Nora Paige"/>
    <s v="Consumer"/>
    <s v="United States"/>
    <s v="Edmond"/>
    <s v="Oklahoma"/>
    <n v="73034"/>
    <x v="2"/>
    <s v="TEC-PH-10004536"/>
    <s v="Technology"/>
    <x v="7"/>
    <s v="Avaya 5420 Digital phone"/>
    <n v="944.93"/>
    <n v="7"/>
    <x v="0"/>
    <n v="236.23249999999999"/>
  </r>
  <r>
    <n v="161"/>
    <x v="77"/>
    <x v="74"/>
    <d v="2021-05-11T00:00:00"/>
    <s v="First Class"/>
    <s v="TT-21070"/>
    <s v="Ted Trevino"/>
    <s v="Consumer"/>
    <s v="United States"/>
    <s v="Los Angeles"/>
    <s v="California"/>
    <n v="90045"/>
    <x v="1"/>
    <s v="OFF-PA-10002751"/>
    <s v="Office Supplies"/>
    <x v="10"/>
    <s v="Xerox 1920"/>
    <n v="5.98"/>
    <n v="1"/>
    <x v="0"/>
    <n v="2.6909999999999998"/>
  </r>
  <r>
    <n v="162"/>
    <x v="78"/>
    <x v="75"/>
    <d v="2020-12-30T00:00:00"/>
    <s v="Second Class"/>
    <s v="EM-13960"/>
    <s v="Eric Murdock"/>
    <s v="Consumer"/>
    <s v="United States"/>
    <s v="Philadelphia"/>
    <s v="Pennsylvania"/>
    <n v="19134"/>
    <x v="3"/>
    <s v="TEC-AC-10003657"/>
    <s v="Technology"/>
    <x v="11"/>
    <s v="Lenovo 17-Key USB Numeric Keypad"/>
    <n v="54.384"/>
    <n v="2"/>
    <x v="2"/>
    <n v="1.3595999999999999"/>
  </r>
  <r>
    <n v="163"/>
    <x v="79"/>
    <x v="76"/>
    <d v="2021-11-19T00:00:00"/>
    <s v="Standard Class"/>
    <s v="RD-19900"/>
    <s v="Ruben Dartt"/>
    <s v="Consumer"/>
    <s v="United States"/>
    <s v="Carlsbad"/>
    <s v="New Mexico"/>
    <n v="88220"/>
    <x v="1"/>
    <s v="OFF-EN-10001990"/>
    <s v="Office Supplies"/>
    <x v="12"/>
    <s v="Staple envelope"/>
    <n v="28.4"/>
    <n v="5"/>
    <x v="0"/>
    <n v="13.348000000000001"/>
  </r>
  <r>
    <n v="164"/>
    <x v="80"/>
    <x v="77"/>
    <d v="2021-11-10T00:00:00"/>
    <s v="Standard Class"/>
    <s v="MJ-17740"/>
    <s v="Max Jones"/>
    <s v="Consumer"/>
    <s v="United States"/>
    <s v="Seattle"/>
    <s v="Washington"/>
    <n v="98115"/>
    <x v="1"/>
    <s v="OFF-BI-10004002"/>
    <s v="Office Supplies"/>
    <x v="8"/>
    <s v="Wilson Jones International Size A4 Ring Binders"/>
    <n v="27.68"/>
    <n v="2"/>
    <x v="2"/>
    <n v="9.6880000000000006"/>
  </r>
  <r>
    <n v="165"/>
    <x v="81"/>
    <x v="78"/>
    <d v="2019-09-11T00:00:00"/>
    <s v="Standard Class"/>
    <s v="BM-11140"/>
    <s v="Becky Martin"/>
    <s v="Consumer"/>
    <s v="United States"/>
    <s v="San Antonio"/>
    <s v="Texas"/>
    <n v="78207"/>
    <x v="2"/>
    <s v="OFF-AR-10004441"/>
    <s v="Office Supplies"/>
    <x v="6"/>
    <s v="BIC Brite Liner Highlighters"/>
    <n v="9.9359999999999999"/>
    <n v="3"/>
    <x v="2"/>
    <n v="2.7324000000000002"/>
  </r>
  <r>
    <n v="166"/>
    <x v="81"/>
    <x v="78"/>
    <d v="2019-09-11T00:00:00"/>
    <s v="Standard Class"/>
    <s v="BM-11140"/>
    <s v="Becky Martin"/>
    <s v="Consumer"/>
    <s v="United States"/>
    <s v="San Antonio"/>
    <s v="Texas"/>
    <n v="78207"/>
    <x v="2"/>
    <s v="TEC-MA-10000822"/>
    <s v="Technology"/>
    <x v="15"/>
    <s v="Lexmark MX611dhe Monochrome Laser Printer"/>
    <n v="8159.9520000000002"/>
    <n v="8"/>
    <x v="10"/>
    <n v="-1359.992"/>
  </r>
  <r>
    <n v="167"/>
    <x v="81"/>
    <x v="78"/>
    <d v="2019-09-11T00:00:00"/>
    <s v="Standard Class"/>
    <s v="BM-11140"/>
    <s v="Becky Martin"/>
    <s v="Consumer"/>
    <s v="United States"/>
    <s v="San Antonio"/>
    <s v="Texas"/>
    <n v="78207"/>
    <x v="2"/>
    <s v="OFF-ST-10000991"/>
    <s v="Office Supplies"/>
    <x v="4"/>
    <s v="Space Solutions HD Industrial Steel Shelving."/>
    <n v="275.928"/>
    <n v="3"/>
    <x v="2"/>
    <n v="-58.634700000000002"/>
  </r>
  <r>
    <n v="168"/>
    <x v="81"/>
    <x v="78"/>
    <d v="2019-09-11T00:00:00"/>
    <s v="Standard Class"/>
    <s v="BM-11140"/>
    <s v="Becky Martin"/>
    <s v="Consumer"/>
    <s v="United States"/>
    <s v="San Antonio"/>
    <s v="Texas"/>
    <n v="78207"/>
    <x v="2"/>
    <s v="FUR-CH-10004287"/>
    <s v="Furniture"/>
    <x v="1"/>
    <s v="SAFCO Arco Folding Chair"/>
    <n v="1740.06"/>
    <n v="9"/>
    <x v="4"/>
    <n v="-24.858000000000001"/>
  </r>
  <r>
    <n v="169"/>
    <x v="81"/>
    <x v="78"/>
    <d v="2019-09-11T00:00:00"/>
    <s v="Standard Class"/>
    <s v="BM-11140"/>
    <s v="Becky Martin"/>
    <s v="Consumer"/>
    <s v="United States"/>
    <s v="San Antonio"/>
    <s v="Texas"/>
    <n v="78207"/>
    <x v="2"/>
    <s v="OFF-AR-10002656"/>
    <s v="Office Supplies"/>
    <x v="6"/>
    <s v="Sanford Liquid Accent Highlighters"/>
    <n v="32.064"/>
    <n v="6"/>
    <x v="2"/>
    <n v="6.8136000000000001"/>
  </r>
  <r>
    <n v="170"/>
    <x v="81"/>
    <x v="78"/>
    <d v="2019-09-11T00:00:00"/>
    <s v="Standard Class"/>
    <s v="BM-11140"/>
    <s v="Becky Martin"/>
    <s v="Consumer"/>
    <s v="United States"/>
    <s v="San Antonio"/>
    <s v="Texas"/>
    <n v="78207"/>
    <x v="2"/>
    <s v="OFF-AP-10002518"/>
    <s v="Office Supplies"/>
    <x v="9"/>
    <s v="Kensington 7 Outlet MasterPiece Power Center"/>
    <n v="177.98"/>
    <n v="5"/>
    <x v="3"/>
    <n v="-453.84899999999999"/>
  </r>
  <r>
    <n v="171"/>
    <x v="81"/>
    <x v="78"/>
    <d v="2019-09-11T00:00:00"/>
    <s v="Standard Class"/>
    <s v="BM-11140"/>
    <s v="Becky Martin"/>
    <s v="Consumer"/>
    <s v="United States"/>
    <s v="San Antonio"/>
    <s v="Texas"/>
    <n v="78207"/>
    <x v="2"/>
    <s v="TEC-PH-10003931"/>
    <s v="Technology"/>
    <x v="7"/>
    <s v="JBL Micro Wireless Portable Bluetooth Speaker"/>
    <n v="143.976"/>
    <n v="3"/>
    <x v="2"/>
    <n v="8.9984999999999999"/>
  </r>
  <r>
    <n v="172"/>
    <x v="82"/>
    <x v="79"/>
    <d v="2019-08-08T00:00:00"/>
    <s v="Standard Class"/>
    <s v="CS-12130"/>
    <s v="Chad Sievert"/>
    <s v="Consumer"/>
    <s v="United States"/>
    <s v="Los Angeles"/>
    <s v="California"/>
    <n v="90004"/>
    <x v="1"/>
    <s v="OFF-PA-10000659"/>
    <s v="Office Supplies"/>
    <x v="10"/>
    <s v="Adams Phone Message Book, Professional, 400 Message Capacity, 5 3/6â€ x 11â€"/>
    <n v="20.94"/>
    <n v="3"/>
    <x v="0"/>
    <n v="9.8417999999999992"/>
  </r>
  <r>
    <n v="173"/>
    <x v="82"/>
    <x v="79"/>
    <d v="2019-08-08T00:00:00"/>
    <s v="Standard Class"/>
    <s v="CS-12130"/>
    <s v="Chad Sievert"/>
    <s v="Consumer"/>
    <s v="United States"/>
    <s v="Los Angeles"/>
    <s v="California"/>
    <n v="90004"/>
    <x v="1"/>
    <s v="OFF-PA-10001144"/>
    <s v="Office Supplies"/>
    <x v="10"/>
    <s v="Xerox 1913"/>
    <n v="110.96"/>
    <n v="2"/>
    <x v="0"/>
    <n v="53.260800000000003"/>
  </r>
  <r>
    <n v="174"/>
    <x v="82"/>
    <x v="79"/>
    <d v="2019-08-08T00:00:00"/>
    <s v="Standard Class"/>
    <s v="CS-12130"/>
    <s v="Chad Sievert"/>
    <s v="Consumer"/>
    <s v="United States"/>
    <s v="Los Angeles"/>
    <s v="California"/>
    <n v="90004"/>
    <x v="1"/>
    <s v="FUR-CH-10003817"/>
    <s v="Furniture"/>
    <x v="1"/>
    <s v="Global Value Steno Chair, Gray"/>
    <n v="340.14400000000001"/>
    <n v="7"/>
    <x v="2"/>
    <n v="21.259"/>
  </r>
  <r>
    <n v="175"/>
    <x v="83"/>
    <x v="80"/>
    <d v="2019-09-18T00:00:00"/>
    <s v="Standard Class"/>
    <s v="JB-15400"/>
    <s v="Jennifer Braxton"/>
    <s v="Corporate"/>
    <s v="United States"/>
    <s v="Chicago"/>
    <s v="Illinois"/>
    <n v="60623"/>
    <x v="2"/>
    <s v="OFF-AP-10000891"/>
    <s v="Office Supplies"/>
    <x v="9"/>
    <s v="Kensington 7 Outlet MasterPiece HOMEOFFICE Power Control Center"/>
    <n v="52.448"/>
    <n v="2"/>
    <x v="3"/>
    <n v="-131.12"/>
  </r>
  <r>
    <n v="176"/>
    <x v="83"/>
    <x v="80"/>
    <d v="2019-09-18T00:00:00"/>
    <s v="Standard Class"/>
    <s v="JB-15400"/>
    <s v="Jennifer Braxton"/>
    <s v="Corporate"/>
    <s v="United States"/>
    <s v="Chicago"/>
    <s v="Illinois"/>
    <n v="60623"/>
    <x v="2"/>
    <s v="OFF-LA-10003148"/>
    <s v="Office Supplies"/>
    <x v="2"/>
    <s v="Avery 51"/>
    <n v="20.16"/>
    <n v="4"/>
    <x v="2"/>
    <n v="6.5519999999999996"/>
  </r>
  <r>
    <n v="177"/>
    <x v="84"/>
    <x v="81"/>
    <d v="2022-04-24T00:00:00"/>
    <s v="Second Class"/>
    <s v="SJ-20500"/>
    <s v="Shirley Jackson"/>
    <s v="Consumer"/>
    <s v="United States"/>
    <s v="Houston"/>
    <s v="Texas"/>
    <n v="77036"/>
    <x v="2"/>
    <s v="OFF-AP-10002684"/>
    <s v="Office Supplies"/>
    <x v="9"/>
    <s v="Acco 7-Outlet Masterpiece Power Center, Wihtout Fax/Phone Line Protection"/>
    <n v="97.263999999999996"/>
    <n v="4"/>
    <x v="3"/>
    <n v="-243.16"/>
  </r>
  <r>
    <n v="178"/>
    <x v="85"/>
    <x v="82"/>
    <d v="2020-11-22T00:00:00"/>
    <s v="Second Class"/>
    <s v="JE-15745"/>
    <s v="Joel Eaton"/>
    <s v="Consumer"/>
    <s v="United States"/>
    <s v="Newark"/>
    <s v="Ohio"/>
    <n v="43055"/>
    <x v="3"/>
    <s v="FUR-CH-10004698"/>
    <s v="Furniture"/>
    <x v="1"/>
    <s v="Padded Folding Chairs, Black, 4/Carton"/>
    <n v="396.80200000000002"/>
    <n v="7"/>
    <x v="4"/>
    <n v="-11.337199999999999"/>
  </r>
  <r>
    <n v="179"/>
    <x v="85"/>
    <x v="82"/>
    <d v="2020-11-22T00:00:00"/>
    <s v="Second Class"/>
    <s v="JE-15745"/>
    <s v="Joel Eaton"/>
    <s v="Consumer"/>
    <s v="United States"/>
    <s v="Newark"/>
    <s v="Ohio"/>
    <n v="43055"/>
    <x v="3"/>
    <s v="OFF-SU-10002189"/>
    <s v="Office Supplies"/>
    <x v="14"/>
    <s v="Acme Rosewood Handle Letter Opener"/>
    <n v="15.88"/>
    <n v="5"/>
    <x v="2"/>
    <n v="-3.7715000000000001"/>
  </r>
  <r>
    <n v="180"/>
    <x v="86"/>
    <x v="83"/>
    <d v="2020-12-18T00:00:00"/>
    <s v="Standard Class"/>
    <s v="JK-15640"/>
    <s v="Jim Kriz"/>
    <s v="Home Office"/>
    <s v="United States"/>
    <s v="New York City"/>
    <s v="New York"/>
    <n v="10009"/>
    <x v="3"/>
    <s v="OFF-AR-10001940"/>
    <s v="Office Supplies"/>
    <x v="6"/>
    <s v="Sanford Colorific Eraseable Coloring Pencils, 12 Count"/>
    <n v="3.28"/>
    <n v="1"/>
    <x v="0"/>
    <n v="1.4104000000000001"/>
  </r>
  <r>
    <n v="181"/>
    <x v="87"/>
    <x v="29"/>
    <d v="2019-12-08T00:00:00"/>
    <s v="Second Class"/>
    <s v="DK-13150"/>
    <s v="David Kendrick"/>
    <s v="Corporate"/>
    <s v="United States"/>
    <s v="Decatur"/>
    <s v="Illinois"/>
    <n v="62521"/>
    <x v="2"/>
    <s v="OFF-ST-10003455"/>
    <s v="Office Supplies"/>
    <x v="4"/>
    <s v="Tenex File Box, Personal Filing Tote with Lid, Black"/>
    <n v="24.815999999999999"/>
    <n v="2"/>
    <x v="2"/>
    <n v="1.8612"/>
  </r>
  <r>
    <n v="182"/>
    <x v="87"/>
    <x v="29"/>
    <d v="2019-12-08T00:00:00"/>
    <s v="Second Class"/>
    <s v="DK-13150"/>
    <s v="David Kendrick"/>
    <s v="Corporate"/>
    <s v="United States"/>
    <s v="Decatur"/>
    <s v="Illinois"/>
    <n v="62521"/>
    <x v="2"/>
    <s v="TEC-AC-10004659"/>
    <s v="Technology"/>
    <x v="11"/>
    <s v="ImationÂ Secure+ Hardware Encrypted USB 2.0Â Flash Drive; 16GB"/>
    <n v="408.74400000000003"/>
    <n v="7"/>
    <x v="2"/>
    <n v="76.639499999999998"/>
  </r>
  <r>
    <n v="183"/>
    <x v="88"/>
    <x v="84"/>
    <d v="2019-11-23T00:00:00"/>
    <s v="Second Class"/>
    <s v="RM-19675"/>
    <s v="Robert Marley"/>
    <s v="Home Office"/>
    <s v="United States"/>
    <s v="Monroe"/>
    <s v="Louisiana"/>
    <n v="71203"/>
    <x v="0"/>
    <s v="TEC-PH-10003273"/>
    <s v="Technology"/>
    <x v="7"/>
    <s v="AT&amp;T TR1909W"/>
    <n v="503.96"/>
    <n v="4"/>
    <x v="0"/>
    <n v="131.02959999999999"/>
  </r>
  <r>
    <n v="184"/>
    <x v="88"/>
    <x v="84"/>
    <d v="2019-11-23T00:00:00"/>
    <s v="Second Class"/>
    <s v="RM-19675"/>
    <s v="Robert Marley"/>
    <s v="Home Office"/>
    <s v="United States"/>
    <s v="Monroe"/>
    <s v="Louisiana"/>
    <n v="71203"/>
    <x v="0"/>
    <s v="TEC-PH-10004896"/>
    <s v="Technology"/>
    <x v="7"/>
    <s v="Nokia Lumia 521 (T-Mobile)"/>
    <n v="149.94999999999999"/>
    <n v="5"/>
    <x v="0"/>
    <n v="41.985999999999997"/>
  </r>
  <r>
    <n v="185"/>
    <x v="88"/>
    <x v="84"/>
    <d v="2019-11-23T00:00:00"/>
    <s v="Second Class"/>
    <s v="RM-19675"/>
    <s v="Robert Marley"/>
    <s v="Home Office"/>
    <s v="United States"/>
    <s v="Monroe"/>
    <s v="Louisiana"/>
    <n v="71203"/>
    <x v="0"/>
    <s v="TEC-AC-10002345"/>
    <s v="Technology"/>
    <x v="11"/>
    <s v="HP Standard 104 key PS/2 Keyboard"/>
    <n v="29"/>
    <n v="2"/>
    <x v="0"/>
    <n v="7.25"/>
  </r>
  <r>
    <n v="186"/>
    <x v="89"/>
    <x v="85"/>
    <d v="2021-12-01T00:00:00"/>
    <s v="Standard Class"/>
    <s v="SK-19990"/>
    <s v="Sally Knutson"/>
    <s v="Consumer"/>
    <s v="United States"/>
    <s v="Fairfield"/>
    <s v="Connecticut"/>
    <n v="6824"/>
    <x v="3"/>
    <s v="OFF-BI-10001890"/>
    <s v="Office Supplies"/>
    <x v="8"/>
    <s v="Avery Poly Binder Pockets"/>
    <n v="7.16"/>
    <n v="2"/>
    <x v="0"/>
    <n v="3.4367999999999999"/>
  </r>
  <r>
    <n v="187"/>
    <x v="90"/>
    <x v="86"/>
    <d v="2019-08-29T00:00:00"/>
    <s v="Standard Class"/>
    <s v="FM-14290"/>
    <s v="Frank Merwin"/>
    <s v="Home Office"/>
    <s v="United States"/>
    <s v="Los Angeles"/>
    <s v="California"/>
    <n v="90032"/>
    <x v="1"/>
    <s v="TEC-AC-10002323"/>
    <s v="Technology"/>
    <x v="11"/>
    <s v="SanDisk Ultra 32 GB MicroSDHC Class 10 Memory Card"/>
    <n v="176.8"/>
    <n v="8"/>
    <x v="0"/>
    <n v="22.984000000000002"/>
  </r>
  <r>
    <n v="188"/>
    <x v="91"/>
    <x v="87"/>
    <d v="2021-07-21T00:00:00"/>
    <s v="Standard Class"/>
    <s v="AM-10360"/>
    <s v="Alice McCarthy"/>
    <s v="Corporate"/>
    <s v="United States"/>
    <s v="Grand Prairie"/>
    <s v="Texas"/>
    <n v="75051"/>
    <x v="2"/>
    <s v="OFF-ST-10001328"/>
    <s v="Office Supplies"/>
    <x v="4"/>
    <s v="Personal Filing Tote with Lid, Black/Gray"/>
    <n v="37.223999999999997"/>
    <n v="3"/>
    <x v="2"/>
    <n v="3.7223999999999999"/>
  </r>
  <r>
    <n v="189"/>
    <x v="91"/>
    <x v="87"/>
    <d v="2021-07-21T00:00:00"/>
    <s v="Standard Class"/>
    <s v="AM-10360"/>
    <s v="Alice McCarthy"/>
    <s v="Corporate"/>
    <s v="United States"/>
    <s v="Grand Prairie"/>
    <s v="Texas"/>
    <n v="75051"/>
    <x v="2"/>
    <s v="OFF-PA-10001950"/>
    <s v="Office Supplies"/>
    <x v="10"/>
    <s v="Southworth 25% Cotton Antique Laid Paper &amp; Envelopes"/>
    <n v="20.015999999999998"/>
    <n v="3"/>
    <x v="2"/>
    <n v="6.2549999999999999"/>
  </r>
  <r>
    <n v="190"/>
    <x v="92"/>
    <x v="88"/>
    <d v="2020-10-13T00:00:00"/>
    <s v="First Class"/>
    <s v="MP-17470"/>
    <s v="Mark Packer"/>
    <s v="Home Office"/>
    <s v="United States"/>
    <s v="New York City"/>
    <s v="New York"/>
    <n v="10035"/>
    <x v="3"/>
    <s v="FUR-BO-10002613"/>
    <s v="Furniture"/>
    <x v="0"/>
    <s v="Atlantic Metals Mobile 4-Shelf Bookcases, Custom Colors"/>
    <n v="899.13599999999997"/>
    <n v="4"/>
    <x v="2"/>
    <n v="112.392"/>
  </r>
  <r>
    <n v="191"/>
    <x v="92"/>
    <x v="88"/>
    <d v="2020-10-13T00:00:00"/>
    <s v="First Class"/>
    <s v="MP-17470"/>
    <s v="Mark Packer"/>
    <s v="Home Office"/>
    <s v="United States"/>
    <s v="New York City"/>
    <s v="New York"/>
    <n v="10035"/>
    <x v="3"/>
    <s v="TEC-PH-10001552"/>
    <s v="Technology"/>
    <x v="7"/>
    <s v="I Need's 3d Hello Kitty Hybrid Silicone Case Cover for HTC One X 4g with 3d Hello Kitty Stylus Pen Green/pink"/>
    <n v="71.760000000000005"/>
    <n v="6"/>
    <x v="0"/>
    <n v="20.0928"/>
  </r>
  <r>
    <n v="192"/>
    <x v="92"/>
    <x v="88"/>
    <d v="2020-10-13T00:00:00"/>
    <s v="First Class"/>
    <s v="MP-17470"/>
    <s v="Mark Packer"/>
    <s v="Home Office"/>
    <s v="United States"/>
    <s v="New York City"/>
    <s v="New York"/>
    <n v="10035"/>
    <x v="3"/>
    <s v="OFF-PA-10000061"/>
    <s v="Office Supplies"/>
    <x v="10"/>
    <s v="Xerox 205"/>
    <n v="51.84"/>
    <n v="8"/>
    <x v="0"/>
    <n v="24.883199999999999"/>
  </r>
  <r>
    <n v="193"/>
    <x v="92"/>
    <x v="88"/>
    <d v="2020-10-13T00:00:00"/>
    <s v="First Class"/>
    <s v="MP-17470"/>
    <s v="Mark Packer"/>
    <s v="Home Office"/>
    <s v="United States"/>
    <s v="New York City"/>
    <s v="New York"/>
    <n v="10035"/>
    <x v="3"/>
    <s v="FUR-BO-10002545"/>
    <s v="Furniture"/>
    <x v="0"/>
    <s v="Atlantic Metals Mobile 3-Shelf Bookcases, Custom Colors"/>
    <n v="626.35199999999998"/>
    <n v="3"/>
    <x v="2"/>
    <n v="46.976399999999998"/>
  </r>
  <r>
    <n v="194"/>
    <x v="92"/>
    <x v="88"/>
    <d v="2020-10-13T00:00:00"/>
    <s v="First Class"/>
    <s v="MP-17470"/>
    <s v="Mark Packer"/>
    <s v="Home Office"/>
    <s v="United States"/>
    <s v="New York City"/>
    <s v="New York"/>
    <n v="10035"/>
    <x v="3"/>
    <s v="OFF-AR-10003514"/>
    <s v="Office Supplies"/>
    <x v="6"/>
    <s v="4009 Highlighters by Sanford"/>
    <n v="19.899999999999999"/>
    <n v="5"/>
    <x v="0"/>
    <n v="6.5670000000000002"/>
  </r>
  <r>
    <n v="195"/>
    <x v="93"/>
    <x v="89"/>
    <d v="2020-11-05T00:00:00"/>
    <s v="Standard Class"/>
    <s v="MZ-17515"/>
    <s v="Mary Zewe"/>
    <s v="Corporate"/>
    <s v="United States"/>
    <s v="Redlands"/>
    <s v="California"/>
    <n v="92374"/>
    <x v="1"/>
    <s v="OFF-EN-10001509"/>
    <s v="Office Supplies"/>
    <x v="12"/>
    <s v="Poly String Tie Envelopes"/>
    <n v="14.28"/>
    <n v="7"/>
    <x v="0"/>
    <n v="6.7115999999999998"/>
  </r>
  <r>
    <n v="196"/>
    <x v="94"/>
    <x v="90"/>
    <d v="2019-03-24T00:00:00"/>
    <s v="Standard Class"/>
    <s v="CB-12025"/>
    <s v="Cassandra Brandow"/>
    <s v="Consumer"/>
    <s v="United States"/>
    <s v="Hamilton"/>
    <s v="Ohio"/>
    <n v="45011"/>
    <x v="3"/>
    <s v="OFF-AR-10004685"/>
    <s v="Office Supplies"/>
    <x v="6"/>
    <s v="Binney &amp; Smith Crayola Metallic Colored Pencils, 8-Color Set"/>
    <n v="7.4080000000000004"/>
    <n v="2"/>
    <x v="2"/>
    <n v="1.2038"/>
  </r>
  <r>
    <n v="197"/>
    <x v="94"/>
    <x v="90"/>
    <d v="2019-03-24T00:00:00"/>
    <s v="Standard Class"/>
    <s v="CB-12025"/>
    <s v="Cassandra Brandow"/>
    <s v="Consumer"/>
    <s v="United States"/>
    <s v="Hamilton"/>
    <s v="Ohio"/>
    <n v="45011"/>
    <x v="3"/>
    <s v="OFF-AR-10004027"/>
    <s v="Office Supplies"/>
    <x v="6"/>
    <s v="Binney &amp; Smith inkTank Erasable Desk Highlighter, Chisel Tip, Yellow, 12/Box"/>
    <n v="6.048"/>
    <n v="3"/>
    <x v="2"/>
    <n v="1.5875999999999999"/>
  </r>
  <r>
    <n v="198"/>
    <x v="95"/>
    <x v="44"/>
    <d v="2022-11-12T00:00:00"/>
    <s v="Standard Class"/>
    <s v="VM-21685"/>
    <s v="Valerie Mitchum"/>
    <s v="Home Office"/>
    <s v="United States"/>
    <s v="Westfield"/>
    <s v="New Jersey"/>
    <n v="7090"/>
    <x v="3"/>
    <s v="OFF-ST-10001414"/>
    <s v="Office Supplies"/>
    <x v="4"/>
    <s v="Decoflex Hanging Personal Folder File"/>
    <n v="46.26"/>
    <n v="3"/>
    <x v="0"/>
    <n v="12.0276"/>
  </r>
  <r>
    <n v="199"/>
    <x v="96"/>
    <x v="91"/>
    <d v="2022-07-12T00:00:00"/>
    <s v="Standard Class"/>
    <s v="FH-14365"/>
    <s v="Fred Hopkins"/>
    <s v="Corporate"/>
    <s v="United States"/>
    <s v="Philadelphia"/>
    <s v="Pennsylvania"/>
    <n v="19120"/>
    <x v="3"/>
    <s v="OFF-BI-10000343"/>
    <s v="Office Supplies"/>
    <x v="8"/>
    <s v="Pressboard Covers with Storage Hooks, 9 1/2&quot; x 11&quot;, Light Blue"/>
    <n v="2.9460000000000002"/>
    <n v="2"/>
    <x v="6"/>
    <n v="-2.2585999999999999"/>
  </r>
  <r>
    <n v="200"/>
    <x v="96"/>
    <x v="91"/>
    <d v="2022-07-12T00:00:00"/>
    <s v="Standard Class"/>
    <s v="FH-14365"/>
    <s v="Fred Hopkins"/>
    <s v="Corporate"/>
    <s v="United States"/>
    <s v="Philadelphia"/>
    <s v="Pennsylvania"/>
    <n v="19120"/>
    <x v="3"/>
    <s v="OFF-PA-10002749"/>
    <s v="Office Supplies"/>
    <x v="10"/>
    <s v="Wirebound Message Books, 5-1/2 x 4 Forms, 2 or 4 Forms per Page"/>
    <n v="16.056000000000001"/>
    <n v="3"/>
    <x v="2"/>
    <n v="5.8202999999999996"/>
  </r>
  <r>
    <n v="201"/>
    <x v="97"/>
    <x v="92"/>
    <d v="2022-06-28T00:00:00"/>
    <s v="Standard Class"/>
    <s v="MB-17305"/>
    <s v="Maria Bertelson"/>
    <s v="Consumer"/>
    <s v="United States"/>
    <s v="Akron"/>
    <s v="Ohio"/>
    <n v="44312"/>
    <x v="3"/>
    <s v="OFF-PA-10002666"/>
    <s v="Office Supplies"/>
    <x v="10"/>
    <s v="Southworth 25% Cotton Linen-Finish Paper &amp; Envelopes"/>
    <n v="21.744"/>
    <n v="3"/>
    <x v="2"/>
    <n v="6.7949999999999999"/>
  </r>
  <r>
    <n v="202"/>
    <x v="98"/>
    <x v="93"/>
    <d v="2019-08-04T00:00:00"/>
    <s v="First Class"/>
    <s v="BS-11755"/>
    <s v="Bruce Stewart"/>
    <s v="Consumer"/>
    <s v="United States"/>
    <s v="Denver"/>
    <s v="Colorado"/>
    <n v="80219"/>
    <x v="1"/>
    <s v="FUR-TA-10004289"/>
    <s v="Furniture"/>
    <x v="3"/>
    <s v="BoxOffice By Design Rectangular and Half-Moon Meeting Room Tables"/>
    <n v="218.75"/>
    <n v="2"/>
    <x v="5"/>
    <n v="-161.875"/>
  </r>
  <r>
    <n v="203"/>
    <x v="98"/>
    <x v="93"/>
    <d v="2019-08-04T00:00:00"/>
    <s v="First Class"/>
    <s v="BS-11755"/>
    <s v="Bruce Stewart"/>
    <s v="Consumer"/>
    <s v="United States"/>
    <s v="Denver"/>
    <s v="Colorado"/>
    <n v="80219"/>
    <x v="1"/>
    <s v="OFF-AP-10003622"/>
    <s v="Office Supplies"/>
    <x v="9"/>
    <s v="Bravo II Megaboss 12-Amp Hard Body Upright, Replacement Belts, 2 Belts per Pack"/>
    <n v="2.6"/>
    <n v="1"/>
    <x v="2"/>
    <n v="0.29249999999999998"/>
  </r>
  <r>
    <n v="204"/>
    <x v="99"/>
    <x v="94"/>
    <d v="2022-12-20T00:00:00"/>
    <s v="Second Class"/>
    <s v="LC-17140"/>
    <s v="Logan Currie"/>
    <s v="Consumer"/>
    <s v="United States"/>
    <s v="Dallas"/>
    <s v="Texas"/>
    <n v="75220"/>
    <x v="2"/>
    <s v="OFF-AP-10003217"/>
    <s v="Office Supplies"/>
    <x v="9"/>
    <s v="Eureka Sanitaire  Commercial Upright"/>
    <n v="66.284000000000006"/>
    <n v="2"/>
    <x v="3"/>
    <n v="-178.96680000000001"/>
  </r>
  <r>
    <n v="205"/>
    <x v="100"/>
    <x v="95"/>
    <d v="2022-06-06T00:00:00"/>
    <s v="Standard Class"/>
    <s v="HK-14890"/>
    <s v="Heather Kirkland"/>
    <s v="Corporate"/>
    <s v="United States"/>
    <s v="Franklin"/>
    <s v="Tennessee"/>
    <n v="37064"/>
    <x v="0"/>
    <s v="FUR-FU-10002960"/>
    <s v="Furniture"/>
    <x v="5"/>
    <s v="Eldon 200 Class Desk Accessories, Burgundy"/>
    <n v="35.167999999999999"/>
    <n v="7"/>
    <x v="2"/>
    <n v="9.6712000000000007"/>
  </r>
  <r>
    <n v="206"/>
    <x v="101"/>
    <x v="34"/>
    <d v="2022-12-13T00:00:00"/>
    <s v="Standard Class"/>
    <s v="LE-16810"/>
    <s v="Laurel Elliston"/>
    <s v="Consumer"/>
    <s v="United States"/>
    <s v="Whittier"/>
    <s v="California"/>
    <n v="90604"/>
    <x v="1"/>
    <s v="TEC-PH-10001918"/>
    <s v="Technology"/>
    <x v="7"/>
    <s v="Nortel Business Series Terminal T7208 Digital phone"/>
    <n v="444.76799999999997"/>
    <n v="4"/>
    <x v="2"/>
    <n v="44.476799999999997"/>
  </r>
  <r>
    <n v="207"/>
    <x v="102"/>
    <x v="96"/>
    <d v="2022-12-06T00:00:00"/>
    <s v="Standard Class"/>
    <s v="JH-15985"/>
    <s v="Joseph Holt"/>
    <s v="Consumer"/>
    <s v="United States"/>
    <s v="Saginaw"/>
    <s v="Michigan"/>
    <n v="48601"/>
    <x v="2"/>
    <s v="OFF-ST-10000642"/>
    <s v="Office Supplies"/>
    <x v="4"/>
    <s v="Tennsco Lockers, Gray"/>
    <n v="83.92"/>
    <n v="4"/>
    <x v="0"/>
    <n v="5.8743999999999996"/>
  </r>
  <r>
    <n v="208"/>
    <x v="102"/>
    <x v="96"/>
    <d v="2022-12-06T00:00:00"/>
    <s v="Standard Class"/>
    <s v="JH-15985"/>
    <s v="Joseph Holt"/>
    <s v="Consumer"/>
    <s v="United States"/>
    <s v="Saginaw"/>
    <s v="Michigan"/>
    <n v="48601"/>
    <x v="2"/>
    <s v="TEC-PH-10001700"/>
    <s v="Technology"/>
    <x v="7"/>
    <s v="Panasonic KX-TG6844B Expandable Digital Cordless Telephone"/>
    <n v="131.97999999999999"/>
    <n v="2"/>
    <x v="0"/>
    <n v="35.634599999999999"/>
  </r>
  <r>
    <n v="209"/>
    <x v="102"/>
    <x v="96"/>
    <d v="2022-12-06T00:00:00"/>
    <s v="Standard Class"/>
    <s v="JH-15985"/>
    <s v="Joseph Holt"/>
    <s v="Consumer"/>
    <s v="United States"/>
    <s v="Saginaw"/>
    <s v="Michigan"/>
    <n v="48601"/>
    <x v="2"/>
    <s v="OFF-BI-10003274"/>
    <s v="Office Supplies"/>
    <x v="8"/>
    <s v="Avery Durable Slant Ring Binders, No Labels"/>
    <n v="15.92"/>
    <n v="4"/>
    <x v="0"/>
    <n v="7.4824000000000002"/>
  </r>
  <r>
    <n v="210"/>
    <x v="102"/>
    <x v="96"/>
    <d v="2022-12-06T00:00:00"/>
    <s v="Standard Class"/>
    <s v="JH-15985"/>
    <s v="Joseph Holt"/>
    <s v="Consumer"/>
    <s v="United States"/>
    <s v="Saginaw"/>
    <s v="Michigan"/>
    <n v="48601"/>
    <x v="2"/>
    <s v="OFF-FA-10000134"/>
    <s v="Office Supplies"/>
    <x v="13"/>
    <s v="Advantus Push Pins, Aluminum Head"/>
    <n v="52.29"/>
    <n v="9"/>
    <x v="0"/>
    <n v="16.209900000000001"/>
  </r>
  <r>
    <n v="211"/>
    <x v="102"/>
    <x v="96"/>
    <d v="2022-12-06T00:00:00"/>
    <s v="Standard Class"/>
    <s v="JH-15985"/>
    <s v="Joseph Holt"/>
    <s v="Consumer"/>
    <s v="United States"/>
    <s v="Saginaw"/>
    <s v="Michigan"/>
    <n v="48601"/>
    <x v="2"/>
    <s v="OFF-ST-10001522"/>
    <s v="Office Supplies"/>
    <x v="4"/>
    <s v="Gould Plastics 18-Pocket Panel Bin, 34w x 5-1/4d x 20-1/2h"/>
    <n v="91.99"/>
    <n v="1"/>
    <x v="0"/>
    <n v="3.6796000000000002"/>
  </r>
  <r>
    <n v="212"/>
    <x v="103"/>
    <x v="97"/>
    <d v="2020-02-12T00:00:00"/>
    <s v="Second Class"/>
    <s v="MS-17980"/>
    <s v="Michael Stewart"/>
    <s v="Corporate"/>
    <s v="United States"/>
    <s v="Dallas"/>
    <s v="Texas"/>
    <n v="75220"/>
    <x v="2"/>
    <s v="TEC-AC-10001266"/>
    <s v="Technology"/>
    <x v="11"/>
    <s v="Memorex Micro Travel Drive 8 GB"/>
    <n v="20.8"/>
    <n v="2"/>
    <x v="2"/>
    <n v="6.5"/>
  </r>
  <r>
    <n v="213"/>
    <x v="104"/>
    <x v="98"/>
    <d v="2020-01-08T00:00:00"/>
    <s v="Standard Class"/>
    <s v="VW-21775"/>
    <s v="Victoria Wilson"/>
    <s v="Corporate"/>
    <s v="United States"/>
    <s v="Medina"/>
    <s v="Ohio"/>
    <n v="44256"/>
    <x v="3"/>
    <s v="OFF-LA-10004544"/>
    <s v="Office Supplies"/>
    <x v="2"/>
    <s v="Avery 505"/>
    <n v="23.68"/>
    <n v="2"/>
    <x v="2"/>
    <n v="8.8800000000000008"/>
  </r>
  <r>
    <n v="214"/>
    <x v="104"/>
    <x v="98"/>
    <d v="2020-01-08T00:00:00"/>
    <s v="Standard Class"/>
    <s v="VW-21775"/>
    <s v="Victoria Wilson"/>
    <s v="Corporate"/>
    <s v="United States"/>
    <s v="Medina"/>
    <s v="Ohio"/>
    <n v="44256"/>
    <x v="3"/>
    <s v="FUR-BO-10004695"/>
    <s v="Furniture"/>
    <x v="0"/>
    <s v="O'Sullivan 2-Door Barrister Bookcase in Odessa Pine"/>
    <n v="452.45"/>
    <n v="5"/>
    <x v="5"/>
    <n v="-244.32300000000001"/>
  </r>
  <r>
    <n v="215"/>
    <x v="104"/>
    <x v="98"/>
    <d v="2020-01-08T00:00:00"/>
    <s v="Standard Class"/>
    <s v="VW-21775"/>
    <s v="Victoria Wilson"/>
    <s v="Corporate"/>
    <s v="United States"/>
    <s v="Medina"/>
    <s v="Ohio"/>
    <n v="44256"/>
    <x v="3"/>
    <s v="TEC-PH-10002844"/>
    <s v="Technology"/>
    <x v="7"/>
    <s v="Speck Products Candyshell Flip Case"/>
    <n v="62.981999999999999"/>
    <n v="3"/>
    <x v="10"/>
    <n v="-14.6958"/>
  </r>
  <r>
    <n v="216"/>
    <x v="104"/>
    <x v="98"/>
    <d v="2020-01-08T00:00:00"/>
    <s v="Standard Class"/>
    <s v="VW-21775"/>
    <s v="Victoria Wilson"/>
    <s v="Corporate"/>
    <s v="United States"/>
    <s v="Medina"/>
    <s v="Ohio"/>
    <n v="44256"/>
    <x v="3"/>
    <s v="TEC-MA-10000864"/>
    <s v="Technology"/>
    <x v="15"/>
    <s v="Cisco 9971 IP Video Phone Charcoal"/>
    <n v="1188"/>
    <n v="9"/>
    <x v="6"/>
    <n v="-950.4"/>
  </r>
  <r>
    <n v="217"/>
    <x v="104"/>
    <x v="98"/>
    <d v="2020-01-08T00:00:00"/>
    <s v="Standard Class"/>
    <s v="VW-21775"/>
    <s v="Victoria Wilson"/>
    <s v="Corporate"/>
    <s v="United States"/>
    <s v="Medina"/>
    <s v="Ohio"/>
    <n v="44256"/>
    <x v="3"/>
    <s v="TEC-AC-10000109"/>
    <s v="Technology"/>
    <x v="11"/>
    <s v="Sony Micro Vault Click 16 GB USB 2.0 Flash Drive"/>
    <n v="89.584000000000003"/>
    <n v="2"/>
    <x v="2"/>
    <n v="4.4791999999999996"/>
  </r>
  <r>
    <n v="218"/>
    <x v="105"/>
    <x v="99"/>
    <d v="2021-10-31T00:00:00"/>
    <s v="Standard Class"/>
    <s v="JH-15910"/>
    <s v="Jonathan Howell"/>
    <s v="Consumer"/>
    <s v="United States"/>
    <s v="Los Angeles"/>
    <s v="California"/>
    <n v="90032"/>
    <x v="1"/>
    <s v="OFF-ST-10001328"/>
    <s v="Office Supplies"/>
    <x v="4"/>
    <s v="Personal Filing Tote with Lid, Black/Gray"/>
    <n v="93.06"/>
    <n v="6"/>
    <x v="0"/>
    <n v="26.056799999999999"/>
  </r>
  <r>
    <n v="219"/>
    <x v="105"/>
    <x v="99"/>
    <d v="2021-10-31T00:00:00"/>
    <s v="Standard Class"/>
    <s v="JH-15910"/>
    <s v="Jonathan Howell"/>
    <s v="Consumer"/>
    <s v="United States"/>
    <s v="Los Angeles"/>
    <s v="California"/>
    <n v="90032"/>
    <x v="1"/>
    <s v="TEC-PH-10002563"/>
    <s v="Technology"/>
    <x v="7"/>
    <s v="Adtran 1202752G1"/>
    <n v="302.37599999999998"/>
    <n v="3"/>
    <x v="2"/>
    <n v="22.6782"/>
  </r>
  <r>
    <n v="220"/>
    <x v="106"/>
    <x v="100"/>
    <d v="2020-12-26T00:00:00"/>
    <s v="First Class"/>
    <s v="JB-15925"/>
    <s v="Joni Blumstein"/>
    <s v="Consumer"/>
    <s v="United States"/>
    <s v="Dublin"/>
    <s v="Ohio"/>
    <n v="43017"/>
    <x v="3"/>
    <s v="OFF-FA-10000585"/>
    <s v="Office Supplies"/>
    <x v="13"/>
    <s v="OIC Bulk Pack Metal Binder Clips"/>
    <n v="5.5839999999999996"/>
    <n v="2"/>
    <x v="2"/>
    <n v="1.8148"/>
  </r>
  <r>
    <n v="221"/>
    <x v="106"/>
    <x v="100"/>
    <d v="2020-12-26T00:00:00"/>
    <s v="First Class"/>
    <s v="JB-15925"/>
    <s v="Joni Blumstein"/>
    <s v="Consumer"/>
    <s v="United States"/>
    <s v="Dublin"/>
    <s v="Ohio"/>
    <n v="43017"/>
    <x v="3"/>
    <s v="OFF-PA-10004000"/>
    <s v="Office Supplies"/>
    <x v="10"/>
    <s v="While You Were Out Pads, 50 per Pad, 4 x 5 1/4, Green Cycle"/>
    <n v="22.704000000000001"/>
    <n v="6"/>
    <x v="2"/>
    <n v="8.2302"/>
  </r>
  <r>
    <n v="222"/>
    <x v="106"/>
    <x v="100"/>
    <d v="2020-12-26T00:00:00"/>
    <s v="First Class"/>
    <s v="JB-15925"/>
    <s v="Joni Blumstein"/>
    <s v="Consumer"/>
    <s v="United States"/>
    <s v="Dublin"/>
    <s v="Ohio"/>
    <n v="43017"/>
    <x v="3"/>
    <s v="OFF-BI-10002852"/>
    <s v="Office Supplies"/>
    <x v="8"/>
    <s v="Ibico Standard Transparent Covers"/>
    <n v="19.776"/>
    <n v="4"/>
    <x v="6"/>
    <n v="-13.8432"/>
  </r>
  <r>
    <n v="223"/>
    <x v="106"/>
    <x v="100"/>
    <d v="2020-12-26T00:00:00"/>
    <s v="First Class"/>
    <s v="JB-15925"/>
    <s v="Joni Blumstein"/>
    <s v="Consumer"/>
    <s v="United States"/>
    <s v="Dublin"/>
    <s v="Ohio"/>
    <n v="43017"/>
    <x v="3"/>
    <s v="FUR-FU-10000087"/>
    <s v="Furniture"/>
    <x v="5"/>
    <s v="Executive Impressions 14&quot; Two-Color Numerals Wall Clock"/>
    <n v="72.703999999999994"/>
    <n v="4"/>
    <x v="2"/>
    <n v="19.084800000000001"/>
  </r>
  <r>
    <n v="224"/>
    <x v="106"/>
    <x v="100"/>
    <d v="2020-12-26T00:00:00"/>
    <s v="First Class"/>
    <s v="JB-15925"/>
    <s v="Joni Blumstein"/>
    <s v="Consumer"/>
    <s v="United States"/>
    <s v="Dublin"/>
    <s v="Ohio"/>
    <n v="43017"/>
    <x v="3"/>
    <s v="TEC-MA-10001148"/>
    <s v="Technology"/>
    <x v="15"/>
    <s v="Swingline SM12-08 MicroCut Jam Free Shredder"/>
    <n v="479.988"/>
    <n v="4"/>
    <x v="6"/>
    <n v="-383.99040000000002"/>
  </r>
  <r>
    <n v="225"/>
    <x v="106"/>
    <x v="100"/>
    <d v="2020-12-26T00:00:00"/>
    <s v="First Class"/>
    <s v="JB-15925"/>
    <s v="Joni Blumstein"/>
    <s v="Consumer"/>
    <s v="United States"/>
    <s v="Dublin"/>
    <s v="Ohio"/>
    <n v="43017"/>
    <x v="3"/>
    <s v="OFF-AR-10001958"/>
    <s v="Office Supplies"/>
    <x v="6"/>
    <s v="Stanley Bostitch Contemporary Electric Pencil Sharpeners"/>
    <n v="27.167999999999999"/>
    <n v="2"/>
    <x v="2"/>
    <n v="2.7168000000000001"/>
  </r>
  <r>
    <n v="226"/>
    <x v="107"/>
    <x v="101"/>
    <d v="2020-08-15T00:00:00"/>
    <s v="Standard Class"/>
    <s v="DS-13180"/>
    <s v="David Smith"/>
    <s v="Corporate"/>
    <s v="United States"/>
    <s v="Detroit"/>
    <s v="Michigan"/>
    <n v="48227"/>
    <x v="2"/>
    <s v="OFF-AR-10001026"/>
    <s v="Office Supplies"/>
    <x v="6"/>
    <s v="Sanford Uni-Blazer View Highlighters, Chisel Tip, Yellow"/>
    <n v="2.2000000000000002"/>
    <n v="1"/>
    <x v="0"/>
    <n v="0.96799999999999997"/>
  </r>
  <r>
    <n v="227"/>
    <x v="107"/>
    <x v="101"/>
    <d v="2020-08-15T00:00:00"/>
    <s v="Standard Class"/>
    <s v="DS-13180"/>
    <s v="David Smith"/>
    <s v="Corporate"/>
    <s v="United States"/>
    <s v="Detroit"/>
    <s v="Michigan"/>
    <n v="48227"/>
    <x v="2"/>
    <s v="FUR-TA-10003748"/>
    <s v="Furniture"/>
    <x v="3"/>
    <s v="Bevis 36 x 72 Conference Tables"/>
    <n v="622.45000000000005"/>
    <n v="5"/>
    <x v="0"/>
    <n v="136.93899999999999"/>
  </r>
  <r>
    <n v="228"/>
    <x v="107"/>
    <x v="101"/>
    <d v="2020-08-15T00:00:00"/>
    <s v="Standard Class"/>
    <s v="DS-13180"/>
    <s v="David Smith"/>
    <s v="Corporate"/>
    <s v="United States"/>
    <s v="Detroit"/>
    <s v="Michigan"/>
    <n v="48227"/>
    <x v="2"/>
    <s v="OFF-ST-10002485"/>
    <s v="Office Supplies"/>
    <x v="4"/>
    <s v="Rogers Deluxe File Chest"/>
    <n v="21.98"/>
    <n v="1"/>
    <x v="0"/>
    <n v="0.2198"/>
  </r>
  <r>
    <n v="229"/>
    <x v="108"/>
    <x v="102"/>
    <d v="2020-03-03T00:00:00"/>
    <s v="Standard Class"/>
    <s v="VD-21670"/>
    <s v="Valerie Dominguez"/>
    <s v="Consumer"/>
    <s v="United States"/>
    <s v="Columbia"/>
    <s v="Tennessee"/>
    <n v="38401"/>
    <x v="0"/>
    <s v="FUR-CH-10004860"/>
    <s v="Furniture"/>
    <x v="1"/>
    <s v="Global Low Back Tilter Chair"/>
    <n v="161.56800000000001"/>
    <n v="2"/>
    <x v="2"/>
    <n v="-28.2744"/>
  </r>
  <r>
    <n v="230"/>
    <x v="108"/>
    <x v="102"/>
    <d v="2020-03-03T00:00:00"/>
    <s v="Standard Class"/>
    <s v="VD-21670"/>
    <s v="Valerie Dominguez"/>
    <s v="Consumer"/>
    <s v="United States"/>
    <s v="Columbia"/>
    <s v="Tennessee"/>
    <n v="38401"/>
    <x v="0"/>
    <s v="FUR-CH-10004477"/>
    <s v="Furniture"/>
    <x v="1"/>
    <s v="Global Push Button Manager's Chair, Indigo"/>
    <n v="389.69600000000003"/>
    <n v="8"/>
    <x v="2"/>
    <n v="43.840800000000002"/>
  </r>
  <r>
    <n v="231"/>
    <x v="109"/>
    <x v="103"/>
    <d v="2019-09-16T00:00:00"/>
    <s v="Standard Class"/>
    <s v="EA-14035"/>
    <s v="Erin Ashbrook"/>
    <s v="Corporate"/>
    <s v="United States"/>
    <s v="Charlotte"/>
    <s v="North Carolina"/>
    <n v="28205"/>
    <x v="0"/>
    <s v="OFF-BI-10001679"/>
    <s v="Office Supplies"/>
    <x v="8"/>
    <s v="GBC Instant Index System for Binding Systems"/>
    <n v="18.648"/>
    <n v="7"/>
    <x v="6"/>
    <n v="-12.432"/>
  </r>
  <r>
    <n v="232"/>
    <x v="110"/>
    <x v="104"/>
    <d v="2022-04-11T00:00:00"/>
    <s v="Standard Class"/>
    <s v="CS-12400"/>
    <s v="Christopher Schild"/>
    <s v="Home Office"/>
    <s v="United States"/>
    <s v="Tampa"/>
    <s v="Florida"/>
    <n v="33614"/>
    <x v="0"/>
    <s v="FUR-TA-10001705"/>
    <s v="Furniture"/>
    <x v="3"/>
    <s v="Bush Advantage Collection Round Conference Table"/>
    <n v="233.86"/>
    <n v="2"/>
    <x v="1"/>
    <n v="-102.048"/>
  </r>
  <r>
    <n v="233"/>
    <x v="110"/>
    <x v="104"/>
    <d v="2022-04-11T00:00:00"/>
    <s v="Standard Class"/>
    <s v="CS-12400"/>
    <s v="Christopher Schild"/>
    <s v="Home Office"/>
    <s v="United States"/>
    <s v="Tampa"/>
    <s v="Florida"/>
    <n v="33614"/>
    <x v="0"/>
    <s v="FUR-TA-10003473"/>
    <s v="Furniture"/>
    <x v="3"/>
    <s v="Bretford Rectangular Conference Table Tops"/>
    <n v="620.61450000000002"/>
    <n v="3"/>
    <x v="1"/>
    <n v="-248.2458"/>
  </r>
  <r>
    <n v="234"/>
    <x v="110"/>
    <x v="104"/>
    <d v="2022-04-11T00:00:00"/>
    <s v="Standard Class"/>
    <s v="CS-12400"/>
    <s v="Christopher Schild"/>
    <s v="Home Office"/>
    <s v="United States"/>
    <s v="Tampa"/>
    <s v="Florida"/>
    <n v="33614"/>
    <x v="0"/>
    <s v="OFF-BI-10001679"/>
    <s v="Office Supplies"/>
    <x v="8"/>
    <s v="GBC Instant Index System for Binding Systems"/>
    <n v="5.3280000000000003"/>
    <n v="2"/>
    <x v="6"/>
    <n v="-3.552"/>
  </r>
  <r>
    <n v="235"/>
    <x v="110"/>
    <x v="104"/>
    <d v="2022-04-11T00:00:00"/>
    <s v="Standard Class"/>
    <s v="CS-12400"/>
    <s v="Christopher Schild"/>
    <s v="Home Office"/>
    <s v="United States"/>
    <s v="Tampa"/>
    <s v="Florida"/>
    <n v="33614"/>
    <x v="0"/>
    <s v="FUR-FU-10004017"/>
    <s v="Furniture"/>
    <x v="5"/>
    <s v="Tenex Contemporary Contur Chairmats for Low and Medium Pile Carpet, Computer, 39&quot; x 49&quot;"/>
    <n v="258.072"/>
    <n v="3"/>
    <x v="2"/>
    <n v="0"/>
  </r>
  <r>
    <n v="236"/>
    <x v="110"/>
    <x v="104"/>
    <d v="2022-04-11T00:00:00"/>
    <s v="Standard Class"/>
    <s v="CS-12400"/>
    <s v="Christopher Schild"/>
    <s v="Home Office"/>
    <s v="United States"/>
    <s v="Tampa"/>
    <s v="Florida"/>
    <n v="33614"/>
    <x v="0"/>
    <s v="TEC-AC-10003832"/>
    <s v="Technology"/>
    <x v="11"/>
    <s v="LogitechÂ P710e Mobile Speakerphone"/>
    <n v="617.976"/>
    <n v="3"/>
    <x v="2"/>
    <n v="-7.7247000000000003"/>
  </r>
  <r>
    <n v="237"/>
    <x v="111"/>
    <x v="105"/>
    <d v="2022-11-15T00:00:00"/>
    <s v="Standard Class"/>
    <s v="DB-13120"/>
    <s v="David Bremer"/>
    <s v="Corporate"/>
    <s v="United States"/>
    <s v="Santa Clara"/>
    <s v="California"/>
    <n v="95051"/>
    <x v="1"/>
    <s v="OFF-PA-10002479"/>
    <s v="Office Supplies"/>
    <x v="10"/>
    <s v="Xerox 4200 Series MultiUse Premium Copy Paper (20Lb. and 84 Bright)"/>
    <n v="10.56"/>
    <n v="2"/>
    <x v="0"/>
    <n v="4.7519999999999998"/>
  </r>
  <r>
    <n v="238"/>
    <x v="112"/>
    <x v="30"/>
    <d v="2021-06-08T00:00:00"/>
    <s v="Second Class"/>
    <s v="KL-16645"/>
    <s v="Ken Lonsdale"/>
    <s v="Consumer"/>
    <s v="United States"/>
    <s v="Chicago"/>
    <s v="Illinois"/>
    <n v="60610"/>
    <x v="2"/>
    <s v="OFF-PA-10003349"/>
    <s v="Office Supplies"/>
    <x v="10"/>
    <s v="Xerox 1957"/>
    <n v="25.92"/>
    <n v="5"/>
    <x v="2"/>
    <n v="9.3960000000000008"/>
  </r>
  <r>
    <n v="239"/>
    <x v="112"/>
    <x v="30"/>
    <d v="2021-06-08T00:00:00"/>
    <s v="Second Class"/>
    <s v="KL-16645"/>
    <s v="Ken Lonsdale"/>
    <s v="Consumer"/>
    <s v="United States"/>
    <s v="Chicago"/>
    <s v="Illinois"/>
    <n v="60610"/>
    <x v="2"/>
    <s v="FUR-FU-10000576"/>
    <s v="Furniture"/>
    <x v="5"/>
    <s v="Luxo Professional Fluorescent Magnifier Lamp with Clamp-Mount Base"/>
    <n v="419.68"/>
    <n v="5"/>
    <x v="7"/>
    <n v="-356.72800000000001"/>
  </r>
  <r>
    <n v="240"/>
    <x v="112"/>
    <x v="30"/>
    <d v="2021-06-08T00:00:00"/>
    <s v="Second Class"/>
    <s v="KL-16645"/>
    <s v="Ken Lonsdale"/>
    <s v="Consumer"/>
    <s v="United States"/>
    <s v="Chicago"/>
    <s v="Illinois"/>
    <n v="60610"/>
    <x v="2"/>
    <s v="FUR-FU-10004351"/>
    <s v="Furniture"/>
    <x v="5"/>
    <s v="Staple-based wall hangings"/>
    <n v="11.688000000000001"/>
    <n v="3"/>
    <x v="7"/>
    <n v="-4.6752000000000002"/>
  </r>
  <r>
    <n v="241"/>
    <x v="112"/>
    <x v="30"/>
    <d v="2021-06-08T00:00:00"/>
    <s v="Second Class"/>
    <s v="KL-16645"/>
    <s v="Ken Lonsdale"/>
    <s v="Consumer"/>
    <s v="United States"/>
    <s v="Chicago"/>
    <s v="Illinois"/>
    <n v="60610"/>
    <x v="2"/>
    <s v="TEC-PH-10000011"/>
    <s v="Technology"/>
    <x v="7"/>
    <s v="PureGear Roll-On Screen Protector"/>
    <n v="31.984000000000002"/>
    <n v="2"/>
    <x v="2"/>
    <n v="11.1944"/>
  </r>
  <r>
    <n v="242"/>
    <x v="112"/>
    <x v="30"/>
    <d v="2021-06-08T00:00:00"/>
    <s v="Second Class"/>
    <s v="KL-16645"/>
    <s v="Ken Lonsdale"/>
    <s v="Consumer"/>
    <s v="United States"/>
    <s v="Chicago"/>
    <s v="Illinois"/>
    <n v="60610"/>
    <x v="2"/>
    <s v="FUR-TA-10002607"/>
    <s v="Furniture"/>
    <x v="3"/>
    <s v="KI Conference Tables"/>
    <n v="177.22499999999999"/>
    <n v="5"/>
    <x v="5"/>
    <n v="-120.51300000000001"/>
  </r>
  <r>
    <n v="243"/>
    <x v="112"/>
    <x v="30"/>
    <d v="2021-06-08T00:00:00"/>
    <s v="Second Class"/>
    <s v="KL-16645"/>
    <s v="Ken Lonsdale"/>
    <s v="Consumer"/>
    <s v="United States"/>
    <s v="Chicago"/>
    <s v="Illinois"/>
    <n v="60610"/>
    <x v="2"/>
    <s v="FUR-FU-10002505"/>
    <s v="Furniture"/>
    <x v="5"/>
    <s v="Eldon 100 Class Desk Accessories"/>
    <n v="4.0439999999999996"/>
    <n v="3"/>
    <x v="7"/>
    <n v="-2.8308"/>
  </r>
  <r>
    <n v="244"/>
    <x v="112"/>
    <x v="30"/>
    <d v="2021-06-08T00:00:00"/>
    <s v="Second Class"/>
    <s v="KL-16645"/>
    <s v="Ken Lonsdale"/>
    <s v="Consumer"/>
    <s v="United States"/>
    <s v="Chicago"/>
    <s v="Illinois"/>
    <n v="60610"/>
    <x v="2"/>
    <s v="OFF-AR-10004685"/>
    <s v="Office Supplies"/>
    <x v="6"/>
    <s v="Binney &amp; Smith Crayola Metallic Colored Pencils, 8-Color Set"/>
    <n v="7.4080000000000004"/>
    <n v="2"/>
    <x v="2"/>
    <n v="1.2038"/>
  </r>
  <r>
    <n v="245"/>
    <x v="113"/>
    <x v="106"/>
    <d v="2019-06-05T00:00:00"/>
    <s v="Second Class"/>
    <s v="DW-13480"/>
    <s v="Dianna Wilson"/>
    <s v="Home Office"/>
    <s v="United States"/>
    <s v="Lakeville"/>
    <s v="Minnesota"/>
    <n v="55044"/>
    <x v="2"/>
    <s v="FUR-CH-10004063"/>
    <s v="Furniture"/>
    <x v="1"/>
    <s v="Global Deluxe High-Back Manager's Chair"/>
    <n v="2001.86"/>
    <n v="7"/>
    <x v="0"/>
    <n v="580.5394"/>
  </r>
  <r>
    <n v="246"/>
    <x v="113"/>
    <x v="106"/>
    <d v="2019-06-05T00:00:00"/>
    <s v="Second Class"/>
    <s v="DW-13480"/>
    <s v="Dianna Wilson"/>
    <s v="Home Office"/>
    <s v="United States"/>
    <s v="Lakeville"/>
    <s v="Minnesota"/>
    <n v="55044"/>
    <x v="2"/>
    <s v="OFF-ST-10002276"/>
    <s v="Office Supplies"/>
    <x v="4"/>
    <s v="Safco Steel Mobile File Cart"/>
    <n v="166.72"/>
    <n v="2"/>
    <x v="0"/>
    <n v="41.68"/>
  </r>
  <r>
    <n v="247"/>
    <x v="113"/>
    <x v="106"/>
    <d v="2019-06-05T00:00:00"/>
    <s v="Second Class"/>
    <s v="DW-13480"/>
    <s v="Dianna Wilson"/>
    <s v="Home Office"/>
    <s v="United States"/>
    <s v="Lakeville"/>
    <s v="Minnesota"/>
    <n v="55044"/>
    <x v="2"/>
    <s v="OFF-PA-10004082"/>
    <s v="Office Supplies"/>
    <x v="10"/>
    <s v="Adams Telephone Message Book w/Frequently-Called Numbers Space, 400 Messages per Book"/>
    <n v="47.88"/>
    <n v="6"/>
    <x v="0"/>
    <n v="23.94"/>
  </r>
  <r>
    <n v="248"/>
    <x v="113"/>
    <x v="106"/>
    <d v="2019-06-05T00:00:00"/>
    <s v="Second Class"/>
    <s v="DW-13480"/>
    <s v="Dianna Wilson"/>
    <s v="Home Office"/>
    <s v="United States"/>
    <s v="Lakeville"/>
    <s v="Minnesota"/>
    <n v="55044"/>
    <x v="2"/>
    <s v="OFF-AP-10002945"/>
    <s v="Office Supplies"/>
    <x v="9"/>
    <s v="Honeywell Enviracaire Portable HEPA Air Cleaner for 17' x 22' Room"/>
    <n v="1503.25"/>
    <n v="5"/>
    <x v="0"/>
    <n v="496.07249999999999"/>
  </r>
  <r>
    <n v="249"/>
    <x v="113"/>
    <x v="106"/>
    <d v="2019-06-05T00:00:00"/>
    <s v="Second Class"/>
    <s v="DW-13480"/>
    <s v="Dianna Wilson"/>
    <s v="Home Office"/>
    <s v="United States"/>
    <s v="Lakeville"/>
    <s v="Minnesota"/>
    <n v="55044"/>
    <x v="2"/>
    <s v="OFF-PA-10000061"/>
    <s v="Office Supplies"/>
    <x v="10"/>
    <s v="Xerox 205"/>
    <n v="25.92"/>
    <n v="4"/>
    <x v="0"/>
    <n v="12.441599999999999"/>
  </r>
  <r>
    <n v="250"/>
    <x v="114"/>
    <x v="107"/>
    <d v="2021-12-14T00:00:00"/>
    <s v="Second Class"/>
    <s v="LH-17155"/>
    <s v="Logan Haushalter"/>
    <s v="Consumer"/>
    <s v="United States"/>
    <s v="San Francisco"/>
    <s v="California"/>
    <n v="94109"/>
    <x v="1"/>
    <s v="FUR-CH-10002965"/>
    <s v="Furniture"/>
    <x v="1"/>
    <s v="Global Leather Highback Executive Chair with Pneumatic Height Adjustment, Black"/>
    <n v="321.56799999999998"/>
    <n v="2"/>
    <x v="2"/>
    <n v="28.1372"/>
  </r>
  <r>
    <n v="251"/>
    <x v="115"/>
    <x v="108"/>
    <d v="2021-09-16T00:00:00"/>
    <s v="Standard Class"/>
    <s v="KC-16540"/>
    <s v="Kelly Collister"/>
    <s v="Consumer"/>
    <s v="United States"/>
    <s v="San Diego"/>
    <s v="California"/>
    <n v="92037"/>
    <x v="1"/>
    <s v="OFF-PA-10004569"/>
    <s v="Office Supplies"/>
    <x v="10"/>
    <s v="Wirebound Message Books, Two 4 1/4&quot; x 5&quot; Forms per Page"/>
    <n v="7.61"/>
    <n v="1"/>
    <x v="0"/>
    <n v="3.5767000000000002"/>
  </r>
  <r>
    <n v="252"/>
    <x v="115"/>
    <x v="108"/>
    <d v="2021-09-16T00:00:00"/>
    <s v="Standard Class"/>
    <s v="KC-16540"/>
    <s v="Kelly Collister"/>
    <s v="Consumer"/>
    <s v="United States"/>
    <s v="San Diego"/>
    <s v="California"/>
    <n v="92037"/>
    <x v="1"/>
    <s v="TEC-AC-10003832"/>
    <s v="Technology"/>
    <x v="11"/>
    <s v="LogitechÂ P710e Mobile Speakerphone"/>
    <n v="3347.37"/>
    <n v="13"/>
    <x v="0"/>
    <n v="636.00030000000004"/>
  </r>
  <r>
    <n v="253"/>
    <x v="116"/>
    <x v="107"/>
    <d v="2021-12-12T00:00:00"/>
    <s v="First Class"/>
    <s v="DL-13315"/>
    <s v="Delfina Latchford"/>
    <s v="Consumer"/>
    <s v="United States"/>
    <s v="New York City"/>
    <s v="New York"/>
    <n v="10024"/>
    <x v="3"/>
    <s v="OFF-ST-10001228"/>
    <s v="Office Supplies"/>
    <x v="4"/>
    <s v="Fellowes Personal Hanging Folder Files, Navy"/>
    <n v="80.58"/>
    <n v="6"/>
    <x v="0"/>
    <n v="22.5624"/>
  </r>
  <r>
    <n v="254"/>
    <x v="116"/>
    <x v="107"/>
    <d v="2021-12-12T00:00:00"/>
    <s v="First Class"/>
    <s v="DL-13315"/>
    <s v="Delfina Latchford"/>
    <s v="Consumer"/>
    <s v="United States"/>
    <s v="New York City"/>
    <s v="New York"/>
    <n v="10024"/>
    <x v="3"/>
    <s v="OFF-EN-10003296"/>
    <s v="Office Supplies"/>
    <x v="12"/>
    <s v="Tyvek Side-Opening Peel &amp; Seel Expanding Envelopes"/>
    <n v="361.92"/>
    <n v="4"/>
    <x v="0"/>
    <n v="162.864"/>
  </r>
  <r>
    <n v="255"/>
    <x v="117"/>
    <x v="109"/>
    <d v="2020-12-03T00:00:00"/>
    <s v="Standard Class"/>
    <s v="DR-12880"/>
    <s v="Dan Reichenbach"/>
    <s v="Corporate"/>
    <s v="United States"/>
    <s v="Chicago"/>
    <s v="Illinois"/>
    <n v="60623"/>
    <x v="2"/>
    <s v="FUR-FU-10002505"/>
    <s v="Furniture"/>
    <x v="5"/>
    <s v="Eldon 100 Class Desk Accessories"/>
    <n v="12.132"/>
    <n v="9"/>
    <x v="7"/>
    <n v="-8.4923999999999999"/>
  </r>
  <r>
    <n v="256"/>
    <x v="117"/>
    <x v="109"/>
    <d v="2020-12-03T00:00:00"/>
    <s v="Standard Class"/>
    <s v="DR-12880"/>
    <s v="Dan Reichenbach"/>
    <s v="Corporate"/>
    <s v="United States"/>
    <s v="Chicago"/>
    <s v="Illinois"/>
    <n v="60623"/>
    <x v="2"/>
    <s v="OFF-ST-10004804"/>
    <s v="Office Supplies"/>
    <x v="4"/>
    <s v="Belkin 19&quot; Vented Equipment Shelf, Black"/>
    <n v="82.367999999999995"/>
    <n v="2"/>
    <x v="2"/>
    <n v="-19.5624"/>
  </r>
  <r>
    <n v="257"/>
    <x v="117"/>
    <x v="109"/>
    <d v="2020-12-03T00:00:00"/>
    <s v="Standard Class"/>
    <s v="DR-12880"/>
    <s v="Dan Reichenbach"/>
    <s v="Corporate"/>
    <s v="United States"/>
    <s v="Chicago"/>
    <s v="Illinois"/>
    <n v="60623"/>
    <x v="2"/>
    <s v="OFF-ST-10001590"/>
    <s v="Office Supplies"/>
    <x v="4"/>
    <s v="Tenex Personal Project File with Scoop Front Design, Black"/>
    <n v="53.92"/>
    <n v="5"/>
    <x v="2"/>
    <n v="4.0439999999999996"/>
  </r>
  <r>
    <n v="258"/>
    <x v="117"/>
    <x v="109"/>
    <d v="2020-12-03T00:00:00"/>
    <s v="Standard Class"/>
    <s v="DR-12880"/>
    <s v="Dan Reichenbach"/>
    <s v="Corporate"/>
    <s v="United States"/>
    <s v="Chicago"/>
    <s v="Illinois"/>
    <n v="60623"/>
    <x v="2"/>
    <s v="TEC-PH-10001580"/>
    <s v="Technology"/>
    <x v="7"/>
    <s v="Logitech Mobile Speakerphone P710e -Â speaker phone"/>
    <n v="647.904"/>
    <n v="6"/>
    <x v="2"/>
    <n v="56.691600000000001"/>
  </r>
  <r>
    <n v="259"/>
    <x v="118"/>
    <x v="96"/>
    <d v="2022-12-02T00:00:00"/>
    <s v="Second Class"/>
    <s v="CC-12670"/>
    <s v="Craig Carreira"/>
    <s v="Consumer"/>
    <s v="United States"/>
    <s v="New York City"/>
    <s v="New York"/>
    <n v="10009"/>
    <x v="3"/>
    <s v="TEC-AC-10000290"/>
    <s v="Technology"/>
    <x v="11"/>
    <s v="Sabrent 4-Port USB 2.0 Hub"/>
    <n v="20.37"/>
    <n v="3"/>
    <x v="0"/>
    <n v="6.9257999999999997"/>
  </r>
  <r>
    <n v="260"/>
    <x v="118"/>
    <x v="96"/>
    <d v="2022-12-02T00:00:00"/>
    <s v="Second Class"/>
    <s v="CC-12670"/>
    <s v="Craig Carreira"/>
    <s v="Consumer"/>
    <s v="United States"/>
    <s v="New York City"/>
    <s v="New York"/>
    <n v="10009"/>
    <x v="3"/>
    <s v="OFF-ST-10002790"/>
    <s v="Office Supplies"/>
    <x v="4"/>
    <s v="Safco Industrial Shelving"/>
    <n v="221.55"/>
    <n v="3"/>
    <x v="0"/>
    <n v="6.6464999999999996"/>
  </r>
  <r>
    <n v="261"/>
    <x v="118"/>
    <x v="96"/>
    <d v="2022-12-02T00:00:00"/>
    <s v="Second Class"/>
    <s v="CC-12670"/>
    <s v="Craig Carreira"/>
    <s v="Consumer"/>
    <s v="United States"/>
    <s v="New York City"/>
    <s v="New York"/>
    <n v="10009"/>
    <x v="3"/>
    <s v="OFF-BI-10003460"/>
    <s v="Office Supplies"/>
    <x v="8"/>
    <s v="Acco 3-Hole Punch"/>
    <n v="17.52"/>
    <n v="5"/>
    <x v="2"/>
    <n v="6.1319999999999997"/>
  </r>
  <r>
    <n v="262"/>
    <x v="119"/>
    <x v="110"/>
    <d v="2022-06-11T00:00:00"/>
    <s v="Standard Class"/>
    <s v="Dl-13600"/>
    <s v="Dorris liebe"/>
    <s v="Corporate"/>
    <s v="United States"/>
    <s v="Pasadena"/>
    <s v="Texas"/>
    <n v="77506"/>
    <x v="2"/>
    <s v="OFF-AP-10002203"/>
    <s v="Office Supplies"/>
    <x v="9"/>
    <s v="Eureka Disposable Bags for Sanitaire Vibra Groomer I Upright Vac"/>
    <n v="1.6240000000000001"/>
    <n v="2"/>
    <x v="3"/>
    <n v="-4.4660000000000002"/>
  </r>
  <r>
    <n v="263"/>
    <x v="120"/>
    <x v="111"/>
    <d v="2019-09-20T00:00:00"/>
    <s v="Second Class"/>
    <s v="SB-20290"/>
    <s v="Sean Braxton"/>
    <s v="Corporate"/>
    <s v="United States"/>
    <s v="Houston"/>
    <s v="Texas"/>
    <n v="77036"/>
    <x v="2"/>
    <s v="TEC-MA-10000822"/>
    <s v="Technology"/>
    <x v="15"/>
    <s v="Lexmark MX611dhe Monochrome Laser Printer"/>
    <n v="3059.982"/>
    <n v="3"/>
    <x v="10"/>
    <n v="-509.99700000000001"/>
  </r>
  <r>
    <n v="264"/>
    <x v="120"/>
    <x v="111"/>
    <d v="2019-09-20T00:00:00"/>
    <s v="Second Class"/>
    <s v="SB-20290"/>
    <s v="Sean Braxton"/>
    <s v="Corporate"/>
    <s v="United States"/>
    <s v="Houston"/>
    <s v="Texas"/>
    <n v="77036"/>
    <x v="2"/>
    <s v="TEC-MA-10003353"/>
    <s v="Technology"/>
    <x v="15"/>
    <s v="Xerox WorkCentre 6505DN Laser Multifunction Printer"/>
    <n v="2519.9580000000001"/>
    <n v="7"/>
    <x v="10"/>
    <n v="-251.9958"/>
  </r>
  <r>
    <n v="265"/>
    <x v="121"/>
    <x v="112"/>
    <d v="2021-06-12T00:00:00"/>
    <s v="Standard Class"/>
    <s v="RC-19825"/>
    <s v="Roy Collins"/>
    <s v="Consumer"/>
    <s v="United States"/>
    <s v="Chicago"/>
    <s v="Illinois"/>
    <n v="60610"/>
    <x v="2"/>
    <s v="TEC-PH-10001433"/>
    <s v="Technology"/>
    <x v="7"/>
    <s v="Cisco Small Business SPA 502G VoIP phone"/>
    <n v="328.22399999999999"/>
    <n v="4"/>
    <x v="2"/>
    <n v="28.7196"/>
  </r>
  <r>
    <n v="266"/>
    <x v="122"/>
    <x v="113"/>
    <d v="2020-11-14T00:00:00"/>
    <s v="Standard Class"/>
    <s v="AH-10210"/>
    <s v="Alan Hwang"/>
    <s v="Consumer"/>
    <s v="United States"/>
    <s v="Brentwood"/>
    <s v="California"/>
    <n v="94513"/>
    <x v="1"/>
    <s v="TEC-AC-10004469"/>
    <s v="Technology"/>
    <x v="11"/>
    <s v="Microsoft Sculpt Comfort Mouse"/>
    <n v="79.900000000000006"/>
    <n v="2"/>
    <x v="0"/>
    <n v="35.155999999999999"/>
  </r>
  <r>
    <n v="267"/>
    <x v="123"/>
    <x v="114"/>
    <d v="2022-06-19T00:00:00"/>
    <s v="Standard Class"/>
    <s v="CB-12535"/>
    <s v="Claudia Bergmann"/>
    <s v="Corporate"/>
    <s v="United States"/>
    <s v="Chapel Hill"/>
    <s v="North Carolina"/>
    <n v="27514"/>
    <x v="0"/>
    <s v="OFF-AR-10003602"/>
    <s v="Office Supplies"/>
    <x v="6"/>
    <s v="Quartet Omega Colored Chalk, 12/Pack"/>
    <n v="14.016"/>
    <n v="3"/>
    <x v="2"/>
    <n v="4.7304000000000004"/>
  </r>
  <r>
    <n v="268"/>
    <x v="124"/>
    <x v="115"/>
    <d v="2021-01-27T00:00:00"/>
    <s v="Standard Class"/>
    <s v="PG-18895"/>
    <s v="Paul Gonzalez"/>
    <s v="Consumer"/>
    <s v="United States"/>
    <s v="Morristown"/>
    <s v="New Jersey"/>
    <n v="7960"/>
    <x v="3"/>
    <s v="OFF-FA-10003472"/>
    <s v="Office Supplies"/>
    <x v="13"/>
    <s v="Bagged Rubber Bands"/>
    <n v="7.56"/>
    <n v="6"/>
    <x v="0"/>
    <n v="0.3024"/>
  </r>
  <r>
    <n v="269"/>
    <x v="125"/>
    <x v="34"/>
    <d v="2022-12-12T00:00:00"/>
    <s v="Standard Class"/>
    <s v="CA-12310"/>
    <s v="Christine Abelman"/>
    <s v="Corporate"/>
    <s v="United States"/>
    <s v="Cincinnati"/>
    <s v="Ohio"/>
    <n v="45231"/>
    <x v="3"/>
    <s v="OFF-ST-10004180"/>
    <s v="Office Supplies"/>
    <x v="4"/>
    <s v="Safco Commercial Shelving"/>
    <n v="37.207999999999998"/>
    <n v="1"/>
    <x v="2"/>
    <n v="-7.4416000000000002"/>
  </r>
  <r>
    <n v="270"/>
    <x v="125"/>
    <x v="34"/>
    <d v="2022-12-12T00:00:00"/>
    <s v="Standard Class"/>
    <s v="CA-12310"/>
    <s v="Christine Abelman"/>
    <s v="Corporate"/>
    <s v="United States"/>
    <s v="Cincinnati"/>
    <s v="Ohio"/>
    <n v="45231"/>
    <x v="3"/>
    <s v="OFF-EN-10004386"/>
    <s v="Office Supplies"/>
    <x v="12"/>
    <s v="Recycled Interoffice Envelopes with String and Button Closure, 10 x 13"/>
    <n v="57.576000000000001"/>
    <n v="3"/>
    <x v="2"/>
    <n v="21.591000000000001"/>
  </r>
  <r>
    <n v="271"/>
    <x v="126"/>
    <x v="116"/>
    <d v="2023-01-01T00:00:00"/>
    <s v="Second Class"/>
    <s v="KH-16690"/>
    <s v="Kristen Hastings"/>
    <s v="Corporate"/>
    <s v="United States"/>
    <s v="San Francisco"/>
    <s v="California"/>
    <n v="94110"/>
    <x v="1"/>
    <s v="OFF-ST-10003208"/>
    <s v="Office Supplies"/>
    <x v="4"/>
    <s v="Adjustable Depth Letter/Legal Cart"/>
    <n v="725.84"/>
    <n v="4"/>
    <x v="0"/>
    <n v="210.49359999999999"/>
  </r>
  <r>
    <n v="272"/>
    <x v="127"/>
    <x v="117"/>
    <d v="2020-07-30T00:00:00"/>
    <s v="First Class"/>
    <s v="HA-14920"/>
    <s v="Helen Andreada"/>
    <s v="Consumer"/>
    <s v="United States"/>
    <s v="San Francisco"/>
    <s v="California"/>
    <n v="94109"/>
    <x v="1"/>
    <s v="TEC-AC-10003628"/>
    <s v="Technology"/>
    <x v="11"/>
    <s v="Logitech 910-002974 M325 Wireless Mouse for Web Scrolling"/>
    <n v="209.93"/>
    <n v="7"/>
    <x v="0"/>
    <n v="92.369200000000006"/>
  </r>
  <r>
    <n v="273"/>
    <x v="127"/>
    <x v="117"/>
    <d v="2020-07-30T00:00:00"/>
    <s v="First Class"/>
    <s v="HA-14920"/>
    <s v="Helen Andreada"/>
    <s v="Consumer"/>
    <s v="United States"/>
    <s v="San Francisco"/>
    <s v="California"/>
    <n v="94109"/>
    <x v="1"/>
    <s v="FUR-FU-10003274"/>
    <s v="Furniture"/>
    <x v="5"/>
    <s v="Regeneration Desk Collection"/>
    <n v="5.28"/>
    <n v="3"/>
    <x v="0"/>
    <n v="2.3231999999999999"/>
  </r>
  <r>
    <n v="274"/>
    <x v="127"/>
    <x v="117"/>
    <d v="2020-07-30T00:00:00"/>
    <s v="First Class"/>
    <s v="HA-14920"/>
    <s v="Helen Andreada"/>
    <s v="Consumer"/>
    <s v="United States"/>
    <s v="San Francisco"/>
    <s v="California"/>
    <n v="94109"/>
    <x v="1"/>
    <s v="OFF-BI-10002557"/>
    <s v="Office Supplies"/>
    <x v="8"/>
    <s v="Presstex Flexible Ring Binders"/>
    <n v="10.92"/>
    <n v="3"/>
    <x v="2"/>
    <n v="4.0949999999999998"/>
  </r>
  <r>
    <n v="275"/>
    <x v="128"/>
    <x v="118"/>
    <d v="2022-09-16T00:00:00"/>
    <s v="First Class"/>
    <s v="BB-10990"/>
    <s v="Barry Blumstein"/>
    <s v="Corporate"/>
    <s v="United States"/>
    <s v="Inglewood"/>
    <s v="California"/>
    <n v="90301"/>
    <x v="1"/>
    <s v="OFF-PA-10002615"/>
    <s v="Office Supplies"/>
    <x v="10"/>
    <s v="Ampad Gold Fibre Wirebound Steno Books, 6&quot; x 9&quot;, Gregg Ruled"/>
    <n v="8.82"/>
    <n v="2"/>
    <x v="0"/>
    <n v="4.0571999999999999"/>
  </r>
  <r>
    <n v="276"/>
    <x v="128"/>
    <x v="118"/>
    <d v="2022-09-16T00:00:00"/>
    <s v="First Class"/>
    <s v="BB-10990"/>
    <s v="Barry Blumstein"/>
    <s v="Corporate"/>
    <s v="United States"/>
    <s v="Inglewood"/>
    <s v="California"/>
    <n v="90301"/>
    <x v="1"/>
    <s v="OFF-AR-10001427"/>
    <s v="Office Supplies"/>
    <x v="6"/>
    <s v="Newell 330"/>
    <n v="5.98"/>
    <n v="1"/>
    <x v="0"/>
    <n v="1.5548"/>
  </r>
  <r>
    <n v="277"/>
    <x v="129"/>
    <x v="119"/>
    <d v="2022-10-16T00:00:00"/>
    <s v="Standard Class"/>
    <s v="AG-10495"/>
    <s v="Andrew Gjertsen"/>
    <s v="Corporate"/>
    <s v="United States"/>
    <s v="Philadelphia"/>
    <s v="Pennsylvania"/>
    <n v="19140"/>
    <x v="3"/>
    <s v="OFF-PA-10000673"/>
    <s v="Office Supplies"/>
    <x v="10"/>
    <s v="Post-it â€œImportant Messageâ€ Note Pad, Neon Colors, 50 Sheets/Pad"/>
    <n v="11.648"/>
    <n v="2"/>
    <x v="2"/>
    <n v="4.0768000000000004"/>
  </r>
  <r>
    <n v="278"/>
    <x v="129"/>
    <x v="119"/>
    <d v="2022-10-16T00:00:00"/>
    <s v="Standard Class"/>
    <s v="AG-10495"/>
    <s v="Andrew Gjertsen"/>
    <s v="Corporate"/>
    <s v="United States"/>
    <s v="Philadelphia"/>
    <s v="Pennsylvania"/>
    <n v="19140"/>
    <x v="3"/>
    <s v="OFF-PA-10004470"/>
    <s v="Office Supplies"/>
    <x v="10"/>
    <s v="Adams Write n' Stick Phone Message Book, 11&quot; X 5 1/4&quot;, 200 Messages"/>
    <n v="18.175999999999998"/>
    <n v="4"/>
    <x v="2"/>
    <n v="5.9071999999999996"/>
  </r>
  <r>
    <n v="279"/>
    <x v="129"/>
    <x v="119"/>
    <d v="2022-10-16T00:00:00"/>
    <s v="Standard Class"/>
    <s v="AG-10495"/>
    <s v="Andrew Gjertsen"/>
    <s v="Corporate"/>
    <s v="United States"/>
    <s v="Philadelphia"/>
    <s v="Pennsylvania"/>
    <n v="19140"/>
    <x v="3"/>
    <s v="OFF-ST-10000876"/>
    <s v="Office Supplies"/>
    <x v="4"/>
    <s v="Eldon Simplefile Box Office"/>
    <n v="59.712000000000003"/>
    <n v="6"/>
    <x v="2"/>
    <n v="5.9711999999999996"/>
  </r>
  <r>
    <n v="280"/>
    <x v="129"/>
    <x v="119"/>
    <d v="2022-10-16T00:00:00"/>
    <s v="Standard Class"/>
    <s v="AG-10495"/>
    <s v="Andrew Gjertsen"/>
    <s v="Corporate"/>
    <s v="United States"/>
    <s v="Philadelphia"/>
    <s v="Pennsylvania"/>
    <n v="19140"/>
    <x v="3"/>
    <s v="OFF-LA-10002043"/>
    <s v="Office Supplies"/>
    <x v="2"/>
    <s v="Avery 489"/>
    <n v="24.84"/>
    <n v="3"/>
    <x v="2"/>
    <n v="8.6940000000000008"/>
  </r>
  <r>
    <n v="281"/>
    <x v="130"/>
    <x v="120"/>
    <d v="2020-09-27T00:00:00"/>
    <s v="Second Class"/>
    <s v="SC-20725"/>
    <s v="Steven Cartwright"/>
    <s v="Consumer"/>
    <s v="United States"/>
    <s v="Houston"/>
    <s v="Texas"/>
    <n v="77070"/>
    <x v="2"/>
    <s v="OFF-BI-10004967"/>
    <s v="Office Supplies"/>
    <x v="8"/>
    <s v="Round Ring Binders"/>
    <n v="2.08"/>
    <n v="5"/>
    <x v="3"/>
    <n v="-3.4319999999999999"/>
  </r>
  <r>
    <n v="282"/>
    <x v="130"/>
    <x v="120"/>
    <d v="2020-09-27T00:00:00"/>
    <s v="Second Class"/>
    <s v="SC-20725"/>
    <s v="Steven Cartwright"/>
    <s v="Consumer"/>
    <s v="United States"/>
    <s v="Houston"/>
    <s v="Texas"/>
    <n v="77070"/>
    <x v="2"/>
    <s v="TEC-PH-10001760"/>
    <s v="Technology"/>
    <x v="7"/>
    <s v="Bose SoundLink Bluetooth Speaker"/>
    <n v="1114.4000000000001"/>
    <n v="7"/>
    <x v="2"/>
    <n v="376.11"/>
  </r>
  <r>
    <n v="283"/>
    <x v="131"/>
    <x v="121"/>
    <d v="2020-11-05T00:00:00"/>
    <s v="Standard Class"/>
    <s v="JO-15280"/>
    <s v="Jas O'Carroll"/>
    <s v="Consumer"/>
    <s v="United States"/>
    <s v="Los Angeles"/>
    <s v="California"/>
    <n v="90004"/>
    <x v="1"/>
    <s v="FUR-TA-10002903"/>
    <s v="Furniture"/>
    <x v="3"/>
    <s v="Bevis Round Bullnose 29&quot; High Table Top"/>
    <n v="1038.8399999999999"/>
    <n v="5"/>
    <x v="2"/>
    <n v="51.942"/>
  </r>
  <r>
    <n v="284"/>
    <x v="132"/>
    <x v="120"/>
    <d v="2020-10-01T00:00:00"/>
    <s v="Standard Class"/>
    <s v="TB-21520"/>
    <s v="Tracy Blumstein"/>
    <s v="Consumer"/>
    <s v="United States"/>
    <s v="Portland"/>
    <s v="Oregon"/>
    <n v="97206"/>
    <x v="1"/>
    <s v="OFF-PA-10000474"/>
    <s v="Office Supplies"/>
    <x v="10"/>
    <s v="Easy-staple paper"/>
    <n v="141.76"/>
    <n v="5"/>
    <x v="2"/>
    <n v="47.844000000000001"/>
  </r>
  <r>
    <n v="285"/>
    <x v="132"/>
    <x v="120"/>
    <d v="2020-10-01T00:00:00"/>
    <s v="Standard Class"/>
    <s v="TB-21520"/>
    <s v="Tracy Blumstein"/>
    <s v="Consumer"/>
    <s v="United States"/>
    <s v="Portland"/>
    <s v="Oregon"/>
    <n v="97206"/>
    <x v="1"/>
    <s v="TEC-AC-10001956"/>
    <s v="Technology"/>
    <x v="11"/>
    <s v="Microsoft Arc Touch Mouse"/>
    <n v="239.8"/>
    <n v="5"/>
    <x v="2"/>
    <n v="47.96"/>
  </r>
  <r>
    <n v="286"/>
    <x v="132"/>
    <x v="120"/>
    <d v="2020-10-01T00:00:00"/>
    <s v="Standard Class"/>
    <s v="TB-21520"/>
    <s v="Tracy Blumstein"/>
    <s v="Consumer"/>
    <s v="United States"/>
    <s v="Portland"/>
    <s v="Oregon"/>
    <n v="97206"/>
    <x v="1"/>
    <s v="OFF-PA-10004100"/>
    <s v="Office Supplies"/>
    <x v="10"/>
    <s v="Xerox 216"/>
    <n v="31.103999999999999"/>
    <n v="6"/>
    <x v="2"/>
    <n v="10.8864"/>
  </r>
  <r>
    <n v="287"/>
    <x v="133"/>
    <x v="122"/>
    <d v="2021-12-19T00:00:00"/>
    <s v="Second Class"/>
    <s v="AH-10195"/>
    <s v="Alan Haines"/>
    <s v="Corporate"/>
    <s v="United States"/>
    <s v="Tamarac"/>
    <s v="Florida"/>
    <n v="33319"/>
    <x v="0"/>
    <s v="OFF-BI-10000778"/>
    <s v="Office Supplies"/>
    <x v="8"/>
    <s v="GBC VeloBinder Electric Binding Machine"/>
    <n v="254.05799999999999"/>
    <n v="7"/>
    <x v="6"/>
    <n v="-169.37200000000001"/>
  </r>
  <r>
    <n v="288"/>
    <x v="133"/>
    <x v="122"/>
    <d v="2021-12-19T00:00:00"/>
    <s v="Second Class"/>
    <s v="AH-10195"/>
    <s v="Alan Haines"/>
    <s v="Corporate"/>
    <s v="United States"/>
    <s v="Tamarac"/>
    <s v="Florida"/>
    <n v="33319"/>
    <x v="0"/>
    <s v="OFF-AP-10002684"/>
    <s v="Office Supplies"/>
    <x v="9"/>
    <s v="Acco 7-Outlet Masterpiece Power Center, Wihtout Fax/Phone Line Protection"/>
    <n v="194.52799999999999"/>
    <n v="2"/>
    <x v="2"/>
    <n v="24.315999999999999"/>
  </r>
  <r>
    <n v="289"/>
    <x v="133"/>
    <x v="122"/>
    <d v="2021-12-19T00:00:00"/>
    <s v="Second Class"/>
    <s v="AH-10195"/>
    <s v="Alan Haines"/>
    <s v="Corporate"/>
    <s v="United States"/>
    <s v="Tamarac"/>
    <s v="Florida"/>
    <n v="33319"/>
    <x v="0"/>
    <s v="OFF-SU-10000646"/>
    <s v="Office Supplies"/>
    <x v="14"/>
    <s v="Premier Automatic Letter Opener"/>
    <n v="961.48"/>
    <n v="5"/>
    <x v="2"/>
    <n v="-204.31450000000001"/>
  </r>
  <r>
    <n v="290"/>
    <x v="134"/>
    <x v="73"/>
    <d v="2021-11-23T00:00:00"/>
    <s v="Second Class"/>
    <s v="NZ-18565"/>
    <s v="Nick Zandusky"/>
    <s v="Home Office"/>
    <s v="United States"/>
    <s v="Columbus"/>
    <s v="Ohio"/>
    <n v="43229"/>
    <x v="3"/>
    <s v="OFF-FA-10002983"/>
    <s v="Office Supplies"/>
    <x v="13"/>
    <s v="Advantus SlideClip Paper Clips"/>
    <n v="19.096"/>
    <n v="7"/>
    <x v="2"/>
    <n v="6.6836000000000002"/>
  </r>
  <r>
    <n v="291"/>
    <x v="134"/>
    <x v="73"/>
    <d v="2021-11-23T00:00:00"/>
    <s v="Second Class"/>
    <s v="NZ-18565"/>
    <s v="Nick Zandusky"/>
    <s v="Home Office"/>
    <s v="United States"/>
    <s v="Columbus"/>
    <s v="Ohio"/>
    <n v="43229"/>
    <x v="3"/>
    <s v="OFF-LA-10004689"/>
    <s v="Office Supplies"/>
    <x v="2"/>
    <s v="Avery 512"/>
    <n v="18.495999999999999"/>
    <n v="8"/>
    <x v="2"/>
    <n v="6.2423999999999999"/>
  </r>
  <r>
    <n v="292"/>
    <x v="134"/>
    <x v="73"/>
    <d v="2021-11-23T00:00:00"/>
    <s v="Second Class"/>
    <s v="NZ-18565"/>
    <s v="Nick Zandusky"/>
    <s v="Home Office"/>
    <s v="United States"/>
    <s v="Columbus"/>
    <s v="Ohio"/>
    <n v="43229"/>
    <x v="3"/>
    <s v="TEC-AC-10002001"/>
    <s v="Technology"/>
    <x v="11"/>
    <s v="Logitech Wireless Gaming Headset G930"/>
    <n v="255.98400000000001"/>
    <n v="2"/>
    <x v="2"/>
    <n v="54.396599999999999"/>
  </r>
  <r>
    <n v="293"/>
    <x v="134"/>
    <x v="73"/>
    <d v="2021-11-23T00:00:00"/>
    <s v="Second Class"/>
    <s v="NZ-18565"/>
    <s v="Nick Zandusky"/>
    <s v="Home Office"/>
    <s v="United States"/>
    <s v="Columbus"/>
    <s v="Ohio"/>
    <n v="43229"/>
    <x v="3"/>
    <s v="FUR-BO-10004709"/>
    <s v="Furniture"/>
    <x v="0"/>
    <s v="Bush Westfield Collection Bookcases, Medium Cherry Finish"/>
    <n v="86.97"/>
    <n v="3"/>
    <x v="5"/>
    <n v="-48.703200000000002"/>
  </r>
  <r>
    <n v="294"/>
    <x v="135"/>
    <x v="58"/>
    <d v="2019-12-27T00:00:00"/>
    <s v="First Class"/>
    <s v="KL-16555"/>
    <s v="Kelly Lampkin"/>
    <s v="Corporate"/>
    <s v="United States"/>
    <s v="Colorado Springs"/>
    <s v="Colorado"/>
    <n v="80906"/>
    <x v="1"/>
    <s v="FUR-FU-10004091"/>
    <s v="Furniture"/>
    <x v="5"/>
    <s v="Howard Miller 13&quot; Diameter Goldtone Round Wall Clock"/>
    <n v="300.416"/>
    <n v="8"/>
    <x v="2"/>
    <n v="78.859200000000001"/>
  </r>
  <r>
    <n v="295"/>
    <x v="135"/>
    <x v="58"/>
    <d v="2019-12-27T00:00:00"/>
    <s v="First Class"/>
    <s v="KL-16555"/>
    <s v="Kelly Lampkin"/>
    <s v="Corporate"/>
    <s v="United States"/>
    <s v="Colorado Springs"/>
    <s v="Colorado"/>
    <n v="80906"/>
    <x v="1"/>
    <s v="FUR-CH-10001891"/>
    <s v="Furniture"/>
    <x v="1"/>
    <s v="Global Deluxe Office Fabric Chairs"/>
    <n v="230.352"/>
    <n v="3"/>
    <x v="2"/>
    <n v="20.155799999999999"/>
  </r>
  <r>
    <n v="296"/>
    <x v="135"/>
    <x v="58"/>
    <d v="2019-12-27T00:00:00"/>
    <s v="First Class"/>
    <s v="KL-16555"/>
    <s v="Kelly Lampkin"/>
    <s v="Corporate"/>
    <s v="United States"/>
    <s v="Colorado Springs"/>
    <s v="Colorado"/>
    <n v="80906"/>
    <x v="1"/>
    <s v="FUR-FU-10002918"/>
    <s v="Furniture"/>
    <x v="5"/>
    <s v="Eldon ClusterMat Chair Mat with Cordless Antistatic Protection"/>
    <n v="218.352"/>
    <n v="3"/>
    <x v="2"/>
    <n v="-24.564599999999999"/>
  </r>
  <r>
    <n v="297"/>
    <x v="135"/>
    <x v="58"/>
    <d v="2019-12-27T00:00:00"/>
    <s v="First Class"/>
    <s v="KL-16555"/>
    <s v="Kelly Lampkin"/>
    <s v="Corporate"/>
    <s v="United States"/>
    <s v="Colorado Springs"/>
    <s v="Colorado"/>
    <n v="80906"/>
    <x v="1"/>
    <s v="OFF-BI-10004593"/>
    <s v="Office Supplies"/>
    <x v="8"/>
    <s v="Ibico Laser Imprintable Binding System Covers"/>
    <n v="78.599999999999994"/>
    <n v="5"/>
    <x v="6"/>
    <n v="-62.88"/>
  </r>
  <r>
    <n v="298"/>
    <x v="135"/>
    <x v="58"/>
    <d v="2019-12-27T00:00:00"/>
    <s v="First Class"/>
    <s v="KL-16555"/>
    <s v="Kelly Lampkin"/>
    <s v="Corporate"/>
    <s v="United States"/>
    <s v="Colorado Springs"/>
    <s v="Colorado"/>
    <n v="80906"/>
    <x v="1"/>
    <s v="OFF-FA-10004854"/>
    <s v="Office Supplies"/>
    <x v="13"/>
    <s v="Vinyl Coated Wire Paper Clips in Organizer Box, 800/Box"/>
    <n v="27.552"/>
    <n v="3"/>
    <x v="2"/>
    <n v="9.2988"/>
  </r>
  <r>
    <n v="299"/>
    <x v="136"/>
    <x v="99"/>
    <d v="2021-11-02T00:00:00"/>
    <s v="Standard Class"/>
    <s v="JD-15895"/>
    <s v="Jonathan Doherty"/>
    <s v="Corporate"/>
    <s v="United States"/>
    <s v="Belleville"/>
    <s v="New Jersey"/>
    <n v="7109"/>
    <x v="3"/>
    <s v="OFF-PA-10002105"/>
    <s v="Office Supplies"/>
    <x v="10"/>
    <s v="Xerox 223"/>
    <n v="32.4"/>
    <n v="5"/>
    <x v="0"/>
    <n v="15.552"/>
  </r>
  <r>
    <n v="300"/>
    <x v="136"/>
    <x v="99"/>
    <d v="2021-11-02T00:00:00"/>
    <s v="Standard Class"/>
    <s v="JD-15895"/>
    <s v="Jonathan Doherty"/>
    <s v="Corporate"/>
    <s v="United States"/>
    <s v="Belleville"/>
    <s v="New Jersey"/>
    <n v="7109"/>
    <x v="3"/>
    <s v="OFF-ST-10002756"/>
    <s v="Office Supplies"/>
    <x v="4"/>
    <s v="Tennsco Stur-D-Stor Boltless Shelving, 5 Shelves, 24&quot; Deep, Sand"/>
    <n v="1082.48"/>
    <n v="8"/>
    <x v="0"/>
    <n v="10.8248"/>
  </r>
  <r>
    <n v="301"/>
    <x v="136"/>
    <x v="99"/>
    <d v="2021-11-02T00:00:00"/>
    <s v="Standard Class"/>
    <s v="JD-15895"/>
    <s v="Jonathan Doherty"/>
    <s v="Corporate"/>
    <s v="United States"/>
    <s v="Belleville"/>
    <s v="New Jersey"/>
    <n v="7109"/>
    <x v="3"/>
    <s v="OFF-PA-10004243"/>
    <s v="Office Supplies"/>
    <x v="10"/>
    <s v="Xerox 1939"/>
    <n v="56.91"/>
    <n v="3"/>
    <x v="0"/>
    <n v="27.316800000000001"/>
  </r>
  <r>
    <n v="302"/>
    <x v="136"/>
    <x v="99"/>
    <d v="2021-11-02T00:00:00"/>
    <s v="Standard Class"/>
    <s v="JD-15895"/>
    <s v="Jonathan Doherty"/>
    <s v="Corporate"/>
    <s v="United States"/>
    <s v="Belleville"/>
    <s v="New Jersey"/>
    <n v="7109"/>
    <x v="3"/>
    <s v="FUR-FU-10001861"/>
    <s v="Furniture"/>
    <x v="5"/>
    <s v="Floodlight Indoor Halogen Bulbs, 1 Bulb per Pack, 60 Watts"/>
    <n v="77.599999999999994"/>
    <n v="4"/>
    <x v="0"/>
    <n v="38.024000000000001"/>
  </r>
  <r>
    <n v="303"/>
    <x v="136"/>
    <x v="99"/>
    <d v="2021-11-02T00:00:00"/>
    <s v="Standard Class"/>
    <s v="JD-15895"/>
    <s v="Jonathan Doherty"/>
    <s v="Corporate"/>
    <s v="United States"/>
    <s v="Belleville"/>
    <s v="New Jersey"/>
    <n v="7109"/>
    <x v="3"/>
    <s v="OFF-BI-10002706"/>
    <s v="Office Supplies"/>
    <x v="8"/>
    <s v="Avery Premier Heavy-Duty Binder with Round Locking Rings"/>
    <n v="14.28"/>
    <n v="1"/>
    <x v="0"/>
    <n v="6.5688000000000004"/>
  </r>
  <r>
    <n v="304"/>
    <x v="137"/>
    <x v="123"/>
    <d v="2022-11-22T00:00:00"/>
    <s v="Standard Class"/>
    <s v="JH-15910"/>
    <s v="Jonathan Howell"/>
    <s v="Consumer"/>
    <s v="United States"/>
    <s v="Chicago"/>
    <s v="Illinois"/>
    <n v="60623"/>
    <x v="2"/>
    <s v="FUR-TA-10002533"/>
    <s v="Furniture"/>
    <x v="3"/>
    <s v="BPI Conference Tables"/>
    <n v="219.07499999999999"/>
    <n v="3"/>
    <x v="5"/>
    <n v="-131.44499999999999"/>
  </r>
  <r>
    <n v="305"/>
    <x v="138"/>
    <x v="124"/>
    <d v="2020-05-08T00:00:00"/>
    <s v="Second Class"/>
    <s v="AS-10225"/>
    <s v="Alan Schoenberger"/>
    <s v="Corporate"/>
    <s v="United States"/>
    <s v="New York City"/>
    <s v="New York"/>
    <n v="10024"/>
    <x v="3"/>
    <s v="FUR-FU-10002671"/>
    <s v="Furniture"/>
    <x v="5"/>
    <s v="Electrix 20W Halogen Replacement Bulb for Zoom-In Desk Lamp"/>
    <n v="26.8"/>
    <n v="2"/>
    <x v="0"/>
    <n v="12.864000000000001"/>
  </r>
  <r>
    <n v="306"/>
    <x v="139"/>
    <x v="125"/>
    <d v="2020-01-03T00:00:00"/>
    <s v="Standard Class"/>
    <s v="KB-16600"/>
    <s v="Ken Brennan"/>
    <s v="Corporate"/>
    <s v="United States"/>
    <s v="Taylor"/>
    <s v="Michigan"/>
    <n v="48180"/>
    <x v="2"/>
    <s v="OFF-AR-10003651"/>
    <s v="Office Supplies"/>
    <x v="6"/>
    <s v="Newell 350"/>
    <n v="9.84"/>
    <n v="3"/>
    <x v="0"/>
    <n v="2.8536000000000001"/>
  </r>
  <r>
    <n v="307"/>
    <x v="140"/>
    <x v="106"/>
    <d v="2019-06-05T00:00:00"/>
    <s v="Standard Class"/>
    <s v="CR-12625"/>
    <s v="Corey Roper"/>
    <s v="Home Office"/>
    <s v="United States"/>
    <s v="Lakewood"/>
    <s v="New Jersey"/>
    <n v="8701"/>
    <x v="3"/>
    <s v="OFF-BI-10001072"/>
    <s v="Office Supplies"/>
    <x v="8"/>
    <s v="GBC Clear Cover, 8-1/2 x 11, unpunched, 25 covers per pack"/>
    <n v="45.48"/>
    <n v="3"/>
    <x v="0"/>
    <n v="20.9208"/>
  </r>
  <r>
    <n v="308"/>
    <x v="140"/>
    <x v="106"/>
    <d v="2019-06-05T00:00:00"/>
    <s v="Standard Class"/>
    <s v="CR-12625"/>
    <s v="Corey Roper"/>
    <s v="Home Office"/>
    <s v="United States"/>
    <s v="Lakewood"/>
    <s v="New Jersey"/>
    <n v="8701"/>
    <x v="3"/>
    <s v="OFF-AR-10002135"/>
    <s v="Office Supplies"/>
    <x v="6"/>
    <s v="Boston Heavy-Duty Trimline Electric Pencil Sharpeners"/>
    <n v="289.2"/>
    <n v="6"/>
    <x v="0"/>
    <n v="83.867999999999995"/>
  </r>
  <r>
    <n v="309"/>
    <x v="141"/>
    <x v="4"/>
    <d v="2022-04-16T00:00:00"/>
    <s v="First Class"/>
    <s v="SH-20395"/>
    <s v="Shahid Hopkins"/>
    <s v="Consumer"/>
    <s v="United States"/>
    <s v="Arlington"/>
    <s v="Virginia"/>
    <n v="22204"/>
    <x v="0"/>
    <s v="OFF-AR-10002804"/>
    <s v="Office Supplies"/>
    <x v="6"/>
    <s v="Faber Castell Col-Erase Pencils"/>
    <n v="4.8899999999999997"/>
    <n v="1"/>
    <x v="0"/>
    <n v="2.0049000000000001"/>
  </r>
  <r>
    <n v="310"/>
    <x v="142"/>
    <x v="126"/>
    <d v="2021-09-13T00:00:00"/>
    <s v="Second Class"/>
    <s v="BP-11185"/>
    <s v="Ben Peterman"/>
    <s v="Corporate"/>
    <s v="United States"/>
    <s v="Arvada"/>
    <s v="Colorado"/>
    <n v="80004"/>
    <x v="1"/>
    <s v="FUR-FU-10001918"/>
    <s v="Furniture"/>
    <x v="5"/>
    <s v="C-Line Cubicle Keepers Polyproplyene Holder With Velcro Backings"/>
    <n v="15.135999999999999"/>
    <n v="4"/>
    <x v="2"/>
    <n v="3.5948000000000002"/>
  </r>
  <r>
    <n v="311"/>
    <x v="142"/>
    <x v="126"/>
    <d v="2021-09-13T00:00:00"/>
    <s v="Second Class"/>
    <s v="BP-11185"/>
    <s v="Ben Peterman"/>
    <s v="Corporate"/>
    <s v="United States"/>
    <s v="Arvada"/>
    <s v="Colorado"/>
    <n v="80004"/>
    <x v="1"/>
    <s v="FUR-CH-10004086"/>
    <s v="Furniture"/>
    <x v="1"/>
    <s v="Hon 4070 Series Pagoda Armless Upholstered Stacking Chairs"/>
    <n v="466.76799999999997"/>
    <n v="2"/>
    <x v="2"/>
    <n v="52.511400000000002"/>
  </r>
  <r>
    <n v="312"/>
    <x v="142"/>
    <x v="126"/>
    <d v="2021-09-13T00:00:00"/>
    <s v="Second Class"/>
    <s v="BP-11185"/>
    <s v="Ben Peterman"/>
    <s v="Corporate"/>
    <s v="United States"/>
    <s v="Arvada"/>
    <s v="Colorado"/>
    <n v="80004"/>
    <x v="1"/>
    <s v="FUR-FU-10001756"/>
    <s v="Furniture"/>
    <x v="5"/>
    <s v="Eldon Expressions Desk Accessory, Wood Photo Frame, Mahogany"/>
    <n v="15.231999999999999"/>
    <n v="1"/>
    <x v="2"/>
    <n v="1.7136"/>
  </r>
  <r>
    <n v="313"/>
    <x v="142"/>
    <x v="126"/>
    <d v="2021-09-13T00:00:00"/>
    <s v="Second Class"/>
    <s v="BP-11185"/>
    <s v="Ben Peterman"/>
    <s v="Corporate"/>
    <s v="United States"/>
    <s v="Arvada"/>
    <s v="Colorado"/>
    <n v="80004"/>
    <x v="1"/>
    <s v="OFF-LA-10000634"/>
    <s v="Office Supplies"/>
    <x v="2"/>
    <s v="Avery 509"/>
    <n v="6.2640000000000002"/>
    <n v="3"/>
    <x v="2"/>
    <n v="2.0358000000000001"/>
  </r>
  <r>
    <n v="314"/>
    <x v="143"/>
    <x v="127"/>
    <d v="2019-10-02T00:00:00"/>
    <s v="Standard Class"/>
    <s v="TS-21205"/>
    <s v="Thomas Seio"/>
    <s v="Corporate"/>
    <s v="United States"/>
    <s v="Hackensack"/>
    <s v="New Jersey"/>
    <n v="7601"/>
    <x v="3"/>
    <s v="FUR-FU-10001588"/>
    <s v="Furniture"/>
    <x v="5"/>
    <s v="Deflect-o SuperTray Unbreakable Stackable Tray, Letter, Black"/>
    <n v="87.54"/>
    <n v="3"/>
    <x v="0"/>
    <n v="37.642200000000003"/>
  </r>
  <r>
    <n v="315"/>
    <x v="144"/>
    <x v="128"/>
    <d v="2019-08-15T00:00:00"/>
    <s v="Standard Class"/>
    <s v="AG-10525"/>
    <s v="Andy Gerbode"/>
    <s v="Corporate"/>
    <s v="United States"/>
    <s v="Saint Petersburg"/>
    <s v="Florida"/>
    <n v="33710"/>
    <x v="0"/>
    <s v="TEC-PH-10002398"/>
    <s v="Technology"/>
    <x v="7"/>
    <s v="AT&amp;T 1070 Corded Phone"/>
    <n v="178.38399999999999"/>
    <n v="2"/>
    <x v="2"/>
    <n v="22.297999999999998"/>
  </r>
  <r>
    <n v="316"/>
    <x v="144"/>
    <x v="128"/>
    <d v="2019-08-15T00:00:00"/>
    <s v="Standard Class"/>
    <s v="AG-10525"/>
    <s v="Andy Gerbode"/>
    <s v="Corporate"/>
    <s v="United States"/>
    <s v="Saint Petersburg"/>
    <s v="Florida"/>
    <n v="33710"/>
    <x v="0"/>
    <s v="OFF-PA-10001937"/>
    <s v="Office Supplies"/>
    <x v="10"/>
    <s v="Xerox 21"/>
    <n v="15.552"/>
    <n v="3"/>
    <x v="2"/>
    <n v="5.4432"/>
  </r>
  <r>
    <n v="317"/>
    <x v="145"/>
    <x v="129"/>
    <d v="2019-12-29T00:00:00"/>
    <s v="First Class"/>
    <s v="SP-20860"/>
    <s v="Sung Pak"/>
    <s v="Corporate"/>
    <s v="United States"/>
    <s v="Philadelphia"/>
    <s v="Pennsylvania"/>
    <n v="19143"/>
    <x v="3"/>
    <s v="OFF-AR-10003373"/>
    <s v="Office Supplies"/>
    <x v="6"/>
    <s v="Boston School Pro Electric Pencil Sharpener, 1670"/>
    <n v="99.135999999999996"/>
    <n v="4"/>
    <x v="2"/>
    <n v="8.6744000000000003"/>
  </r>
  <r>
    <n v="318"/>
    <x v="146"/>
    <x v="130"/>
    <d v="2019-11-08T00:00:00"/>
    <s v="Standard Class"/>
    <s v="NM-18445"/>
    <s v="Nathan Mautz"/>
    <s v="Home Office"/>
    <s v="United States"/>
    <s v="New York City"/>
    <s v="New York"/>
    <n v="10024"/>
    <x v="3"/>
    <s v="FUR-CH-10002602"/>
    <s v="Furniture"/>
    <x v="1"/>
    <s v="DMI Arturo Collection Mission-style Design Wood Chair"/>
    <n v="135.88200000000001"/>
    <n v="1"/>
    <x v="9"/>
    <n v="24.1568"/>
  </r>
  <r>
    <n v="319"/>
    <x v="146"/>
    <x v="130"/>
    <d v="2019-11-08T00:00:00"/>
    <s v="Standard Class"/>
    <s v="NM-18445"/>
    <s v="Nathan Mautz"/>
    <s v="Home Office"/>
    <s v="United States"/>
    <s v="New York City"/>
    <s v="New York"/>
    <n v="10024"/>
    <x v="3"/>
    <s v="TEC-MA-10002927"/>
    <s v="Technology"/>
    <x v="15"/>
    <s v="Canon imageCLASS MF7460 Monochrome Digital Laser Multifunction Copier"/>
    <n v="3991.98"/>
    <n v="2"/>
    <x v="0"/>
    <n v="1995.99"/>
  </r>
  <r>
    <n v="320"/>
    <x v="146"/>
    <x v="130"/>
    <d v="2019-11-08T00:00:00"/>
    <s v="Standard Class"/>
    <s v="NM-18445"/>
    <s v="Nathan Mautz"/>
    <s v="Home Office"/>
    <s v="United States"/>
    <s v="New York City"/>
    <s v="New York"/>
    <n v="10024"/>
    <x v="3"/>
    <s v="TEC-PH-10004093"/>
    <s v="Technology"/>
    <x v="7"/>
    <s v="Panasonic Kx-TS550"/>
    <n v="275.94"/>
    <n v="6"/>
    <x v="0"/>
    <n v="80.022599999999997"/>
  </r>
  <r>
    <n v="321"/>
    <x v="146"/>
    <x v="130"/>
    <d v="2019-11-08T00:00:00"/>
    <s v="Standard Class"/>
    <s v="NM-18445"/>
    <s v="Nathan Mautz"/>
    <s v="Home Office"/>
    <s v="United States"/>
    <s v="New York City"/>
    <s v="New York"/>
    <n v="10024"/>
    <x v="3"/>
    <s v="TEC-AC-10000892"/>
    <s v="Technology"/>
    <x v="11"/>
    <s v="NETGEAR N750 Dual Band Wi-Fi Gigabit Router"/>
    <n v="360"/>
    <n v="4"/>
    <x v="0"/>
    <n v="129.6"/>
  </r>
  <r>
    <n v="322"/>
    <x v="146"/>
    <x v="130"/>
    <d v="2019-11-08T00:00:00"/>
    <s v="Standard Class"/>
    <s v="NM-18445"/>
    <s v="Nathan Mautz"/>
    <s v="Home Office"/>
    <s v="United States"/>
    <s v="New York City"/>
    <s v="New York"/>
    <n v="10024"/>
    <x v="3"/>
    <s v="OFF-ST-10002974"/>
    <s v="Office Supplies"/>
    <x v="4"/>
    <s v="Trav-L-File Heavy-Duty Shuttle II, Black"/>
    <n v="43.57"/>
    <n v="1"/>
    <x v="0"/>
    <n v="13.071"/>
  </r>
  <r>
    <n v="323"/>
    <x v="147"/>
    <x v="111"/>
    <d v="2019-09-23T00:00:00"/>
    <s v="Standard Class"/>
    <s v="FA-14230"/>
    <s v="Frank Atkinson"/>
    <s v="Corporate"/>
    <s v="United States"/>
    <s v="Long Beach"/>
    <s v="California"/>
    <n v="90805"/>
    <x v="1"/>
    <s v="OFF-FA-10000624"/>
    <s v="Office Supplies"/>
    <x v="13"/>
    <s v="OIC Binder Clips"/>
    <n v="7.16"/>
    <n v="2"/>
    <x v="0"/>
    <n v="3.58"/>
  </r>
  <r>
    <n v="324"/>
    <x v="148"/>
    <x v="131"/>
    <d v="2021-04-26T00:00:00"/>
    <s v="Standard Class"/>
    <s v="GK-14620"/>
    <s v="Grace Kelly"/>
    <s v="Corporate"/>
    <s v="United States"/>
    <s v="Hesperia"/>
    <s v="California"/>
    <n v="92345"/>
    <x v="1"/>
    <s v="OFF-BI-10004593"/>
    <s v="Office Supplies"/>
    <x v="8"/>
    <s v="Ibico Laser Imprintable Binding System Covers"/>
    <n v="251.52"/>
    <n v="6"/>
    <x v="2"/>
    <n v="81.744"/>
  </r>
  <r>
    <n v="325"/>
    <x v="148"/>
    <x v="131"/>
    <d v="2021-04-26T00:00:00"/>
    <s v="Standard Class"/>
    <s v="GK-14620"/>
    <s v="Grace Kelly"/>
    <s v="Corporate"/>
    <s v="United States"/>
    <s v="Hesperia"/>
    <s v="California"/>
    <n v="92345"/>
    <x v="1"/>
    <s v="TEC-AC-10001908"/>
    <s v="Technology"/>
    <x v="11"/>
    <s v="Logitech Wireless Headset h800"/>
    <n v="99.99"/>
    <n v="1"/>
    <x v="0"/>
    <n v="34.996499999999997"/>
  </r>
  <r>
    <n v="326"/>
    <x v="149"/>
    <x v="132"/>
    <d v="2022-11-04T00:00:00"/>
    <s v="Second Class"/>
    <s v="DJ-13510"/>
    <s v="Don Jones"/>
    <s v="Corporate"/>
    <s v="United States"/>
    <s v="Murfreesboro"/>
    <s v="Tennessee"/>
    <n v="37130"/>
    <x v="0"/>
    <s v="FUR-FU-10001967"/>
    <s v="Furniture"/>
    <x v="5"/>
    <s v="Telescoping Adjustable Floor Lamp"/>
    <n v="15.992000000000001"/>
    <n v="1"/>
    <x v="2"/>
    <n v="0.99950000000000006"/>
  </r>
  <r>
    <n v="327"/>
    <x v="150"/>
    <x v="133"/>
    <d v="2021-08-31T00:00:00"/>
    <s v="First Class"/>
    <s v="PO-18850"/>
    <s v="Patrick O'Brill"/>
    <s v="Consumer"/>
    <s v="United States"/>
    <s v="Philadelphia"/>
    <s v="Pennsylvania"/>
    <n v="19143"/>
    <x v="3"/>
    <s v="TEC-PH-10003645"/>
    <s v="Technology"/>
    <x v="7"/>
    <s v="Aastra 57i VoIP phone"/>
    <n v="290.89800000000002"/>
    <n v="3"/>
    <x v="10"/>
    <n v="-67.876199999999997"/>
  </r>
  <r>
    <n v="328"/>
    <x v="150"/>
    <x v="133"/>
    <d v="2021-08-31T00:00:00"/>
    <s v="First Class"/>
    <s v="PO-18850"/>
    <s v="Patrick O'Brill"/>
    <s v="Consumer"/>
    <s v="United States"/>
    <s v="Philadelphia"/>
    <s v="Pennsylvania"/>
    <n v="19143"/>
    <x v="3"/>
    <s v="OFF-ST-10000675"/>
    <s v="Office Supplies"/>
    <x v="4"/>
    <s v="File Shuttle II and Handi-File, Black"/>
    <n v="54.223999999999997"/>
    <n v="2"/>
    <x v="2"/>
    <n v="3.3889999999999998"/>
  </r>
  <r>
    <n v="329"/>
    <x v="150"/>
    <x v="133"/>
    <d v="2021-08-31T00:00:00"/>
    <s v="First Class"/>
    <s v="PO-18850"/>
    <s v="Patrick O'Brill"/>
    <s v="Consumer"/>
    <s v="United States"/>
    <s v="Philadelphia"/>
    <s v="Pennsylvania"/>
    <n v="19143"/>
    <x v="3"/>
    <s v="FUR-CH-10003312"/>
    <s v="Furniture"/>
    <x v="1"/>
    <s v="Hon 2090 â€œPillow Softâ€ Series Mid Back Swivel/Tilt Chairs"/>
    <n v="786.74400000000003"/>
    <n v="4"/>
    <x v="4"/>
    <n v="-258.5016"/>
  </r>
  <r>
    <n v="330"/>
    <x v="150"/>
    <x v="133"/>
    <d v="2021-08-31T00:00:00"/>
    <s v="First Class"/>
    <s v="PO-18850"/>
    <s v="Patrick O'Brill"/>
    <s v="Consumer"/>
    <s v="United States"/>
    <s v="Philadelphia"/>
    <s v="Pennsylvania"/>
    <n v="19143"/>
    <x v="3"/>
    <s v="OFF-LA-10001074"/>
    <s v="Office Supplies"/>
    <x v="2"/>
    <s v="Round Specialty Laser Printer Labels"/>
    <n v="100.24"/>
    <n v="10"/>
    <x v="2"/>
    <n v="33.831000000000003"/>
  </r>
  <r>
    <n v="331"/>
    <x v="150"/>
    <x v="133"/>
    <d v="2021-08-31T00:00:00"/>
    <s v="First Class"/>
    <s v="PO-18850"/>
    <s v="Patrick O'Brill"/>
    <s v="Consumer"/>
    <s v="United States"/>
    <s v="Philadelphia"/>
    <s v="Pennsylvania"/>
    <n v="19143"/>
    <x v="3"/>
    <s v="OFF-BI-10001524"/>
    <s v="Office Supplies"/>
    <x v="8"/>
    <s v="GBC Premium Transparent Covers with Diagonal Lined Pattern"/>
    <n v="37.764000000000003"/>
    <n v="6"/>
    <x v="6"/>
    <n v="-27.6936"/>
  </r>
  <r>
    <n v="332"/>
    <x v="151"/>
    <x v="134"/>
    <d v="2021-04-28T00:00:00"/>
    <s v="Second Class"/>
    <s v="JL-15850"/>
    <s v="John Lucas"/>
    <s v="Consumer"/>
    <s v="United States"/>
    <s v="Philadelphia"/>
    <s v="Pennsylvania"/>
    <n v="19134"/>
    <x v="3"/>
    <s v="TEC-PH-10004614"/>
    <s v="Technology"/>
    <x v="7"/>
    <s v="AT&amp;T 841000 Phone"/>
    <n v="82.8"/>
    <n v="2"/>
    <x v="10"/>
    <n v="-20.7"/>
  </r>
  <r>
    <n v="333"/>
    <x v="151"/>
    <x v="134"/>
    <d v="2021-04-28T00:00:00"/>
    <s v="Second Class"/>
    <s v="JL-15850"/>
    <s v="John Lucas"/>
    <s v="Consumer"/>
    <s v="United States"/>
    <s v="Philadelphia"/>
    <s v="Pennsylvania"/>
    <n v="19134"/>
    <x v="3"/>
    <s v="OFF-BI-10001153"/>
    <s v="Office Supplies"/>
    <x v="8"/>
    <s v="Ibico Recycled Grain-Textured Covers"/>
    <n v="20.724"/>
    <n v="2"/>
    <x v="6"/>
    <n v="-13.816000000000001"/>
  </r>
  <r>
    <n v="334"/>
    <x v="151"/>
    <x v="134"/>
    <d v="2021-04-28T00:00:00"/>
    <s v="Second Class"/>
    <s v="JL-15850"/>
    <s v="John Lucas"/>
    <s v="Consumer"/>
    <s v="United States"/>
    <s v="Philadelphia"/>
    <s v="Pennsylvania"/>
    <n v="19134"/>
    <x v="3"/>
    <s v="OFF-BI-10001982"/>
    <s v="Office Supplies"/>
    <x v="8"/>
    <s v="Wilson Jones Custom Binder Spines &amp; Labels"/>
    <n v="4.8959999999999999"/>
    <n v="3"/>
    <x v="6"/>
    <n v="-3.4272"/>
  </r>
  <r>
    <n v="335"/>
    <x v="152"/>
    <x v="135"/>
    <d v="2020-09-03T00:00:00"/>
    <s v="Second Class"/>
    <s v="DB-13615"/>
    <s v="Doug Bickford"/>
    <s v="Consumer"/>
    <s v="United States"/>
    <s v="Los Angeles"/>
    <s v="California"/>
    <n v="90045"/>
    <x v="1"/>
    <s v="OFF-BI-10001922"/>
    <s v="Office Supplies"/>
    <x v="8"/>
    <s v="Storex Dura Pro Binders"/>
    <n v="4.7519999999999998"/>
    <n v="1"/>
    <x v="2"/>
    <n v="1.6037999999999999"/>
  </r>
  <r>
    <n v="336"/>
    <x v="152"/>
    <x v="135"/>
    <d v="2020-09-03T00:00:00"/>
    <s v="Second Class"/>
    <s v="DB-13615"/>
    <s v="Doug Bickford"/>
    <s v="Consumer"/>
    <s v="United States"/>
    <s v="Los Angeles"/>
    <s v="California"/>
    <n v="90045"/>
    <x v="1"/>
    <s v="TEC-CO-10001449"/>
    <s v="Technology"/>
    <x v="16"/>
    <s v="Hewlett Packard LaserJet 3310 Copier"/>
    <n v="959.98400000000004"/>
    <n v="2"/>
    <x v="2"/>
    <n v="335.99439999999998"/>
  </r>
  <r>
    <n v="337"/>
    <x v="152"/>
    <x v="135"/>
    <d v="2020-09-03T00:00:00"/>
    <s v="Second Class"/>
    <s v="DB-13615"/>
    <s v="Doug Bickford"/>
    <s v="Consumer"/>
    <s v="United States"/>
    <s v="Los Angeles"/>
    <s v="California"/>
    <n v="90045"/>
    <x v="1"/>
    <s v="OFF-BI-10004140"/>
    <s v="Office Supplies"/>
    <x v="8"/>
    <s v="Avery Non-Stick Binders"/>
    <n v="14.368"/>
    <n v="4"/>
    <x v="2"/>
    <n v="4.49"/>
  </r>
  <r>
    <n v="338"/>
    <x v="153"/>
    <x v="136"/>
    <d v="2019-07-16T00:00:00"/>
    <s v="Standard Class"/>
    <s v="AC-10420"/>
    <s v="Alyssa Crouse"/>
    <s v="Corporate"/>
    <s v="United States"/>
    <s v="San Francisco"/>
    <s v="California"/>
    <n v="94122"/>
    <x v="1"/>
    <s v="OFF-BI-10003314"/>
    <s v="Office Supplies"/>
    <x v="8"/>
    <s v="Tuff Stuff Recycled Round Ring Binders"/>
    <n v="7.7119999999999997"/>
    <n v="2"/>
    <x v="2"/>
    <n v="2.7955999999999999"/>
  </r>
  <r>
    <n v="339"/>
    <x v="153"/>
    <x v="136"/>
    <d v="2019-07-16T00:00:00"/>
    <s v="Standard Class"/>
    <s v="AC-10420"/>
    <s v="Alyssa Crouse"/>
    <s v="Corporate"/>
    <s v="United States"/>
    <s v="San Francisco"/>
    <s v="California"/>
    <n v="94122"/>
    <x v="1"/>
    <s v="FUR-TA-10004575"/>
    <s v="Furniture"/>
    <x v="3"/>
    <s v="Hon 5100 Series Wood Tables"/>
    <n v="698.35199999999998"/>
    <n v="3"/>
    <x v="2"/>
    <n v="-17.4588"/>
  </r>
  <r>
    <n v="340"/>
    <x v="154"/>
    <x v="137"/>
    <d v="2020-06-25T00:00:00"/>
    <s v="Second Class"/>
    <s v="KL-16645"/>
    <s v="Ken Lonsdale"/>
    <s v="Consumer"/>
    <s v="United States"/>
    <s v="Layton"/>
    <s v="Utah"/>
    <n v="84041"/>
    <x v="1"/>
    <s v="OFF-FA-10000490"/>
    <s v="Office Supplies"/>
    <x v="13"/>
    <s v="OIC Binder Clips, Mini, 1/4&quot; Capacity, Black"/>
    <n v="4.96"/>
    <n v="4"/>
    <x v="0"/>
    <n v="2.3311999999999999"/>
  </r>
  <r>
    <n v="341"/>
    <x v="155"/>
    <x v="138"/>
    <d v="2019-04-16T00:00:00"/>
    <s v="Second Class"/>
    <s v="JD-15895"/>
    <s v="Jonathan Doherty"/>
    <s v="Corporate"/>
    <s v="United States"/>
    <s v="Philadelphia"/>
    <s v="Pennsylvania"/>
    <n v="19140"/>
    <x v="3"/>
    <s v="OFF-AR-10000122"/>
    <s v="Office Supplies"/>
    <x v="6"/>
    <s v="Newell 314"/>
    <n v="17.856000000000002"/>
    <n v="4"/>
    <x v="2"/>
    <n v="1.1160000000000001"/>
  </r>
  <r>
    <n v="342"/>
    <x v="155"/>
    <x v="138"/>
    <d v="2019-04-16T00:00:00"/>
    <s v="Second Class"/>
    <s v="JD-15895"/>
    <s v="Jonathan Doherty"/>
    <s v="Corporate"/>
    <s v="United States"/>
    <s v="Philadelphia"/>
    <s v="Pennsylvania"/>
    <n v="19140"/>
    <x v="3"/>
    <s v="OFF-BI-10003656"/>
    <s v="Office Supplies"/>
    <x v="8"/>
    <s v="Fellowes PB200 Plastic Comb Binding Machine"/>
    <n v="509.97"/>
    <n v="10"/>
    <x v="6"/>
    <n v="-407.976"/>
  </r>
  <r>
    <n v="343"/>
    <x v="155"/>
    <x v="138"/>
    <d v="2019-04-16T00:00:00"/>
    <s v="Second Class"/>
    <s v="JD-15895"/>
    <s v="Jonathan Doherty"/>
    <s v="Corporate"/>
    <s v="United States"/>
    <s v="Philadelphia"/>
    <s v="Pennsylvania"/>
    <n v="19140"/>
    <x v="3"/>
    <s v="OFF-FA-10002780"/>
    <s v="Office Supplies"/>
    <x v="13"/>
    <s v="Staples"/>
    <n v="30.992000000000001"/>
    <n v="13"/>
    <x v="2"/>
    <n v="10.0724"/>
  </r>
  <r>
    <n v="344"/>
    <x v="155"/>
    <x v="138"/>
    <d v="2019-04-16T00:00:00"/>
    <s v="Second Class"/>
    <s v="JD-15895"/>
    <s v="Jonathan Doherty"/>
    <s v="Corporate"/>
    <s v="United States"/>
    <s v="Philadelphia"/>
    <s v="Pennsylvania"/>
    <n v="19140"/>
    <x v="3"/>
    <s v="TEC-PH-10000702"/>
    <s v="Technology"/>
    <x v="7"/>
    <s v="Square Credit Card Reader, 4 1/2&quot; x 4 1/2&quot; x 1&quot;, White"/>
    <n v="71.927999999999997"/>
    <n v="12"/>
    <x v="10"/>
    <n v="8.3916000000000004"/>
  </r>
  <r>
    <n v="345"/>
    <x v="156"/>
    <x v="139"/>
    <d v="2020-12-23T00:00:00"/>
    <s v="Standard Class"/>
    <s v="CS-12130"/>
    <s v="Chad Sievert"/>
    <s v="Consumer"/>
    <s v="United States"/>
    <s v="Austin"/>
    <s v="Texas"/>
    <n v="78745"/>
    <x v="2"/>
    <s v="OFF-ST-10000107"/>
    <s v="Office Supplies"/>
    <x v="4"/>
    <s v="Fellowes Super Stor/Drawer"/>
    <n v="88.8"/>
    <n v="4"/>
    <x v="2"/>
    <n v="-2.2200000000000002"/>
  </r>
  <r>
    <n v="346"/>
    <x v="157"/>
    <x v="140"/>
    <d v="2022-06-18T00:00:00"/>
    <s v="Standard Class"/>
    <s v="CC-12550"/>
    <s v="Clay Cheatham"/>
    <s v="Consumer"/>
    <s v="United States"/>
    <s v="San Francisco"/>
    <s v="California"/>
    <n v="94122"/>
    <x v="1"/>
    <s v="TEC-PH-10002293"/>
    <s v="Technology"/>
    <x v="7"/>
    <s v="Anker 36W 4-Port USB Wall Charger Travel Power Adapter for iPhone 5s 5c 5"/>
    <n v="47.975999999999999"/>
    <n v="3"/>
    <x v="2"/>
    <n v="4.7976000000000001"/>
  </r>
  <r>
    <n v="347"/>
    <x v="158"/>
    <x v="141"/>
    <d v="2022-07-11T00:00:00"/>
    <s v="Standard Class"/>
    <s v="TD-20995"/>
    <s v="Tamara Dahlen"/>
    <s v="Consumer"/>
    <s v="United States"/>
    <s v="Lowell"/>
    <s v="Massachusetts"/>
    <n v="1852"/>
    <x v="3"/>
    <s v="OFF-AR-10004027"/>
    <s v="Office Supplies"/>
    <x v="6"/>
    <s v="Binney &amp; Smith inkTank Erasable Desk Highlighter, Chisel Tip, Yellow, 12/Box"/>
    <n v="7.56"/>
    <n v="3"/>
    <x v="0"/>
    <n v="3.0996000000000001"/>
  </r>
  <r>
    <n v="348"/>
    <x v="158"/>
    <x v="141"/>
    <d v="2022-07-11T00:00:00"/>
    <s v="Standard Class"/>
    <s v="TD-20995"/>
    <s v="Tamara Dahlen"/>
    <s v="Consumer"/>
    <s v="United States"/>
    <s v="Lowell"/>
    <s v="Massachusetts"/>
    <n v="1852"/>
    <x v="3"/>
    <s v="OFF-PA-10000249"/>
    <s v="Office Supplies"/>
    <x v="10"/>
    <s v="Easy-staple paper"/>
    <n v="24.56"/>
    <n v="2"/>
    <x v="0"/>
    <n v="11.543200000000001"/>
  </r>
  <r>
    <n v="349"/>
    <x v="158"/>
    <x v="141"/>
    <d v="2022-07-11T00:00:00"/>
    <s v="Standard Class"/>
    <s v="TD-20995"/>
    <s v="Tamara Dahlen"/>
    <s v="Consumer"/>
    <s v="United States"/>
    <s v="Lowell"/>
    <s v="Massachusetts"/>
    <n v="1852"/>
    <x v="3"/>
    <s v="OFF-AR-10001374"/>
    <s v="Office Supplies"/>
    <x v="6"/>
    <s v="BIC Brite Liner Highlighters, Chisel Tip"/>
    <n v="12.96"/>
    <n v="2"/>
    <x v="0"/>
    <n v="4.1471999999999998"/>
  </r>
  <r>
    <n v="350"/>
    <x v="159"/>
    <x v="142"/>
    <d v="2021-09-02T00:00:00"/>
    <s v="First Class"/>
    <s v="AB-10060"/>
    <s v="Adam Bellavance"/>
    <s v="Home Office"/>
    <s v="United States"/>
    <s v="New York City"/>
    <s v="New York"/>
    <n v="10009"/>
    <x v="3"/>
    <s v="TEC-AC-10000290"/>
    <s v="Technology"/>
    <x v="11"/>
    <s v="Sabrent 4-Port USB 2.0 Hub"/>
    <n v="6.79"/>
    <n v="1"/>
    <x v="0"/>
    <n v="2.3086000000000002"/>
  </r>
  <r>
    <n v="351"/>
    <x v="159"/>
    <x v="142"/>
    <d v="2021-09-02T00:00:00"/>
    <s v="First Class"/>
    <s v="AB-10060"/>
    <s v="Adam Bellavance"/>
    <s v="Home Office"/>
    <s v="United States"/>
    <s v="New York City"/>
    <s v="New York"/>
    <n v="10009"/>
    <x v="3"/>
    <s v="OFF-PA-10001970"/>
    <s v="Office Supplies"/>
    <x v="10"/>
    <s v="Xerox 1881"/>
    <n v="24.56"/>
    <n v="2"/>
    <x v="0"/>
    <n v="11.543200000000001"/>
  </r>
  <r>
    <n v="352"/>
    <x v="159"/>
    <x v="142"/>
    <d v="2021-09-02T00:00:00"/>
    <s v="First Class"/>
    <s v="AB-10060"/>
    <s v="Adam Bellavance"/>
    <s v="Home Office"/>
    <s v="United States"/>
    <s v="New York City"/>
    <s v="New York"/>
    <n v="10009"/>
    <x v="3"/>
    <s v="OFF-BI-10002160"/>
    <s v="Office Supplies"/>
    <x v="8"/>
    <s v="Acco Hanging Data Binders"/>
    <n v="3.048"/>
    <n v="1"/>
    <x v="2"/>
    <n v="1.0668"/>
  </r>
  <r>
    <n v="353"/>
    <x v="159"/>
    <x v="142"/>
    <d v="2021-09-02T00:00:00"/>
    <s v="First Class"/>
    <s v="AB-10060"/>
    <s v="Adam Bellavance"/>
    <s v="Home Office"/>
    <s v="United States"/>
    <s v="New York City"/>
    <s v="New York"/>
    <n v="10009"/>
    <x v="3"/>
    <s v="OFF-PA-10001970"/>
    <s v="Office Supplies"/>
    <x v="10"/>
    <s v="Xerox 1881"/>
    <n v="49.12"/>
    <n v="4"/>
    <x v="0"/>
    <n v="23.086400000000001"/>
  </r>
  <r>
    <n v="354"/>
    <x v="159"/>
    <x v="142"/>
    <d v="2021-09-02T00:00:00"/>
    <s v="First Class"/>
    <s v="AB-10060"/>
    <s v="Adam Bellavance"/>
    <s v="Home Office"/>
    <s v="United States"/>
    <s v="New York City"/>
    <s v="New York"/>
    <n v="10009"/>
    <x v="3"/>
    <s v="OFF-BI-10004995"/>
    <s v="Office Supplies"/>
    <x v="8"/>
    <s v="GBC DocuBind P400 Electric Binding System"/>
    <n v="4355.1679999999997"/>
    <n v="4"/>
    <x v="2"/>
    <n v="1415.4295999999999"/>
  </r>
  <r>
    <n v="355"/>
    <x v="160"/>
    <x v="143"/>
    <d v="2021-04-12T00:00:00"/>
    <s v="Standard Class"/>
    <s v="JL-15505"/>
    <s v="Jeremy Lonsdale"/>
    <s v="Consumer"/>
    <s v="United States"/>
    <s v="New York City"/>
    <s v="New York"/>
    <n v="10035"/>
    <x v="3"/>
    <s v="FUR-BO-10002268"/>
    <s v="Furniture"/>
    <x v="0"/>
    <s v="Sauder Barrister Bookcases"/>
    <n v="388.70400000000001"/>
    <n v="6"/>
    <x v="2"/>
    <n v="-4.8587999999999996"/>
  </r>
  <r>
    <n v="356"/>
    <x v="160"/>
    <x v="143"/>
    <d v="2021-04-12T00:00:00"/>
    <s v="Standard Class"/>
    <s v="JL-15505"/>
    <s v="Jeremy Lonsdale"/>
    <s v="Consumer"/>
    <s v="United States"/>
    <s v="New York City"/>
    <s v="New York"/>
    <n v="10035"/>
    <x v="3"/>
    <s v="OFF-EN-10001137"/>
    <s v="Office Supplies"/>
    <x v="12"/>
    <s v="#10 Gummed Flap White Envelopes, 100/Box"/>
    <n v="8.26"/>
    <n v="2"/>
    <x v="0"/>
    <n v="3.7995999999999999"/>
  </r>
  <r>
    <n v="357"/>
    <x v="160"/>
    <x v="143"/>
    <d v="2021-04-12T00:00:00"/>
    <s v="Standard Class"/>
    <s v="JL-15505"/>
    <s v="Jeremy Lonsdale"/>
    <s v="Consumer"/>
    <s v="United States"/>
    <s v="New York City"/>
    <s v="New York"/>
    <n v="10035"/>
    <x v="3"/>
    <s v="OFF-AR-10002399"/>
    <s v="Office Supplies"/>
    <x v="6"/>
    <s v="Dixon Prang Watercolor Pencils, 10-Color Set with Brush"/>
    <n v="17.04"/>
    <n v="4"/>
    <x v="0"/>
    <n v="6.9863999999999997"/>
  </r>
  <r>
    <n v="358"/>
    <x v="160"/>
    <x v="143"/>
    <d v="2021-04-12T00:00:00"/>
    <s v="Standard Class"/>
    <s v="JL-15505"/>
    <s v="Jeremy Lonsdale"/>
    <s v="Consumer"/>
    <s v="United States"/>
    <s v="New York City"/>
    <s v="New York"/>
    <n v="10035"/>
    <x v="3"/>
    <s v="OFF-PA-10002713"/>
    <s v="Office Supplies"/>
    <x v="10"/>
    <s v="Adams Phone Message Book, 200 Message Capacity, 8 1/16â€ x 11â€"/>
    <n v="34.4"/>
    <n v="5"/>
    <x v="0"/>
    <n v="15.824"/>
  </r>
  <r>
    <n v="359"/>
    <x v="161"/>
    <x v="131"/>
    <d v="2021-04-27T00:00:00"/>
    <s v="Standard Class"/>
    <s v="HK-14890"/>
    <s v="Heather Kirkland"/>
    <s v="Corporate"/>
    <s v="United States"/>
    <s v="Charlotte"/>
    <s v="North Carolina"/>
    <n v="28205"/>
    <x v="0"/>
    <s v="OFF-PA-10002666"/>
    <s v="Office Supplies"/>
    <x v="10"/>
    <s v="Southworth 25% Cotton Linen-Finish Paper &amp; Envelopes"/>
    <n v="36.24"/>
    <n v="5"/>
    <x v="2"/>
    <n v="11.324999999999999"/>
  </r>
  <r>
    <n v="360"/>
    <x v="162"/>
    <x v="144"/>
    <d v="2022-03-10T00:00:00"/>
    <s v="First Class"/>
    <s v="VB-21745"/>
    <s v="Victoria Brennan"/>
    <s v="Corporate"/>
    <s v="United States"/>
    <s v="Columbus"/>
    <s v="Georgia"/>
    <n v="31907"/>
    <x v="0"/>
    <s v="OFF-AP-10001124"/>
    <s v="Office Supplies"/>
    <x v="9"/>
    <s v="Belkin 8 Outlet SurgeMaster II Gold Surge Protector with Phone Protection"/>
    <n v="647.84"/>
    <n v="8"/>
    <x v="0"/>
    <n v="168.4384"/>
  </r>
  <r>
    <n v="361"/>
    <x v="162"/>
    <x v="144"/>
    <d v="2022-03-10T00:00:00"/>
    <s v="First Class"/>
    <s v="VB-21745"/>
    <s v="Victoria Brennan"/>
    <s v="Corporate"/>
    <s v="United States"/>
    <s v="Columbus"/>
    <s v="Georgia"/>
    <n v="31907"/>
    <x v="0"/>
    <s v="OFF-LA-10001158"/>
    <s v="Office Supplies"/>
    <x v="2"/>
    <s v="Avery Address/Shipping Labels for Typewriters, 4&quot; x 2&quot;"/>
    <n v="20.7"/>
    <n v="2"/>
    <x v="0"/>
    <n v="9.9359999999999999"/>
  </r>
  <r>
    <n v="362"/>
    <x v="163"/>
    <x v="145"/>
    <d v="2022-09-30T00:00:00"/>
    <s v="Standard Class"/>
    <s v="KW-16435"/>
    <s v="Katrina Willman"/>
    <s v="Consumer"/>
    <s v="United States"/>
    <s v="New York City"/>
    <s v="New York"/>
    <n v="10009"/>
    <x v="3"/>
    <s v="OFF-LA-10001158"/>
    <s v="Office Supplies"/>
    <x v="2"/>
    <s v="Avery Address/Shipping Labels for Typewriters, 4&quot; x 2&quot;"/>
    <n v="20.7"/>
    <n v="2"/>
    <x v="0"/>
    <n v="9.9359999999999999"/>
  </r>
  <r>
    <n v="363"/>
    <x v="163"/>
    <x v="145"/>
    <d v="2022-09-30T00:00:00"/>
    <s v="Standard Class"/>
    <s v="KW-16435"/>
    <s v="Katrina Willman"/>
    <s v="Consumer"/>
    <s v="United States"/>
    <s v="New York City"/>
    <s v="New York"/>
    <n v="10009"/>
    <x v="3"/>
    <s v="FUR-CH-10000785"/>
    <s v="Furniture"/>
    <x v="1"/>
    <s v="Global Ergonomic Managers Chair"/>
    <n v="488.64600000000002"/>
    <n v="3"/>
    <x v="9"/>
    <n v="86.870400000000004"/>
  </r>
  <r>
    <n v="364"/>
    <x v="163"/>
    <x v="145"/>
    <d v="2022-09-30T00:00:00"/>
    <s v="Standard Class"/>
    <s v="KW-16435"/>
    <s v="Katrina Willman"/>
    <s v="Consumer"/>
    <s v="United States"/>
    <s v="New York City"/>
    <s v="New York"/>
    <n v="10009"/>
    <x v="3"/>
    <s v="OFF-AR-10003732"/>
    <s v="Office Supplies"/>
    <x v="6"/>
    <s v="Newell 333"/>
    <n v="5.56"/>
    <n v="2"/>
    <x v="0"/>
    <n v="1.4456"/>
  </r>
  <r>
    <n v="365"/>
    <x v="163"/>
    <x v="145"/>
    <d v="2022-09-30T00:00:00"/>
    <s v="Standard Class"/>
    <s v="KW-16435"/>
    <s v="Katrina Willman"/>
    <s v="Consumer"/>
    <s v="United States"/>
    <s v="New York City"/>
    <s v="New York"/>
    <n v="10009"/>
    <x v="3"/>
    <s v="FUR-FU-10000023"/>
    <s v="Furniture"/>
    <x v="5"/>
    <s v="Eldon Wave Desk Accessories"/>
    <n v="47.12"/>
    <n v="8"/>
    <x v="0"/>
    <n v="20.732800000000001"/>
  </r>
  <r>
    <n v="366"/>
    <x v="164"/>
    <x v="146"/>
    <d v="2019-09-28T00:00:00"/>
    <s v="Standard Class"/>
    <s v="JD-16060"/>
    <s v="Julia Dunbar"/>
    <s v="Consumer"/>
    <s v="United States"/>
    <s v="San Francisco"/>
    <s v="California"/>
    <n v="94109"/>
    <x v="1"/>
    <s v="OFF-ST-10001713"/>
    <s v="Office Supplies"/>
    <x v="4"/>
    <s v="Gould Plastics 9-Pocket Panel Bin, 18-3/8w x 5-1/4d x 20-1/2h, Black"/>
    <n v="211.96"/>
    <n v="4"/>
    <x v="0"/>
    <n v="8.4784000000000006"/>
  </r>
  <r>
    <n v="367"/>
    <x v="165"/>
    <x v="147"/>
    <d v="2021-10-20T00:00:00"/>
    <s v="Same Day"/>
    <s v="MK-17905"/>
    <s v="Michael Kennedy"/>
    <s v="Corporate"/>
    <s v="United States"/>
    <s v="Manchester"/>
    <s v="Connecticut"/>
    <n v="6040"/>
    <x v="3"/>
    <s v="OFF-BI-10002412"/>
    <s v="Office Supplies"/>
    <x v="8"/>
    <s v="Wilson Jones â€œSnapâ€ Scratch Pad Binder Tool for Ring Binders"/>
    <n v="23.2"/>
    <n v="4"/>
    <x v="0"/>
    <n v="10.44"/>
  </r>
  <r>
    <n v="368"/>
    <x v="165"/>
    <x v="147"/>
    <d v="2021-10-20T00:00:00"/>
    <s v="Same Day"/>
    <s v="MK-17905"/>
    <s v="Michael Kennedy"/>
    <s v="Corporate"/>
    <s v="United States"/>
    <s v="Manchester"/>
    <s v="Connecticut"/>
    <n v="6040"/>
    <x v="3"/>
    <s v="OFF-SU-10001225"/>
    <s v="Office Supplies"/>
    <x v="14"/>
    <s v="Staple remover"/>
    <n v="7.36"/>
    <n v="2"/>
    <x v="0"/>
    <n v="0.1472"/>
  </r>
  <r>
    <n v="369"/>
    <x v="165"/>
    <x v="147"/>
    <d v="2021-10-20T00:00:00"/>
    <s v="Same Day"/>
    <s v="MK-17905"/>
    <s v="Michael Kennedy"/>
    <s v="Corporate"/>
    <s v="United States"/>
    <s v="Manchester"/>
    <s v="Connecticut"/>
    <n v="6040"/>
    <x v="3"/>
    <s v="OFF-ST-10002406"/>
    <s v="Office Supplies"/>
    <x v="4"/>
    <s v="Pizazz Global Quick File"/>
    <n v="104.79"/>
    <n v="7"/>
    <x v="0"/>
    <n v="29.341200000000001"/>
  </r>
  <r>
    <n v="370"/>
    <x v="165"/>
    <x v="147"/>
    <d v="2021-10-20T00:00:00"/>
    <s v="Same Day"/>
    <s v="MK-17905"/>
    <s v="Michael Kennedy"/>
    <s v="Corporate"/>
    <s v="United States"/>
    <s v="Manchester"/>
    <s v="Connecticut"/>
    <n v="6040"/>
    <x v="3"/>
    <s v="FUR-BO-10002545"/>
    <s v="Furniture"/>
    <x v="0"/>
    <s v="Atlantic Metals Mobile 3-Shelf Bookcases, Custom Colors"/>
    <n v="1043.92"/>
    <n v="4"/>
    <x v="0"/>
    <n v="271.41919999999999"/>
  </r>
  <r>
    <n v="371"/>
    <x v="166"/>
    <x v="148"/>
    <d v="2022-06-03T00:00:00"/>
    <s v="Standard Class"/>
    <s v="GT-14755"/>
    <s v="Guy Thornton"/>
    <s v="Consumer"/>
    <s v="United States"/>
    <s v="Harlingen"/>
    <s v="Texas"/>
    <n v="78550"/>
    <x v="2"/>
    <s v="OFF-PA-10002036"/>
    <s v="Office Supplies"/>
    <x v="10"/>
    <s v="Xerox 1930"/>
    <n v="25.92"/>
    <n v="5"/>
    <x v="2"/>
    <n v="9.3960000000000008"/>
  </r>
  <r>
    <n v="372"/>
    <x v="166"/>
    <x v="148"/>
    <d v="2022-06-03T00:00:00"/>
    <s v="Standard Class"/>
    <s v="GT-14755"/>
    <s v="Guy Thornton"/>
    <s v="Consumer"/>
    <s v="United States"/>
    <s v="Harlingen"/>
    <s v="Texas"/>
    <n v="78550"/>
    <x v="2"/>
    <s v="OFF-ST-10002205"/>
    <s v="Office Supplies"/>
    <x v="4"/>
    <s v="File Shuttle I and Handi-File"/>
    <n v="53.423999999999999"/>
    <n v="3"/>
    <x v="2"/>
    <n v="4.6745999999999999"/>
  </r>
  <r>
    <n v="373"/>
    <x v="167"/>
    <x v="149"/>
    <d v="2019-07-26T00:00:00"/>
    <s v="Standard Class"/>
    <s v="AG-10900"/>
    <s v="Arthur Gainer"/>
    <s v="Consumer"/>
    <s v="United States"/>
    <s v="Tucson"/>
    <s v="Arizona"/>
    <n v="85705"/>
    <x v="1"/>
    <s v="OFF-BI-10001982"/>
    <s v="Office Supplies"/>
    <x v="8"/>
    <s v="Wilson Jones Custom Binder Spines &amp; Labels"/>
    <n v="8.16"/>
    <n v="5"/>
    <x v="6"/>
    <n v="-5.7119999999999997"/>
  </r>
  <r>
    <n v="374"/>
    <x v="167"/>
    <x v="149"/>
    <d v="2019-07-26T00:00:00"/>
    <s v="Standard Class"/>
    <s v="AG-10900"/>
    <s v="Arthur Gainer"/>
    <s v="Consumer"/>
    <s v="United States"/>
    <s v="Tucson"/>
    <s v="Arizona"/>
    <n v="85705"/>
    <x v="1"/>
    <s v="TEC-AC-10003911"/>
    <s v="Technology"/>
    <x v="11"/>
    <s v="NETGEAR AC1750 Dual Band GigabitÂ Smart WiFi Router"/>
    <n v="1023.936"/>
    <n v="8"/>
    <x v="2"/>
    <n v="179.18879999999999"/>
  </r>
  <r>
    <n v="375"/>
    <x v="167"/>
    <x v="149"/>
    <d v="2019-07-26T00:00:00"/>
    <s v="Standard Class"/>
    <s v="AG-10900"/>
    <s v="Arthur Gainer"/>
    <s v="Consumer"/>
    <s v="United States"/>
    <s v="Tucson"/>
    <s v="Arizona"/>
    <n v="85705"/>
    <x v="1"/>
    <s v="OFF-AR-10000658"/>
    <s v="Office Supplies"/>
    <x v="6"/>
    <s v="Newell 324"/>
    <n v="9.24"/>
    <n v="1"/>
    <x v="2"/>
    <n v="0.92400000000000004"/>
  </r>
  <r>
    <n v="376"/>
    <x v="167"/>
    <x v="149"/>
    <d v="2019-07-26T00:00:00"/>
    <s v="Standard Class"/>
    <s v="AG-10900"/>
    <s v="Arthur Gainer"/>
    <s v="Consumer"/>
    <s v="United States"/>
    <s v="Tucson"/>
    <s v="Arizona"/>
    <n v="85705"/>
    <x v="1"/>
    <s v="TEC-AC-10002076"/>
    <s v="Technology"/>
    <x v="11"/>
    <s v="Microsoft Natural Keyboard Elite"/>
    <n v="479.04"/>
    <n v="10"/>
    <x v="2"/>
    <n v="-29.94"/>
  </r>
  <r>
    <n v="377"/>
    <x v="168"/>
    <x v="150"/>
    <d v="2021-09-30T00:00:00"/>
    <s v="First Class"/>
    <s v="MM-18280"/>
    <s v="Muhammed MacIntyre"/>
    <s v="Corporate"/>
    <s v="United States"/>
    <s v="Quincy"/>
    <s v="Illinois"/>
    <n v="62301"/>
    <x v="2"/>
    <s v="OFF-PA-10003039"/>
    <s v="Office Supplies"/>
    <x v="10"/>
    <s v="Xerox 1960"/>
    <n v="99.135999999999996"/>
    <n v="4"/>
    <x v="2"/>
    <n v="30.98"/>
  </r>
  <r>
    <n v="378"/>
    <x v="169"/>
    <x v="151"/>
    <d v="2022-08-31T00:00:00"/>
    <s v="Standard Class"/>
    <s v="AR-10405"/>
    <s v="Allen Rosenblatt"/>
    <s v="Corporate"/>
    <s v="United States"/>
    <s v="Franklin"/>
    <s v="Massachusetts"/>
    <n v="2038"/>
    <x v="3"/>
    <s v="FUR-TA-10004915"/>
    <s v="Furniture"/>
    <x v="3"/>
    <s v="Office Impressions End Table, 20-1/2&quot;H x 24&quot;W x 20&quot;D"/>
    <n v="1488.424"/>
    <n v="7"/>
    <x v="4"/>
    <n v="-297.6848"/>
  </r>
  <r>
    <n v="379"/>
    <x v="170"/>
    <x v="152"/>
    <d v="2020-05-04T00:00:00"/>
    <s v="Standard Class"/>
    <s v="RA-19915"/>
    <s v="Russell Applegate"/>
    <s v="Consumer"/>
    <s v="United States"/>
    <s v="Houston"/>
    <s v="Texas"/>
    <n v="77095"/>
    <x v="2"/>
    <s v="OFF-AP-10000696"/>
    <s v="Office Supplies"/>
    <x v="9"/>
    <s v="Holmes Odor Grabber"/>
    <n v="8.6519999999999992"/>
    <n v="3"/>
    <x v="3"/>
    <n v="-20.3322"/>
  </r>
  <r>
    <n v="380"/>
    <x v="170"/>
    <x v="152"/>
    <d v="2020-05-04T00:00:00"/>
    <s v="Standard Class"/>
    <s v="RA-19915"/>
    <s v="Russell Applegate"/>
    <s v="Consumer"/>
    <s v="United States"/>
    <s v="Houston"/>
    <s v="Texas"/>
    <n v="77095"/>
    <x v="2"/>
    <s v="OFF-ST-10003327"/>
    <s v="Office Supplies"/>
    <x v="4"/>
    <s v="Akro-Mils 12-Gallon Tote"/>
    <n v="23.832000000000001"/>
    <n v="3"/>
    <x v="2"/>
    <n v="2.6810999999999998"/>
  </r>
  <r>
    <n v="381"/>
    <x v="170"/>
    <x v="152"/>
    <d v="2020-05-04T00:00:00"/>
    <s v="Standard Class"/>
    <s v="RA-19915"/>
    <s v="Russell Applegate"/>
    <s v="Consumer"/>
    <s v="United States"/>
    <s v="Houston"/>
    <s v="Texas"/>
    <n v="77095"/>
    <x v="2"/>
    <s v="OFF-BI-10000309"/>
    <s v="Office Supplies"/>
    <x v="8"/>
    <s v="GBC Twin Loop Wire Binding Elements, 9/16&quot; Spine, Black"/>
    <n v="12.176"/>
    <n v="4"/>
    <x v="3"/>
    <n v="-18.872800000000002"/>
  </r>
  <r>
    <n v="382"/>
    <x v="171"/>
    <x v="99"/>
    <d v="2021-10-28T00:00:00"/>
    <s v="First Class"/>
    <s v="AS-10285"/>
    <s v="Alejandro Savely"/>
    <s v="Corporate"/>
    <s v="United States"/>
    <s v="San Francisco"/>
    <s v="California"/>
    <n v="94109"/>
    <x v="1"/>
    <s v="OFF-PA-10004734"/>
    <s v="Office Supplies"/>
    <x v="10"/>
    <s v="Southworth Structures Collection"/>
    <n v="50.96"/>
    <n v="7"/>
    <x v="0"/>
    <n v="25.48"/>
  </r>
  <r>
    <n v="383"/>
    <x v="171"/>
    <x v="99"/>
    <d v="2021-10-28T00:00:00"/>
    <s v="First Class"/>
    <s v="AS-10285"/>
    <s v="Alejandro Savely"/>
    <s v="Corporate"/>
    <s v="United States"/>
    <s v="San Francisco"/>
    <s v="California"/>
    <n v="94109"/>
    <x v="1"/>
    <s v="OFF-BI-10002225"/>
    <s v="Office Supplies"/>
    <x v="8"/>
    <s v="Square Ring Data Binders, Rigid 75 Pt. Covers, 11&quot; x 14-7/8&quot;"/>
    <n v="49.536000000000001"/>
    <n v="3"/>
    <x v="2"/>
    <n v="17.337599999999998"/>
  </r>
  <r>
    <n v="384"/>
    <x v="172"/>
    <x v="153"/>
    <d v="2020-06-28T00:00:00"/>
    <s v="Second Class"/>
    <s v="LA-16780"/>
    <s v="Laura Armstrong"/>
    <s v="Corporate"/>
    <s v="United States"/>
    <s v="Taylor"/>
    <s v="Michigan"/>
    <n v="48180"/>
    <x v="2"/>
    <s v="TEC-AC-10004708"/>
    <s v="Technology"/>
    <x v="11"/>
    <s v="Sony 32GB Class 10 Micro SDHC R40 Memory Card"/>
    <n v="41.9"/>
    <n v="2"/>
    <x v="0"/>
    <n v="8.7989999999999995"/>
  </r>
  <r>
    <n v="385"/>
    <x v="173"/>
    <x v="154"/>
    <d v="2020-12-01T00:00:00"/>
    <s v="Standard Class"/>
    <s v="DO-13435"/>
    <s v="Denny Ordway"/>
    <s v="Consumer"/>
    <s v="United States"/>
    <s v="Pembroke Pines"/>
    <s v="Florida"/>
    <n v="33024"/>
    <x v="0"/>
    <s v="FUR-TA-10000617"/>
    <s v="Furniture"/>
    <x v="3"/>
    <s v="Hon Practical Foundations 30 x 60 Training Table, Light Gray/Charcoal"/>
    <n v="375.45749999999998"/>
    <n v="3"/>
    <x v="1"/>
    <n v="-157.0095"/>
  </r>
  <r>
    <n v="386"/>
    <x v="173"/>
    <x v="154"/>
    <d v="2020-12-01T00:00:00"/>
    <s v="Standard Class"/>
    <s v="DO-13435"/>
    <s v="Denny Ordway"/>
    <s v="Consumer"/>
    <s v="United States"/>
    <s v="Pembroke Pines"/>
    <s v="Florida"/>
    <n v="33024"/>
    <x v="0"/>
    <s v="TEC-AC-10002335"/>
    <s v="Technology"/>
    <x v="11"/>
    <s v="Logitech Media Keyboard K200"/>
    <n v="83.975999999999999"/>
    <n v="3"/>
    <x v="2"/>
    <n v="-1.0497000000000001"/>
  </r>
  <r>
    <n v="387"/>
    <x v="174"/>
    <x v="155"/>
    <d v="2020-12-06T00:00:00"/>
    <s v="Standard Class"/>
    <s v="DK-13225"/>
    <s v="Dean Katz"/>
    <s v="Corporate"/>
    <s v="United States"/>
    <s v="Philadelphia"/>
    <s v="Pennsylvania"/>
    <n v="19140"/>
    <x v="3"/>
    <s v="TEC-MA-10001681"/>
    <s v="Technology"/>
    <x v="15"/>
    <s v="Lexmark MarkNet N8150 Wireless Print Server"/>
    <n v="482.34"/>
    <n v="4"/>
    <x v="6"/>
    <n v="-337.63799999999998"/>
  </r>
  <r>
    <n v="388"/>
    <x v="174"/>
    <x v="155"/>
    <d v="2020-12-06T00:00:00"/>
    <s v="Standard Class"/>
    <s v="DK-13225"/>
    <s v="Dean Katz"/>
    <s v="Corporate"/>
    <s v="United States"/>
    <s v="Philadelphia"/>
    <s v="Pennsylvania"/>
    <n v="19140"/>
    <x v="3"/>
    <s v="FUR-FU-10001935"/>
    <s v="Furniture"/>
    <x v="5"/>
    <s v="3M Hangers With Command Adhesive"/>
    <n v="2.96"/>
    <n v="1"/>
    <x v="2"/>
    <n v="0.77700000000000002"/>
  </r>
  <r>
    <n v="389"/>
    <x v="175"/>
    <x v="156"/>
    <d v="2019-11-25T00:00:00"/>
    <s v="First Class"/>
    <s v="NG-18430"/>
    <s v="Nathan Gelder"/>
    <s v="Consumer"/>
    <s v="United States"/>
    <s v="Cincinnati"/>
    <s v="Ohio"/>
    <n v="45231"/>
    <x v="3"/>
    <s v="OFF-AR-10004757"/>
    <s v="Office Supplies"/>
    <x v="6"/>
    <s v="Crayola Colored Pencils"/>
    <n v="2.6240000000000001"/>
    <n v="1"/>
    <x v="2"/>
    <n v="0.4264"/>
  </r>
  <r>
    <n v="390"/>
    <x v="176"/>
    <x v="157"/>
    <d v="2022-12-14T00:00:00"/>
    <s v="Standard Class"/>
    <s v="MV-18190"/>
    <s v="Mike Vittorini"/>
    <s v="Consumer"/>
    <s v="United States"/>
    <s v="New York City"/>
    <s v="New York"/>
    <n v="10009"/>
    <x v="3"/>
    <s v="OFF-BI-10000050"/>
    <s v="Office Supplies"/>
    <x v="8"/>
    <s v="Angle-D Binders with Locking Rings, Label Holders"/>
    <n v="23.36"/>
    <n v="4"/>
    <x v="2"/>
    <n v="7.8840000000000003"/>
  </r>
  <r>
    <n v="391"/>
    <x v="176"/>
    <x v="157"/>
    <d v="2022-12-14T00:00:00"/>
    <s v="Standard Class"/>
    <s v="MV-18190"/>
    <s v="Mike Vittorini"/>
    <s v="Consumer"/>
    <s v="United States"/>
    <s v="New York City"/>
    <s v="New York"/>
    <n v="10009"/>
    <x v="3"/>
    <s v="TEC-AC-10001998"/>
    <s v="Technology"/>
    <x v="11"/>
    <s v="LogitechÂ LS21 Speaker System - PC Multimedia - 2.1-CH - Wired"/>
    <n v="39.979999999999997"/>
    <n v="2"/>
    <x v="0"/>
    <n v="13.5932"/>
  </r>
  <r>
    <n v="392"/>
    <x v="177"/>
    <x v="158"/>
    <d v="2019-09-22T00:00:00"/>
    <s v="Second Class"/>
    <s v="JG-15115"/>
    <s v="Jack Garza"/>
    <s v="Consumer"/>
    <s v="United States"/>
    <s v="Des Moines"/>
    <s v="Washington"/>
    <n v="98198"/>
    <x v="1"/>
    <s v="TEC-PH-10003012"/>
    <s v="Technology"/>
    <x v="7"/>
    <s v="Nortel Meridian M3904 Professional Digital phone"/>
    <n v="246.38399999999999"/>
    <n v="2"/>
    <x v="2"/>
    <n v="27.7182"/>
  </r>
  <r>
    <n v="393"/>
    <x v="177"/>
    <x v="158"/>
    <d v="2019-09-22T00:00:00"/>
    <s v="Second Class"/>
    <s v="JG-15115"/>
    <s v="Jack Garza"/>
    <s v="Consumer"/>
    <s v="United States"/>
    <s v="Des Moines"/>
    <s v="Washington"/>
    <n v="98198"/>
    <x v="1"/>
    <s v="TEC-CO-10002313"/>
    <s v="Technology"/>
    <x v="16"/>
    <s v="Canon PC1080F Personal Copier"/>
    <n v="1799.97"/>
    <n v="3"/>
    <x v="0"/>
    <n v="701.98829999999998"/>
  </r>
  <r>
    <n v="394"/>
    <x v="178"/>
    <x v="159"/>
    <d v="2019-06-09T00:00:00"/>
    <s v="Second Class"/>
    <s v="BP-11095"/>
    <s v="Bart Pistole"/>
    <s v="Corporate"/>
    <s v="United States"/>
    <s v="Peoria"/>
    <s v="Illinois"/>
    <n v="61604"/>
    <x v="2"/>
    <s v="OFF-BI-10003982"/>
    <s v="Office Supplies"/>
    <x v="8"/>
    <s v="Wilson Jones Century Plastic Molded Ring Binders"/>
    <n v="12.462"/>
    <n v="3"/>
    <x v="3"/>
    <n v="-20.5623"/>
  </r>
  <r>
    <n v="395"/>
    <x v="179"/>
    <x v="160"/>
    <d v="2022-07-04T00:00:00"/>
    <s v="Standard Class"/>
    <s v="VP-21730"/>
    <s v="Victor Preis"/>
    <s v="Home Office"/>
    <s v="United States"/>
    <s v="Las Vegas"/>
    <s v="Nevada"/>
    <n v="89115"/>
    <x v="1"/>
    <s v="OFF-BI-10004492"/>
    <s v="Office Supplies"/>
    <x v="8"/>
    <s v="Tuf-Vin Binders"/>
    <n v="75.792000000000002"/>
    <n v="3"/>
    <x v="2"/>
    <n v="25.579799999999999"/>
  </r>
  <r>
    <n v="396"/>
    <x v="180"/>
    <x v="161"/>
    <d v="2022-10-18T00:00:00"/>
    <s v="Second Class"/>
    <s v="SS-20140"/>
    <s v="Saphhira Shifley"/>
    <s v="Corporate"/>
    <s v="United States"/>
    <s v="Warwick"/>
    <s v="Rhode Island"/>
    <n v="2886"/>
    <x v="3"/>
    <s v="OFF-ST-10000798"/>
    <s v="Office Supplies"/>
    <x v="4"/>
    <s v="2300 Heavy-Duty Transfer File Systems by Perma"/>
    <n v="49.96"/>
    <n v="2"/>
    <x v="0"/>
    <n v="9.4923999999999999"/>
  </r>
  <r>
    <n v="397"/>
    <x v="180"/>
    <x v="161"/>
    <d v="2022-10-18T00:00:00"/>
    <s v="Second Class"/>
    <s v="SS-20140"/>
    <s v="Saphhira Shifley"/>
    <s v="Corporate"/>
    <s v="United States"/>
    <s v="Warwick"/>
    <s v="Rhode Island"/>
    <n v="2886"/>
    <x v="3"/>
    <s v="OFF-PA-10002552"/>
    <s v="Office Supplies"/>
    <x v="10"/>
    <s v="Xerox 1958"/>
    <n v="12.96"/>
    <n v="2"/>
    <x v="0"/>
    <n v="6.2207999999999997"/>
  </r>
  <r>
    <n v="398"/>
    <x v="181"/>
    <x v="89"/>
    <d v="2020-11-03T00:00:00"/>
    <s v="Standard Class"/>
    <s v="HP-14815"/>
    <s v="Harold Pawlan"/>
    <s v="Home Office"/>
    <s v="United States"/>
    <s v="Jackson"/>
    <s v="Michigan"/>
    <n v="49201"/>
    <x v="2"/>
    <s v="OFF-SU-10002573"/>
    <s v="Office Supplies"/>
    <x v="14"/>
    <s v="Acme 10&quot; Easy Grip Assistive Scissors"/>
    <n v="70.12"/>
    <n v="4"/>
    <x v="0"/>
    <n v="21.036000000000001"/>
  </r>
  <r>
    <n v="399"/>
    <x v="182"/>
    <x v="162"/>
    <d v="2021-09-09T00:00:00"/>
    <s v="Second Class"/>
    <s v="AG-10675"/>
    <s v="Anna Gayman"/>
    <s v="Consumer"/>
    <s v="United States"/>
    <s v="Houston"/>
    <s v="Texas"/>
    <n v="77036"/>
    <x v="2"/>
    <s v="OFF-ST-10001580"/>
    <s v="Office Supplies"/>
    <x v="4"/>
    <s v="Super Decoflex Portable Personal File"/>
    <n v="35.951999999999998"/>
    <n v="3"/>
    <x v="2"/>
    <n v="3.5952000000000002"/>
  </r>
  <r>
    <n v="400"/>
    <x v="182"/>
    <x v="162"/>
    <d v="2021-09-09T00:00:00"/>
    <s v="Second Class"/>
    <s v="AG-10675"/>
    <s v="Anna Gayman"/>
    <s v="Consumer"/>
    <s v="United States"/>
    <s v="Houston"/>
    <s v="Texas"/>
    <n v="77036"/>
    <x v="2"/>
    <s v="FUR-BO-10004834"/>
    <s v="Furniture"/>
    <x v="0"/>
    <s v="Riverside Palais Royal Lawyers Bookcase, Royale Cherry Finish"/>
    <n v="2396.2656000000002"/>
    <n v="4"/>
    <x v="8"/>
    <n v="-317.15280000000001"/>
  </r>
  <r>
    <n v="401"/>
    <x v="182"/>
    <x v="162"/>
    <d v="2021-09-09T00:00:00"/>
    <s v="Second Class"/>
    <s v="AG-10675"/>
    <s v="Anna Gayman"/>
    <s v="Consumer"/>
    <s v="United States"/>
    <s v="Houston"/>
    <s v="Texas"/>
    <n v="77036"/>
    <x v="2"/>
    <s v="OFF-ST-10000934"/>
    <s v="Office Supplies"/>
    <x v="4"/>
    <s v="Contico 72&quot;H Heavy-Duty Storage System"/>
    <n v="131.136"/>
    <n v="4"/>
    <x v="2"/>
    <n v="-32.783999999999999"/>
  </r>
  <r>
    <n v="402"/>
    <x v="182"/>
    <x v="162"/>
    <d v="2021-09-09T00:00:00"/>
    <s v="Second Class"/>
    <s v="AG-10675"/>
    <s v="Anna Gayman"/>
    <s v="Consumer"/>
    <s v="United States"/>
    <s v="Houston"/>
    <s v="Texas"/>
    <n v="77036"/>
    <x v="2"/>
    <s v="TEC-AC-10000158"/>
    <s v="Technology"/>
    <x v="11"/>
    <s v="Sony 64GB Class 10 Micro SDHC R40 Memory Card"/>
    <n v="57.584000000000003"/>
    <n v="2"/>
    <x v="2"/>
    <n v="0.7198"/>
  </r>
  <r>
    <n v="403"/>
    <x v="183"/>
    <x v="163"/>
    <d v="2019-12-25T00:00:00"/>
    <s v="First Class"/>
    <s v="LF-17185"/>
    <s v="Luke Foster"/>
    <s v="Consumer"/>
    <s v="United States"/>
    <s v="Miami"/>
    <s v="Florida"/>
    <n v="33180"/>
    <x v="0"/>
    <s v="OFF-PA-10001947"/>
    <s v="Office Supplies"/>
    <x v="10"/>
    <s v="Xerox 1974"/>
    <n v="9.5679999999999996"/>
    <n v="2"/>
    <x v="2"/>
    <n v="3.4683999999999999"/>
  </r>
  <r>
    <n v="404"/>
    <x v="184"/>
    <x v="164"/>
    <d v="2019-04-19T00:00:00"/>
    <s v="Standard Class"/>
    <s v="SP-20650"/>
    <s v="Stephanie Phelps"/>
    <s v="Corporate"/>
    <s v="United States"/>
    <s v="Wilmington"/>
    <s v="North Carolina"/>
    <n v="28403"/>
    <x v="0"/>
    <s v="OFF-AR-10003478"/>
    <s v="Office Supplies"/>
    <x v="6"/>
    <s v="Avery Hi-Liter EverBold Pen Style Fluorescent Highlighters, 4/Pack"/>
    <n v="39.072000000000003"/>
    <n v="6"/>
    <x v="2"/>
    <n v="9.7680000000000007"/>
  </r>
  <r>
    <n v="405"/>
    <x v="185"/>
    <x v="165"/>
    <d v="2022-12-28T00:00:00"/>
    <s v="Standard Class"/>
    <s v="RF-19840"/>
    <s v="Roy FranzÃ¶sisch"/>
    <s v="Consumer"/>
    <s v="United States"/>
    <s v="New York City"/>
    <s v="New York"/>
    <n v="10024"/>
    <x v="3"/>
    <s v="OFF-AP-10004249"/>
    <s v="Office Supplies"/>
    <x v="9"/>
    <s v="Staple holder"/>
    <n v="35.909999999999997"/>
    <n v="3"/>
    <x v="0"/>
    <n v="9.6957000000000004"/>
  </r>
  <r>
    <n v="406"/>
    <x v="186"/>
    <x v="166"/>
    <d v="2022-12-11T00:00:00"/>
    <s v="Standard Class"/>
    <s v="KH-16510"/>
    <s v="Keith Herrera"/>
    <s v="Consumer"/>
    <s v="United States"/>
    <s v="San Francisco"/>
    <s v="California"/>
    <n v="94110"/>
    <x v="1"/>
    <s v="TEC-AC-10000158"/>
    <s v="Technology"/>
    <x v="11"/>
    <s v="Sony 64GB Class 10 Micro SDHC R40 Memory Card"/>
    <n v="179.95"/>
    <n v="5"/>
    <x v="0"/>
    <n v="37.789499999999997"/>
  </r>
  <r>
    <n v="407"/>
    <x v="186"/>
    <x v="166"/>
    <d v="2022-12-11T00:00:00"/>
    <s v="Standard Class"/>
    <s v="KH-16510"/>
    <s v="Keith Herrera"/>
    <s v="Consumer"/>
    <s v="United States"/>
    <s v="San Francisco"/>
    <s v="California"/>
    <n v="94110"/>
    <x v="1"/>
    <s v="TEC-CO-10004115"/>
    <s v="Technology"/>
    <x v="16"/>
    <s v="Sharp AL-1530CS Digital Copier"/>
    <n v="1199.9760000000001"/>
    <n v="3"/>
    <x v="2"/>
    <n v="434.99130000000002"/>
  </r>
  <r>
    <n v="408"/>
    <x v="186"/>
    <x v="166"/>
    <d v="2022-12-11T00:00:00"/>
    <s v="Standard Class"/>
    <s v="KH-16510"/>
    <s v="Keith Herrera"/>
    <s v="Consumer"/>
    <s v="United States"/>
    <s v="San Francisco"/>
    <s v="California"/>
    <n v="94110"/>
    <x v="1"/>
    <s v="OFF-PA-10003724"/>
    <s v="Office Supplies"/>
    <x v="10"/>
    <s v="Wirebound Message Book, 4 per Page"/>
    <n v="27.15"/>
    <n v="5"/>
    <x v="0"/>
    <n v="13.3035"/>
  </r>
  <r>
    <n v="409"/>
    <x v="186"/>
    <x v="166"/>
    <d v="2022-12-11T00:00:00"/>
    <s v="Standard Class"/>
    <s v="KH-16510"/>
    <s v="Keith Herrera"/>
    <s v="Consumer"/>
    <s v="United States"/>
    <s v="San Francisco"/>
    <s v="California"/>
    <n v="94110"/>
    <x v="1"/>
    <s v="FUR-TA-10002041"/>
    <s v="Furniture"/>
    <x v="3"/>
    <s v="Bevis Round Conference Table Top, X-Base"/>
    <n v="1004.024"/>
    <n v="7"/>
    <x v="2"/>
    <n v="-112.95269999999999"/>
  </r>
  <r>
    <n v="410"/>
    <x v="186"/>
    <x v="166"/>
    <d v="2022-12-11T00:00:00"/>
    <s v="Standard Class"/>
    <s v="KH-16510"/>
    <s v="Keith Herrera"/>
    <s v="Consumer"/>
    <s v="United States"/>
    <s v="San Francisco"/>
    <s v="California"/>
    <n v="94110"/>
    <x v="1"/>
    <s v="OFF-PA-10002893"/>
    <s v="Office Supplies"/>
    <x v="10"/>
    <s v="Wirebound Service Call Books, 5 1/2&quot; x 4&quot;"/>
    <n v="9.68"/>
    <n v="1"/>
    <x v="0"/>
    <n v="4.6463999999999999"/>
  </r>
  <r>
    <n v="411"/>
    <x v="186"/>
    <x v="166"/>
    <d v="2022-12-11T00:00:00"/>
    <s v="Standard Class"/>
    <s v="KH-16510"/>
    <s v="Keith Herrera"/>
    <s v="Consumer"/>
    <s v="United States"/>
    <s v="San Francisco"/>
    <s v="California"/>
    <n v="94110"/>
    <x v="1"/>
    <s v="OFF-LA-10003766"/>
    <s v="Office Supplies"/>
    <x v="2"/>
    <s v="Self-Adhesive Removable Labels"/>
    <n v="28.35"/>
    <n v="9"/>
    <x v="0"/>
    <n v="13.608000000000001"/>
  </r>
  <r>
    <n v="412"/>
    <x v="186"/>
    <x v="166"/>
    <d v="2022-12-11T00:00:00"/>
    <s v="Standard Class"/>
    <s v="KH-16510"/>
    <s v="Keith Herrera"/>
    <s v="Consumer"/>
    <s v="United States"/>
    <s v="San Francisco"/>
    <s v="California"/>
    <n v="94110"/>
    <x v="1"/>
    <s v="OFF-PA-10001970"/>
    <s v="Office Supplies"/>
    <x v="10"/>
    <s v="Xerox 1908"/>
    <n v="55.98"/>
    <n v="1"/>
    <x v="0"/>
    <n v="27.430199999999999"/>
  </r>
  <r>
    <n v="413"/>
    <x v="186"/>
    <x v="166"/>
    <d v="2022-12-11T00:00:00"/>
    <s v="Standard Class"/>
    <s v="KH-16510"/>
    <s v="Keith Herrera"/>
    <s v="Consumer"/>
    <s v="United States"/>
    <s v="San Francisco"/>
    <s v="California"/>
    <n v="94110"/>
    <x v="1"/>
    <s v="FUR-BO-10001972"/>
    <s v="Furniture"/>
    <x v="0"/>
    <s v="O'Sullivan 4-Shelf Bookcase in Odessa Pine"/>
    <n v="1336.829"/>
    <n v="13"/>
    <x v="11"/>
    <n v="31.454799999999999"/>
  </r>
  <r>
    <n v="414"/>
    <x v="186"/>
    <x v="166"/>
    <d v="2022-12-11T00:00:00"/>
    <s v="Standard Class"/>
    <s v="KH-16510"/>
    <s v="Keith Herrera"/>
    <s v="Consumer"/>
    <s v="United States"/>
    <s v="San Francisco"/>
    <s v="California"/>
    <n v="94110"/>
    <x v="1"/>
    <s v="FUR-CH-10003956"/>
    <s v="Furniture"/>
    <x v="1"/>
    <s v="Novimex High-Tech Fabric Mesh Task Chair"/>
    <n v="113.568"/>
    <n v="2"/>
    <x v="2"/>
    <n v="-18.454799999999999"/>
  </r>
  <r>
    <n v="415"/>
    <x v="187"/>
    <x v="132"/>
    <d v="2022-11-06T00:00:00"/>
    <s v="Standard Class"/>
    <s v="KC-16675"/>
    <s v="Kimberly Carter"/>
    <s v="Corporate"/>
    <s v="United States"/>
    <s v="Seattle"/>
    <s v="Washington"/>
    <n v="98105"/>
    <x v="1"/>
    <s v="OFF-PA-10000157"/>
    <s v="Office Supplies"/>
    <x v="10"/>
    <s v="Xerox 191"/>
    <n v="139.86000000000001"/>
    <n v="7"/>
    <x v="0"/>
    <n v="65.734200000000001"/>
  </r>
  <r>
    <n v="416"/>
    <x v="187"/>
    <x v="132"/>
    <d v="2022-11-06T00:00:00"/>
    <s v="Standard Class"/>
    <s v="KC-16675"/>
    <s v="Kimberly Carter"/>
    <s v="Corporate"/>
    <s v="United States"/>
    <s v="Seattle"/>
    <s v="Washington"/>
    <n v="98105"/>
    <x v="1"/>
    <s v="FUR-CH-10001891"/>
    <s v="Furniture"/>
    <x v="1"/>
    <s v="Global Deluxe Office Fabric Chairs"/>
    <n v="307.13600000000002"/>
    <n v="4"/>
    <x v="2"/>
    <n v="26.874400000000001"/>
  </r>
  <r>
    <n v="417"/>
    <x v="188"/>
    <x v="92"/>
    <d v="2022-06-27T00:00:00"/>
    <s v="Standard Class"/>
    <s v="CJ-12010"/>
    <s v="Caroline Jumper"/>
    <s v="Consumer"/>
    <s v="United States"/>
    <s v="Huntington Beach"/>
    <s v="California"/>
    <n v="92646"/>
    <x v="1"/>
    <s v="OFF-AR-10004344"/>
    <s v="Office Supplies"/>
    <x v="6"/>
    <s v="Bulldog Vacuum Base Pencil Sharpener"/>
    <n v="95.92"/>
    <n v="8"/>
    <x v="0"/>
    <n v="25.898399999999999"/>
  </r>
  <r>
    <n v="418"/>
    <x v="189"/>
    <x v="167"/>
    <d v="2021-04-17T00:00:00"/>
    <s v="Standard Class"/>
    <s v="PB-19150"/>
    <s v="Philip Brown"/>
    <s v="Consumer"/>
    <s v="United States"/>
    <s v="Los Angeles"/>
    <s v="California"/>
    <n v="90004"/>
    <x v="1"/>
    <s v="FUR-CH-10004886"/>
    <s v="Furniture"/>
    <x v="1"/>
    <s v="Bevis Steel Folding Chairs"/>
    <n v="383.8"/>
    <n v="5"/>
    <x v="2"/>
    <n v="38.380000000000003"/>
  </r>
  <r>
    <n v="419"/>
    <x v="190"/>
    <x v="44"/>
    <d v="2022-11-09T00:00:00"/>
    <s v="Standard Class"/>
    <s v="VB-21745"/>
    <s v="Victoria Brennan"/>
    <s v="Corporate"/>
    <s v="United States"/>
    <s v="Richmond"/>
    <s v="Kentucky"/>
    <n v="40475"/>
    <x v="0"/>
    <s v="OFF-PA-10003845"/>
    <s v="Office Supplies"/>
    <x v="10"/>
    <s v="Xerox 1987"/>
    <n v="5.78"/>
    <n v="1"/>
    <x v="0"/>
    <n v="2.8321999999999998"/>
  </r>
  <r>
    <n v="420"/>
    <x v="191"/>
    <x v="168"/>
    <d v="2022-03-08T00:00:00"/>
    <s v="Standard Class"/>
    <s v="SP-20860"/>
    <s v="Sung Pak"/>
    <s v="Corporate"/>
    <s v="United States"/>
    <s v="Los Angeles"/>
    <s v="California"/>
    <n v="90045"/>
    <x v="1"/>
    <s v="OFF-AR-10001573"/>
    <s v="Office Supplies"/>
    <x v="6"/>
    <s v="American Pencil"/>
    <n v="9.32"/>
    <n v="4"/>
    <x v="0"/>
    <n v="2.7027999999999999"/>
  </r>
  <r>
    <n v="421"/>
    <x v="191"/>
    <x v="168"/>
    <d v="2022-03-08T00:00:00"/>
    <s v="Standard Class"/>
    <s v="SP-20860"/>
    <s v="Sung Pak"/>
    <s v="Corporate"/>
    <s v="United States"/>
    <s v="Los Angeles"/>
    <s v="California"/>
    <n v="90045"/>
    <x v="1"/>
    <s v="OFF-EN-10000483"/>
    <s v="Office Supplies"/>
    <x v="12"/>
    <s v="White Envelopes, White Envelopes with Clear Poly Window"/>
    <n v="15.25"/>
    <n v="1"/>
    <x v="0"/>
    <n v="7.0149999999999997"/>
  </r>
  <r>
    <n v="422"/>
    <x v="192"/>
    <x v="169"/>
    <d v="2019-06-24T00:00:00"/>
    <s v="First Class"/>
    <s v="JE-15745"/>
    <s v="Joel Eaton"/>
    <s v="Consumer"/>
    <s v="United States"/>
    <s v="Louisville"/>
    <s v="Colorado"/>
    <n v="80027"/>
    <x v="1"/>
    <s v="TEC-AC-10004114"/>
    <s v="Technology"/>
    <x v="11"/>
    <s v="KeyTronicÂ 6101 Series -Â KeyboardÂ - Black"/>
    <n v="196.75200000000001"/>
    <n v="6"/>
    <x v="2"/>
    <n v="56.566200000000002"/>
  </r>
  <r>
    <n v="423"/>
    <x v="193"/>
    <x v="15"/>
    <d v="2022-10-22T00:00:00"/>
    <s v="Standard Class"/>
    <s v="MP-17965"/>
    <s v="Michael Paige"/>
    <s v="Corporate"/>
    <s v="United States"/>
    <s v="Lawrence"/>
    <s v="Massachusetts"/>
    <n v="1841"/>
    <x v="3"/>
    <s v="FUR-FU-10004712"/>
    <s v="Furniture"/>
    <x v="5"/>
    <s v="Westinghouse Mesh Shade Clip-On Gooseneck Lamp, Black"/>
    <n v="56.56"/>
    <n v="4"/>
    <x v="0"/>
    <n v="14.7056"/>
  </r>
  <r>
    <n v="424"/>
    <x v="193"/>
    <x v="15"/>
    <d v="2022-10-22T00:00:00"/>
    <s v="Standard Class"/>
    <s v="MP-17965"/>
    <s v="Michael Paige"/>
    <s v="Corporate"/>
    <s v="United States"/>
    <s v="Lawrence"/>
    <s v="Massachusetts"/>
    <n v="1841"/>
    <x v="3"/>
    <s v="OFF-ST-10000918"/>
    <s v="Office Supplies"/>
    <x v="4"/>
    <s v="Crate-A-Files"/>
    <n v="32.700000000000003"/>
    <n v="3"/>
    <x v="0"/>
    <n v="8.5020000000000007"/>
  </r>
  <r>
    <n v="425"/>
    <x v="194"/>
    <x v="170"/>
    <d v="2022-08-22T00:00:00"/>
    <s v="Second Class"/>
    <s v="NF-18385"/>
    <s v="Natalie Fritzler"/>
    <s v="Consumer"/>
    <s v="United States"/>
    <s v="Jackson"/>
    <s v="Mississippi"/>
    <n v="39212"/>
    <x v="0"/>
    <s v="FUR-CH-10000015"/>
    <s v="Furniture"/>
    <x v="1"/>
    <s v="Hon Multipurpose Stacking Arm Chairs"/>
    <n v="866.4"/>
    <n v="4"/>
    <x v="0"/>
    <n v="225.26400000000001"/>
  </r>
  <r>
    <n v="426"/>
    <x v="195"/>
    <x v="51"/>
    <d v="2022-11-25T00:00:00"/>
    <s v="Second Class"/>
    <s v="JM-15265"/>
    <s v="Janet Molinari"/>
    <s v="Corporate"/>
    <s v="United States"/>
    <s v="Canton"/>
    <s v="Michigan"/>
    <n v="48187"/>
    <x v="2"/>
    <s v="FUR-FU-10003347"/>
    <s v="Furniture"/>
    <x v="5"/>
    <s v="Coloredge Poster Frame"/>
    <n v="28.4"/>
    <n v="2"/>
    <x v="0"/>
    <n v="11.076000000000001"/>
  </r>
  <r>
    <n v="427"/>
    <x v="195"/>
    <x v="51"/>
    <d v="2022-11-25T00:00:00"/>
    <s v="Second Class"/>
    <s v="JM-15265"/>
    <s v="Janet Molinari"/>
    <s v="Corporate"/>
    <s v="United States"/>
    <s v="Canton"/>
    <s v="Michigan"/>
    <n v="48187"/>
    <x v="2"/>
    <s v="OFF-BI-10001543"/>
    <s v="Office Supplies"/>
    <x v="8"/>
    <s v="GBC VeloBinder Manual Binding System"/>
    <n v="287.92"/>
    <n v="8"/>
    <x v="0"/>
    <n v="138.20160000000001"/>
  </r>
  <r>
    <n v="428"/>
    <x v="196"/>
    <x v="171"/>
    <d v="2019-09-12T00:00:00"/>
    <s v="First Class"/>
    <s v="SD-20485"/>
    <s v="Shirley Daniels"/>
    <s v="Home Office"/>
    <s v="United States"/>
    <s v="New Rochelle"/>
    <s v="New York"/>
    <n v="10801"/>
    <x v="3"/>
    <s v="TEC-MA-10000029"/>
    <s v="Technology"/>
    <x v="15"/>
    <s v="Epson WorkForce WF-2530 All-in-One Printer, Copier Scanner"/>
    <n v="69.989999999999995"/>
    <n v="1"/>
    <x v="0"/>
    <n v="30.095700000000001"/>
  </r>
  <r>
    <n v="429"/>
    <x v="197"/>
    <x v="172"/>
    <d v="2022-10-07T00:00:00"/>
    <s v="Standard Class"/>
    <s v="KH-16630"/>
    <s v="Ken Heidel"/>
    <s v="Corporate"/>
    <s v="United States"/>
    <s v="San Antonio"/>
    <s v="Texas"/>
    <n v="78207"/>
    <x v="2"/>
    <s v="OFF-AR-10000369"/>
    <s v="Office Supplies"/>
    <x v="6"/>
    <s v="Design Ebony Sketching Pencil"/>
    <n v="6.6719999999999997"/>
    <n v="6"/>
    <x v="2"/>
    <n v="0.50039999999999996"/>
  </r>
  <r>
    <n v="430"/>
    <x v="198"/>
    <x v="173"/>
    <d v="2021-04-20T00:00:00"/>
    <s v="Standard Class"/>
    <s v="RB-19795"/>
    <s v="Ross Baird"/>
    <s v="Home Office"/>
    <s v="United States"/>
    <s v="Gastonia"/>
    <s v="North Carolina"/>
    <n v="28052"/>
    <x v="0"/>
    <s v="OFF-BI-10004584"/>
    <s v="Office Supplies"/>
    <x v="8"/>
    <s v="GBC ProClick 150 Presentation Binding System"/>
    <n v="189.58799999999999"/>
    <n v="2"/>
    <x v="6"/>
    <n v="-145.35079999999999"/>
  </r>
  <r>
    <n v="431"/>
    <x v="198"/>
    <x v="173"/>
    <d v="2021-04-20T00:00:00"/>
    <s v="Standard Class"/>
    <s v="RB-19795"/>
    <s v="Ross Baird"/>
    <s v="Home Office"/>
    <s v="United States"/>
    <s v="Gastonia"/>
    <s v="North Carolina"/>
    <n v="28052"/>
    <x v="0"/>
    <s v="TEC-AC-10004659"/>
    <s v="Technology"/>
    <x v="11"/>
    <s v="ImationÂ Secure+ Hardware Encrypted USB 2.0Â Flash Drive; 16GB"/>
    <n v="408.74400000000003"/>
    <n v="7"/>
    <x v="2"/>
    <n v="76.639499999999998"/>
  </r>
  <r>
    <n v="432"/>
    <x v="198"/>
    <x v="173"/>
    <d v="2021-04-20T00:00:00"/>
    <s v="Standard Class"/>
    <s v="RB-19795"/>
    <s v="Ross Baird"/>
    <s v="Home Office"/>
    <s v="United States"/>
    <s v="Gastonia"/>
    <s v="North Carolina"/>
    <n v="28052"/>
    <x v="0"/>
    <s v="TEC-AC-10004659"/>
    <s v="Technology"/>
    <x v="11"/>
    <s v="ImationÂ Secure+ Hardware Encrypted USB 2.0Â Flash Drive; 16GB"/>
    <n v="291.95999999999998"/>
    <n v="5"/>
    <x v="2"/>
    <n v="54.7425"/>
  </r>
  <r>
    <n v="433"/>
    <x v="198"/>
    <x v="173"/>
    <d v="2021-04-20T00:00:00"/>
    <s v="Standard Class"/>
    <s v="RB-19795"/>
    <s v="Ross Baird"/>
    <s v="Home Office"/>
    <s v="United States"/>
    <s v="Gastonia"/>
    <s v="North Carolina"/>
    <n v="28052"/>
    <x v="0"/>
    <s v="OFF-ST-10000617"/>
    <s v="Office Supplies"/>
    <x v="4"/>
    <s v="Woodgrain Magazine Files by Perma"/>
    <n v="4.7679999999999998"/>
    <n v="2"/>
    <x v="2"/>
    <n v="-0.77480000000000004"/>
  </r>
  <r>
    <n v="434"/>
    <x v="199"/>
    <x v="112"/>
    <d v="2021-06-06T00:00:00"/>
    <s v="First Class"/>
    <s v="DB-13060"/>
    <s v="Dave Brooks"/>
    <s v="Consumer"/>
    <s v="United States"/>
    <s v="Lowell"/>
    <s v="Massachusetts"/>
    <n v="1852"/>
    <x v="3"/>
    <s v="OFF-ST-10003306"/>
    <s v="Office Supplies"/>
    <x v="4"/>
    <s v="Letter Size Cart"/>
    <n v="714.3"/>
    <n v="5"/>
    <x v="0"/>
    <n v="207.14699999999999"/>
  </r>
  <r>
    <n v="435"/>
    <x v="200"/>
    <x v="174"/>
    <d v="2019-12-24T00:00:00"/>
    <s v="Standard Class"/>
    <s v="MK-18160"/>
    <s v="Mike Kennedy"/>
    <s v="Consumer"/>
    <s v="United States"/>
    <s v="Jacksonville"/>
    <s v="Florida"/>
    <n v="32216"/>
    <x v="0"/>
    <s v="OFF-BI-10000773"/>
    <s v="Office Supplies"/>
    <x v="8"/>
    <s v="Insertable Tab Post Binder Dividers"/>
    <n v="4.8120000000000003"/>
    <n v="2"/>
    <x v="6"/>
    <n v="-3.6892"/>
  </r>
  <r>
    <n v="436"/>
    <x v="200"/>
    <x v="174"/>
    <d v="2019-12-24T00:00:00"/>
    <s v="Standard Class"/>
    <s v="MK-18160"/>
    <s v="Mike Kennedy"/>
    <s v="Consumer"/>
    <s v="United States"/>
    <s v="Jacksonville"/>
    <s v="Florida"/>
    <n v="32216"/>
    <x v="0"/>
    <s v="TEC-AC-10002600"/>
    <s v="Technology"/>
    <x v="11"/>
    <s v="Belkin QODE FastFit Bluetooth Keyboard"/>
    <n v="247.8"/>
    <n v="5"/>
    <x v="2"/>
    <n v="-18.585000000000001"/>
  </r>
  <r>
    <n v="437"/>
    <x v="201"/>
    <x v="1"/>
    <d v="2021-06-13T00:00:00"/>
    <s v="Second Class"/>
    <s v="PO-19180"/>
    <s v="Philisse Overcash"/>
    <s v="Home Office"/>
    <s v="United States"/>
    <s v="Chicago"/>
    <s v="Illinois"/>
    <n v="60623"/>
    <x v="2"/>
    <s v="TEC-MA-10002937"/>
    <s v="Technology"/>
    <x v="15"/>
    <s v="Canon Color ImageCLASS MF8580Cdw Wireless Laser All-In-One Printer, Copier, Scanner"/>
    <n v="1007.979"/>
    <n v="3"/>
    <x v="4"/>
    <n v="43.199100000000001"/>
  </r>
  <r>
    <n v="438"/>
    <x v="201"/>
    <x v="1"/>
    <d v="2021-06-13T00:00:00"/>
    <s v="Second Class"/>
    <s v="PO-19180"/>
    <s v="Philisse Overcash"/>
    <s v="Home Office"/>
    <s v="United States"/>
    <s v="Chicago"/>
    <s v="Illinois"/>
    <n v="60623"/>
    <x v="2"/>
    <s v="OFF-PA-10001970"/>
    <s v="Office Supplies"/>
    <x v="10"/>
    <s v="Xerox 1908"/>
    <n v="313.488"/>
    <n v="7"/>
    <x v="2"/>
    <n v="113.63939999999999"/>
  </r>
  <r>
    <n v="439"/>
    <x v="202"/>
    <x v="175"/>
    <d v="2022-09-18T00:00:00"/>
    <s v="Standard Class"/>
    <s v="BB-11545"/>
    <s v="Brenda Bowman"/>
    <s v="Corporate"/>
    <s v="United States"/>
    <s v="Houston"/>
    <s v="Texas"/>
    <n v="77070"/>
    <x v="2"/>
    <s v="OFF-PA-10002230"/>
    <s v="Office Supplies"/>
    <x v="10"/>
    <s v="Xerox 1897"/>
    <n v="31.872"/>
    <n v="8"/>
    <x v="2"/>
    <n v="11.553599999999999"/>
  </r>
  <r>
    <n v="440"/>
    <x v="203"/>
    <x v="176"/>
    <d v="2022-01-22T00:00:00"/>
    <s v="Second Class"/>
    <s v="CV-12805"/>
    <s v="Cynthia Voltz"/>
    <s v="Corporate"/>
    <s v="United States"/>
    <s v="New York City"/>
    <s v="New York"/>
    <n v="10024"/>
    <x v="3"/>
    <s v="FUR-CH-10003396"/>
    <s v="Furniture"/>
    <x v="1"/>
    <s v="Global Deluxe Steno Chair"/>
    <n v="207.846"/>
    <n v="3"/>
    <x v="9"/>
    <n v="2.3094000000000001"/>
  </r>
  <r>
    <n v="441"/>
    <x v="204"/>
    <x v="64"/>
    <d v="2021-09-06T00:00:00"/>
    <s v="Second Class"/>
    <s v="PK-19075"/>
    <s v="Pete Kriz"/>
    <s v="Consumer"/>
    <s v="United States"/>
    <s v="Detroit"/>
    <s v="Michigan"/>
    <n v="48227"/>
    <x v="2"/>
    <s v="FUR-FU-10000246"/>
    <s v="Furniture"/>
    <x v="5"/>
    <s v="Aluminum Document Frame"/>
    <n v="12.22"/>
    <n v="1"/>
    <x v="0"/>
    <n v="3.6659999999999999"/>
  </r>
  <r>
    <n v="442"/>
    <x v="204"/>
    <x v="64"/>
    <d v="2021-09-06T00:00:00"/>
    <s v="Second Class"/>
    <s v="PK-19075"/>
    <s v="Pete Kriz"/>
    <s v="Consumer"/>
    <s v="United States"/>
    <s v="Detroit"/>
    <s v="Michigan"/>
    <n v="48227"/>
    <x v="2"/>
    <s v="OFF-ST-10000060"/>
    <s v="Office Supplies"/>
    <x v="4"/>
    <s v="Fellowes Bankers Box Staxonsteel Drawer File/Stacking System"/>
    <n v="194.94"/>
    <n v="3"/>
    <x v="0"/>
    <n v="23.392800000000001"/>
  </r>
  <r>
    <n v="443"/>
    <x v="204"/>
    <x v="64"/>
    <d v="2021-09-06T00:00:00"/>
    <s v="Second Class"/>
    <s v="PK-19075"/>
    <s v="Pete Kriz"/>
    <s v="Consumer"/>
    <s v="United States"/>
    <s v="Detroit"/>
    <s v="Michigan"/>
    <n v="48227"/>
    <x v="2"/>
    <s v="OFF-ST-10003058"/>
    <s v="Office Supplies"/>
    <x v="4"/>
    <s v="Eldon Mobile Mega Data Cart  Mega Stackable  Add-On Trays"/>
    <n v="70.95"/>
    <n v="3"/>
    <x v="0"/>
    <n v="20.575500000000002"/>
  </r>
  <r>
    <n v="444"/>
    <x v="204"/>
    <x v="64"/>
    <d v="2021-09-06T00:00:00"/>
    <s v="Second Class"/>
    <s v="PK-19075"/>
    <s v="Pete Kriz"/>
    <s v="Consumer"/>
    <s v="United States"/>
    <s v="Detroit"/>
    <s v="Michigan"/>
    <n v="48227"/>
    <x v="2"/>
    <s v="OFF-PA-10002222"/>
    <s v="Office Supplies"/>
    <x v="10"/>
    <s v="Xerox Color Copier Paper, 11&quot; x 17&quot;, Ream"/>
    <n v="91.36"/>
    <n v="4"/>
    <x v="0"/>
    <n v="42.025599999999997"/>
  </r>
  <r>
    <n v="445"/>
    <x v="204"/>
    <x v="64"/>
    <d v="2021-09-06T00:00:00"/>
    <s v="Second Class"/>
    <s v="PK-19075"/>
    <s v="Pete Kriz"/>
    <s v="Consumer"/>
    <s v="United States"/>
    <s v="Detroit"/>
    <s v="Michigan"/>
    <n v="48227"/>
    <x v="2"/>
    <s v="FUR-CH-10002372"/>
    <s v="Furniture"/>
    <x v="1"/>
    <s v="Office Star - Ergonomically Designed Knee Chair"/>
    <n v="242.94"/>
    <n v="3"/>
    <x v="0"/>
    <n v="29.152799999999999"/>
  </r>
  <r>
    <n v="446"/>
    <x v="204"/>
    <x v="64"/>
    <d v="2021-09-06T00:00:00"/>
    <s v="Second Class"/>
    <s v="PK-19075"/>
    <s v="Pete Kriz"/>
    <s v="Consumer"/>
    <s v="United States"/>
    <s v="Detroit"/>
    <s v="Michigan"/>
    <n v="48227"/>
    <x v="2"/>
    <s v="OFF-LA-10001317"/>
    <s v="Office Supplies"/>
    <x v="2"/>
    <s v="Avery 520"/>
    <n v="22.05"/>
    <n v="7"/>
    <x v="0"/>
    <n v="10.584"/>
  </r>
  <r>
    <n v="447"/>
    <x v="205"/>
    <x v="177"/>
    <d v="2022-03-24T00:00:00"/>
    <s v="Second Class"/>
    <s v="TB-21595"/>
    <s v="Troy Blackwell"/>
    <s v="Consumer"/>
    <s v="United States"/>
    <s v="Columbus"/>
    <s v="Indiana"/>
    <n v="47201"/>
    <x v="2"/>
    <s v="FUR-FU-10000206"/>
    <s v="Furniture"/>
    <x v="5"/>
    <s v="GE General Purpose, Extra Long Life, Showcase &amp; Floodlight Incandescent Bulbs"/>
    <n v="2.91"/>
    <n v="1"/>
    <x v="0"/>
    <n v="1.3676999999999999"/>
  </r>
  <r>
    <n v="448"/>
    <x v="206"/>
    <x v="178"/>
    <d v="2021-04-02T00:00:00"/>
    <s v="Second Class"/>
    <s v="RB-19360"/>
    <s v="Raymond Buch"/>
    <s v="Consumer"/>
    <s v="United States"/>
    <s v="Auburn"/>
    <s v="New York"/>
    <n v="13021"/>
    <x v="3"/>
    <s v="OFF-AR-10000588"/>
    <s v="Office Supplies"/>
    <x v="6"/>
    <s v="Newell 345"/>
    <n v="59.52"/>
    <n v="3"/>
    <x v="0"/>
    <n v="15.475199999999999"/>
  </r>
  <r>
    <n v="449"/>
    <x v="206"/>
    <x v="178"/>
    <d v="2021-04-02T00:00:00"/>
    <s v="Second Class"/>
    <s v="RB-19360"/>
    <s v="Raymond Buch"/>
    <s v="Consumer"/>
    <s v="United States"/>
    <s v="Auburn"/>
    <s v="New York"/>
    <n v="13021"/>
    <x v="3"/>
    <s v="OFF-ST-10001469"/>
    <s v="Office Supplies"/>
    <x v="4"/>
    <s v="Fellowes Bankers Box Recycled Super Stor/Drawer"/>
    <n v="161.94"/>
    <n v="3"/>
    <x v="0"/>
    <n v="9.7164000000000001"/>
  </r>
  <r>
    <n v="450"/>
    <x v="206"/>
    <x v="178"/>
    <d v="2021-04-02T00:00:00"/>
    <s v="Second Class"/>
    <s v="RB-19360"/>
    <s v="Raymond Buch"/>
    <s v="Consumer"/>
    <s v="United States"/>
    <s v="Auburn"/>
    <s v="New York"/>
    <n v="13021"/>
    <x v="3"/>
    <s v="OFF-AR-10001953"/>
    <s v="Office Supplies"/>
    <x v="6"/>
    <s v="Boston 1645 Deluxe Heavier-Duty Electric Pencil Sharpener"/>
    <n v="263.88"/>
    <n v="6"/>
    <x v="0"/>
    <n v="71.247600000000006"/>
  </r>
  <r>
    <n v="451"/>
    <x v="206"/>
    <x v="178"/>
    <d v="2021-04-02T00:00:00"/>
    <s v="Second Class"/>
    <s v="RB-19360"/>
    <s v="Raymond Buch"/>
    <s v="Consumer"/>
    <s v="United States"/>
    <s v="Auburn"/>
    <s v="New York"/>
    <n v="13021"/>
    <x v="3"/>
    <s v="OFF-AR-10003156"/>
    <s v="Office Supplies"/>
    <x v="6"/>
    <s v="50 Colored Long Pencils"/>
    <n v="30.48"/>
    <n v="3"/>
    <x v="0"/>
    <n v="7.9248000000000003"/>
  </r>
  <r>
    <n v="452"/>
    <x v="206"/>
    <x v="178"/>
    <d v="2021-04-02T00:00:00"/>
    <s v="Second Class"/>
    <s v="RB-19360"/>
    <s v="Raymond Buch"/>
    <s v="Consumer"/>
    <s v="United States"/>
    <s v="Auburn"/>
    <s v="New York"/>
    <n v="13021"/>
    <x v="3"/>
    <s v="OFF-AR-10004974"/>
    <s v="Office Supplies"/>
    <x v="6"/>
    <s v="Newell 342"/>
    <n v="9.84"/>
    <n v="3"/>
    <x v="0"/>
    <n v="2.8536000000000001"/>
  </r>
  <r>
    <n v="453"/>
    <x v="206"/>
    <x v="178"/>
    <d v="2021-04-02T00:00:00"/>
    <s v="Second Class"/>
    <s v="RB-19360"/>
    <s v="Raymond Buch"/>
    <s v="Consumer"/>
    <s v="United States"/>
    <s v="Auburn"/>
    <s v="New York"/>
    <n v="13021"/>
    <x v="3"/>
    <s v="TEC-PH-10002365"/>
    <s v="Technology"/>
    <x v="7"/>
    <s v="Belkin Grip Candy Sheer Case / Cover for iPhone 5 and 5S"/>
    <n v="35.119999999999997"/>
    <n v="4"/>
    <x v="0"/>
    <n v="9.1311999999999998"/>
  </r>
  <r>
    <n v="454"/>
    <x v="207"/>
    <x v="179"/>
    <d v="2022-10-23T00:00:00"/>
    <s v="Standard Class"/>
    <s v="EB-13705"/>
    <s v="Ed Braxton"/>
    <s v="Corporate"/>
    <s v="United States"/>
    <s v="Akron"/>
    <s v="Ohio"/>
    <n v="44312"/>
    <x v="3"/>
    <s v="FUR-TA-10001539"/>
    <s v="Furniture"/>
    <x v="3"/>
    <s v="Chromcraft Rectangular Conference Tables"/>
    <n v="284.36399999999998"/>
    <n v="2"/>
    <x v="10"/>
    <n v="-75.830399999999997"/>
  </r>
  <r>
    <n v="455"/>
    <x v="207"/>
    <x v="179"/>
    <d v="2022-10-23T00:00:00"/>
    <s v="Standard Class"/>
    <s v="EB-13705"/>
    <s v="Ed Braxton"/>
    <s v="Corporate"/>
    <s v="United States"/>
    <s v="Akron"/>
    <s v="Ohio"/>
    <n v="44312"/>
    <x v="3"/>
    <s v="OFF-ST-10000142"/>
    <s v="Office Supplies"/>
    <x v="4"/>
    <s v="Deluxe Rollaway Locking File with Drawer"/>
    <n v="665.40800000000002"/>
    <n v="2"/>
    <x v="2"/>
    <n v="66.540800000000004"/>
  </r>
  <r>
    <n v="456"/>
    <x v="208"/>
    <x v="180"/>
    <d v="2021-12-16T00:00:00"/>
    <s v="Standard Class"/>
    <s v="KH-16630"/>
    <s v="Ken Heidel"/>
    <s v="Corporate"/>
    <s v="United States"/>
    <s v="Norman"/>
    <s v="Oklahoma"/>
    <n v="73071"/>
    <x v="2"/>
    <s v="TEC-AC-10001772"/>
    <s v="Technology"/>
    <x v="11"/>
    <s v="Memorex Mini Travel Drive 16 GB USB 2.0 Flash Drive"/>
    <n v="63.88"/>
    <n v="4"/>
    <x v="0"/>
    <n v="24.9132"/>
  </r>
  <r>
    <n v="457"/>
    <x v="209"/>
    <x v="181"/>
    <d v="2019-02-17T00:00:00"/>
    <s v="Standard Class"/>
    <s v="SC-20095"/>
    <s v="Sanjit Chand"/>
    <s v="Consumer"/>
    <s v="United States"/>
    <s v="Concord"/>
    <s v="California"/>
    <n v="94521"/>
    <x v="1"/>
    <s v="FUR-CH-10000225"/>
    <s v="Furniture"/>
    <x v="1"/>
    <s v="Global Geo Office Task Chair, Gray"/>
    <n v="129.56800000000001"/>
    <n v="2"/>
    <x v="2"/>
    <n v="-24.294"/>
  </r>
  <r>
    <n v="458"/>
    <x v="210"/>
    <x v="182"/>
    <d v="2021-09-30T00:00:00"/>
    <s v="Standard Class"/>
    <s v="NF-18385"/>
    <s v="Natalie Fritzler"/>
    <s v="Consumer"/>
    <s v="United States"/>
    <s v="Decatur"/>
    <s v="Illinois"/>
    <n v="62521"/>
    <x v="2"/>
    <s v="FUR-CH-10002331"/>
    <s v="Furniture"/>
    <x v="1"/>
    <s v="Hon 4700 Series Mobuis Mid-Back Task Chairs with Adjustable Arms"/>
    <n v="747.55799999999999"/>
    <n v="3"/>
    <x v="4"/>
    <n v="-96.114599999999996"/>
  </r>
  <r>
    <n v="459"/>
    <x v="210"/>
    <x v="182"/>
    <d v="2021-09-30T00:00:00"/>
    <s v="Standard Class"/>
    <s v="NF-18385"/>
    <s v="Natalie Fritzler"/>
    <s v="Consumer"/>
    <s v="United States"/>
    <s v="Decatur"/>
    <s v="Illinois"/>
    <n v="62521"/>
    <x v="2"/>
    <s v="OFF-EN-10001415"/>
    <s v="Office Supplies"/>
    <x v="12"/>
    <s v="Staple envelope"/>
    <n v="8.9280000000000008"/>
    <n v="2"/>
    <x v="2"/>
    <n v="3.3479999999999999"/>
  </r>
  <r>
    <n v="460"/>
    <x v="211"/>
    <x v="83"/>
    <d v="2020-12-21T00:00:00"/>
    <s v="Standard Class"/>
    <s v="JH-15985"/>
    <s v="Joseph Holt"/>
    <s v="Consumer"/>
    <s v="United States"/>
    <s v="Seattle"/>
    <s v="Washington"/>
    <n v="98115"/>
    <x v="1"/>
    <s v="OFF-AP-10002472"/>
    <s v="Office Supplies"/>
    <x v="9"/>
    <s v="3M Office Air Cleaner"/>
    <n v="103.92"/>
    <n v="4"/>
    <x v="0"/>
    <n v="36.372"/>
  </r>
  <r>
    <n v="461"/>
    <x v="211"/>
    <x v="83"/>
    <d v="2020-12-21T00:00:00"/>
    <s v="Standard Class"/>
    <s v="JH-15985"/>
    <s v="Joseph Holt"/>
    <s v="Consumer"/>
    <s v="United States"/>
    <s v="Seattle"/>
    <s v="Washington"/>
    <n v="98115"/>
    <x v="1"/>
    <s v="TEC-AC-10004571"/>
    <s v="Technology"/>
    <x v="11"/>
    <s v="Logitech G700s Rechargeable Gaming Mouse"/>
    <n v="899.91"/>
    <n v="9"/>
    <x v="0"/>
    <n v="377.9622"/>
  </r>
  <r>
    <n v="462"/>
    <x v="211"/>
    <x v="83"/>
    <d v="2020-12-21T00:00:00"/>
    <s v="Standard Class"/>
    <s v="JH-15985"/>
    <s v="Joseph Holt"/>
    <s v="Consumer"/>
    <s v="United States"/>
    <s v="Seattle"/>
    <s v="Washington"/>
    <n v="98115"/>
    <x v="1"/>
    <s v="OFF-BI-10001098"/>
    <s v="Office Supplies"/>
    <x v="8"/>
    <s v="Acco D-Ring Binder w/DublLock"/>
    <n v="51.311999999999998"/>
    <n v="3"/>
    <x v="2"/>
    <n v="18.6006"/>
  </r>
  <r>
    <n v="463"/>
    <x v="212"/>
    <x v="183"/>
    <d v="2021-04-28T00:00:00"/>
    <s v="Standard Class"/>
    <s v="TN-21040"/>
    <s v="Tanja Norvell"/>
    <s v="Home Office"/>
    <s v="United States"/>
    <s v="Phoenix"/>
    <s v="Arizona"/>
    <n v="85023"/>
    <x v="1"/>
    <s v="FUR-FU-10000023"/>
    <s v="Furniture"/>
    <x v="5"/>
    <s v="Eldon Wave Desk Accessories"/>
    <n v="23.56"/>
    <n v="5"/>
    <x v="2"/>
    <n v="7.0679999999999996"/>
  </r>
  <r>
    <n v="464"/>
    <x v="212"/>
    <x v="183"/>
    <d v="2021-04-28T00:00:00"/>
    <s v="Standard Class"/>
    <s v="TN-21040"/>
    <s v="Tanja Norvell"/>
    <s v="Home Office"/>
    <s v="United States"/>
    <s v="Phoenix"/>
    <s v="Arizona"/>
    <n v="85023"/>
    <x v="1"/>
    <s v="FUR-TA-10001889"/>
    <s v="Furniture"/>
    <x v="3"/>
    <s v="Bush Advantage Collection Racetrack Conference Table"/>
    <n v="1272.6300000000001"/>
    <n v="6"/>
    <x v="5"/>
    <n v="-814.48320000000001"/>
  </r>
  <r>
    <n v="465"/>
    <x v="212"/>
    <x v="183"/>
    <d v="2021-04-28T00:00:00"/>
    <s v="Standard Class"/>
    <s v="TN-21040"/>
    <s v="Tanja Norvell"/>
    <s v="Home Office"/>
    <s v="United States"/>
    <s v="Phoenix"/>
    <s v="Arizona"/>
    <n v="85023"/>
    <x v="1"/>
    <s v="OFF-BI-10000315"/>
    <s v="Office Supplies"/>
    <x v="8"/>
    <s v="Poly Designer Cover &amp; Back"/>
    <n v="28.484999999999999"/>
    <n v="5"/>
    <x v="6"/>
    <n v="-20.888999999999999"/>
  </r>
  <r>
    <n v="466"/>
    <x v="212"/>
    <x v="183"/>
    <d v="2021-04-28T00:00:00"/>
    <s v="Standard Class"/>
    <s v="TN-21040"/>
    <s v="Tanja Norvell"/>
    <s v="Home Office"/>
    <s v="United States"/>
    <s v="Phoenix"/>
    <s v="Arizona"/>
    <n v="85023"/>
    <x v="1"/>
    <s v="OFF-SU-10003505"/>
    <s v="Office Supplies"/>
    <x v="14"/>
    <s v="Premier Electric Letter Opener"/>
    <n v="185.376"/>
    <n v="2"/>
    <x v="2"/>
    <n v="-34.758000000000003"/>
  </r>
  <r>
    <n v="467"/>
    <x v="212"/>
    <x v="183"/>
    <d v="2021-04-28T00:00:00"/>
    <s v="Standard Class"/>
    <s v="TN-21040"/>
    <s v="Tanja Norvell"/>
    <s v="Home Office"/>
    <s v="United States"/>
    <s v="Phoenix"/>
    <s v="Arizona"/>
    <n v="85023"/>
    <x v="1"/>
    <s v="OFF-AP-10002578"/>
    <s v="Office Supplies"/>
    <x v="9"/>
    <s v="Fellowes Premier Superior Surge Suppressor, 10-Outlet, With Phone and Remote"/>
    <n v="78.272000000000006"/>
    <n v="2"/>
    <x v="2"/>
    <n v="5.8704000000000001"/>
  </r>
  <r>
    <n v="468"/>
    <x v="213"/>
    <x v="184"/>
    <d v="2020-01-23T00:00:00"/>
    <s v="Standard Class"/>
    <s v="JS-15940"/>
    <s v="Joni Sundaresam"/>
    <s v="Home Office"/>
    <s v="United States"/>
    <s v="Park Ridge"/>
    <s v="Illinois"/>
    <n v="60068"/>
    <x v="2"/>
    <s v="FUR-FU-10002918"/>
    <s v="Furniture"/>
    <x v="5"/>
    <s v="Eldon ClusterMat Chair Mat with Cordless Antistatic Protection"/>
    <n v="254.744"/>
    <n v="7"/>
    <x v="7"/>
    <n v="-312.06139999999999"/>
  </r>
  <r>
    <n v="469"/>
    <x v="214"/>
    <x v="185"/>
    <d v="2022-04-03T00:00:00"/>
    <s v="Standard Class"/>
    <s v="DS-13180"/>
    <s v="David Smith"/>
    <s v="Corporate"/>
    <s v="United States"/>
    <s v="Amarillo"/>
    <s v="Texas"/>
    <n v="79109"/>
    <x v="2"/>
    <s v="FUR-BO-10002824"/>
    <s v="Furniture"/>
    <x v="0"/>
    <s v="Bush Mission Pointe Library"/>
    <n v="205.33279999999999"/>
    <n v="2"/>
    <x v="8"/>
    <n v="-36.235199999999999"/>
  </r>
  <r>
    <n v="470"/>
    <x v="215"/>
    <x v="186"/>
    <d v="2021-12-19T00:00:00"/>
    <s v="Second Class"/>
    <s v="CC-12670"/>
    <s v="Craig Carreira"/>
    <s v="Consumer"/>
    <s v="United States"/>
    <s v="Chicago"/>
    <s v="Illinois"/>
    <n v="60610"/>
    <x v="2"/>
    <s v="OFF-BI-10002194"/>
    <s v="Office Supplies"/>
    <x v="8"/>
    <s v="Cardinal Hold-It CD Pocket"/>
    <n v="4.7880000000000003"/>
    <n v="3"/>
    <x v="3"/>
    <n v="-7.9001999999999999"/>
  </r>
  <r>
    <n v="471"/>
    <x v="216"/>
    <x v="139"/>
    <d v="2020-12-23T00:00:00"/>
    <s v="Standard Class"/>
    <s v="MH-17785"/>
    <s v="Maya Herman"/>
    <s v="Corporate"/>
    <s v="United States"/>
    <s v="Lindenhurst"/>
    <s v="New York"/>
    <n v="11757"/>
    <x v="3"/>
    <s v="OFF-PA-10004071"/>
    <s v="Office Supplies"/>
    <x v="10"/>
    <s v="Eaton Premium Continuous-Feed Paper, 25% Cotton, Letter Size, White, 1000 Shts/Box"/>
    <n v="55.48"/>
    <n v="1"/>
    <x v="0"/>
    <n v="26.630400000000002"/>
  </r>
  <r>
    <n v="472"/>
    <x v="217"/>
    <x v="187"/>
    <d v="2019-11-10T00:00:00"/>
    <s v="Second Class"/>
    <s v="JP-15520"/>
    <s v="Jeremy Pistek"/>
    <s v="Consumer"/>
    <s v="United States"/>
    <s v="San Francisco"/>
    <s v="California"/>
    <n v="94110"/>
    <x v="1"/>
    <s v="OFF-ST-10002743"/>
    <s v="Office Supplies"/>
    <x v="4"/>
    <s v="SAFCO Boltless Steel Shelving"/>
    <n v="340.92"/>
    <n v="3"/>
    <x v="0"/>
    <n v="3.4091999999999998"/>
  </r>
  <r>
    <n v="473"/>
    <x v="217"/>
    <x v="187"/>
    <d v="2019-11-10T00:00:00"/>
    <s v="Second Class"/>
    <s v="JP-15520"/>
    <s v="Jeremy Pistek"/>
    <s v="Consumer"/>
    <s v="United States"/>
    <s v="San Francisco"/>
    <s v="California"/>
    <n v="94110"/>
    <x v="1"/>
    <s v="FUR-BO-10001601"/>
    <s v="Furniture"/>
    <x v="0"/>
    <s v="Sauder Mission Library with Doors, Fruitwood Finish"/>
    <n v="222.666"/>
    <n v="2"/>
    <x v="11"/>
    <n v="10.478400000000001"/>
  </r>
  <r>
    <n v="474"/>
    <x v="217"/>
    <x v="187"/>
    <d v="2019-11-10T00:00:00"/>
    <s v="Second Class"/>
    <s v="JP-15520"/>
    <s v="Jeremy Pistek"/>
    <s v="Consumer"/>
    <s v="United States"/>
    <s v="San Francisco"/>
    <s v="California"/>
    <n v="94110"/>
    <x v="1"/>
    <s v="TEC-PH-10002680"/>
    <s v="Technology"/>
    <x v="7"/>
    <s v="Samsung Galaxy Note 3"/>
    <n v="703.96799999999996"/>
    <n v="4"/>
    <x v="2"/>
    <n v="87.995999999999995"/>
  </r>
  <r>
    <n v="475"/>
    <x v="217"/>
    <x v="187"/>
    <d v="2019-11-10T00:00:00"/>
    <s v="Second Class"/>
    <s v="JP-15520"/>
    <s v="Jeremy Pistek"/>
    <s v="Consumer"/>
    <s v="United States"/>
    <s v="San Francisco"/>
    <s v="California"/>
    <n v="94110"/>
    <x v="1"/>
    <s v="OFF-ST-10001321"/>
    <s v="Office Supplies"/>
    <x v="4"/>
    <s v="Decoflex Hanging Personal Folder File, Blue"/>
    <n v="92.52"/>
    <n v="6"/>
    <x v="0"/>
    <n v="24.980399999999999"/>
  </r>
  <r>
    <n v="476"/>
    <x v="217"/>
    <x v="187"/>
    <d v="2019-11-10T00:00:00"/>
    <s v="Second Class"/>
    <s v="JP-15520"/>
    <s v="Jeremy Pistek"/>
    <s v="Consumer"/>
    <s v="United States"/>
    <s v="San Francisco"/>
    <s v="California"/>
    <n v="94110"/>
    <x v="1"/>
    <s v="OFF-PA-10001509"/>
    <s v="Office Supplies"/>
    <x v="10"/>
    <s v="Recycled Desk Saver Line &quot;While You Were Out&quot; Book, 5 1/2&quot; X 4&quot;"/>
    <n v="62.65"/>
    <n v="7"/>
    <x v="0"/>
    <n v="28.818999999999999"/>
  </r>
  <r>
    <n v="477"/>
    <x v="217"/>
    <x v="187"/>
    <d v="2019-11-10T00:00:00"/>
    <s v="Second Class"/>
    <s v="JP-15520"/>
    <s v="Jeremy Pistek"/>
    <s v="Consumer"/>
    <s v="United States"/>
    <s v="San Francisco"/>
    <s v="California"/>
    <n v="94110"/>
    <x v="1"/>
    <s v="OFF-PA-10003465"/>
    <s v="Office Supplies"/>
    <x v="10"/>
    <s v="Xerox 1912"/>
    <n v="94.85"/>
    <n v="5"/>
    <x v="0"/>
    <n v="45.527999999999999"/>
  </r>
  <r>
    <n v="478"/>
    <x v="218"/>
    <x v="188"/>
    <d v="2021-07-18T00:00:00"/>
    <s v="Standard Class"/>
    <s v="KH-16690"/>
    <s v="Kristen Hastings"/>
    <s v="Corporate"/>
    <s v="United States"/>
    <s v="Los Angeles"/>
    <s v="California"/>
    <n v="90008"/>
    <x v="1"/>
    <s v="TEC-PH-10000149"/>
    <s v="Technology"/>
    <x v="7"/>
    <s v="Cisco SPA525G2 IP Phone - Wireless"/>
    <n v="95.76"/>
    <n v="6"/>
    <x v="2"/>
    <n v="7.1820000000000004"/>
  </r>
  <r>
    <n v="479"/>
    <x v="219"/>
    <x v="189"/>
    <d v="2021-11-01T00:00:00"/>
    <s v="Standard Class"/>
    <s v="JE-15475"/>
    <s v="Jeremy Ellison"/>
    <s v="Consumer"/>
    <s v="United States"/>
    <s v="Troy"/>
    <s v="New York"/>
    <n v="12180"/>
    <x v="3"/>
    <s v="FUR-FU-10002671"/>
    <s v="Furniture"/>
    <x v="5"/>
    <s v="Electrix 20W Halogen Replacement Bulb for Zoom-In Desk Lamp"/>
    <n v="40.200000000000003"/>
    <n v="3"/>
    <x v="0"/>
    <n v="19.295999999999999"/>
  </r>
  <r>
    <n v="480"/>
    <x v="220"/>
    <x v="190"/>
    <d v="2021-07-01T00:00:00"/>
    <s v="Standard Class"/>
    <s v="JG-15805"/>
    <s v="John Grady"/>
    <s v="Corporate"/>
    <s v="United States"/>
    <s v="New York City"/>
    <s v="New York"/>
    <n v="10024"/>
    <x v="3"/>
    <s v="OFF-AR-10003045"/>
    <s v="Office Supplies"/>
    <x v="6"/>
    <s v="Prang Colored Pencils"/>
    <n v="14.7"/>
    <n v="5"/>
    <x v="0"/>
    <n v="6.6150000000000002"/>
  </r>
  <r>
    <n v="481"/>
    <x v="220"/>
    <x v="190"/>
    <d v="2021-07-01T00:00:00"/>
    <s v="Standard Class"/>
    <s v="JG-15805"/>
    <s v="John Grady"/>
    <s v="Corporate"/>
    <s v="United States"/>
    <s v="New York City"/>
    <s v="New York"/>
    <n v="10024"/>
    <x v="3"/>
    <s v="OFF-ST-10000689"/>
    <s v="Office Supplies"/>
    <x v="4"/>
    <s v="Fellowes Strictly Business Drawer File, Letter/Legal Size"/>
    <n v="704.25"/>
    <n v="5"/>
    <x v="0"/>
    <n v="84.51"/>
  </r>
  <r>
    <n v="482"/>
    <x v="221"/>
    <x v="191"/>
    <d v="2019-10-09T00:00:00"/>
    <s v="Standard Class"/>
    <s v="XP-21865"/>
    <s v="Xylona Preis"/>
    <s v="Consumer"/>
    <s v="United States"/>
    <s v="San Diego"/>
    <s v="California"/>
    <n v="92024"/>
    <x v="1"/>
    <s v="TEC-AC-10001445"/>
    <s v="Technology"/>
    <x v="11"/>
    <s v="ImationÂ USB 2.0 SwivelÂ Flash DriveÂ USBÂ flash driveÂ - 4 GB - Pink"/>
    <n v="9.09"/>
    <n v="3"/>
    <x v="0"/>
    <n v="1.9089"/>
  </r>
  <r>
    <n v="483"/>
    <x v="222"/>
    <x v="192"/>
    <d v="2019-07-26T00:00:00"/>
    <s v="Standard Class"/>
    <s v="EM-14065"/>
    <s v="Erin Mull"/>
    <s v="Consumer"/>
    <s v="United States"/>
    <s v="New York City"/>
    <s v="New York"/>
    <n v="10024"/>
    <x v="3"/>
    <s v="OFF-AR-10002053"/>
    <s v="Office Supplies"/>
    <x v="6"/>
    <s v="Premium Writing Pencils, Soft, #2 by Central Association for the Blind"/>
    <n v="5.96"/>
    <n v="2"/>
    <x v="0"/>
    <n v="1.6688000000000001"/>
  </r>
  <r>
    <n v="484"/>
    <x v="222"/>
    <x v="192"/>
    <d v="2019-07-26T00:00:00"/>
    <s v="Standard Class"/>
    <s v="EM-14065"/>
    <s v="Erin Mull"/>
    <s v="Consumer"/>
    <s v="United States"/>
    <s v="New York City"/>
    <s v="New York"/>
    <n v="10024"/>
    <x v="3"/>
    <s v="TEC-AC-10002567"/>
    <s v="Technology"/>
    <x v="11"/>
    <s v="Logitech G602 Wireless Gaming Mouse"/>
    <n v="159.97999999999999"/>
    <n v="2"/>
    <x v="0"/>
    <n v="57.592799999999997"/>
  </r>
  <r>
    <n v="485"/>
    <x v="223"/>
    <x v="193"/>
    <d v="2022-06-12T00:00:00"/>
    <s v="First Class"/>
    <s v="MT-18070"/>
    <s v="Michelle Tran"/>
    <s v="Home Office"/>
    <s v="United States"/>
    <s v="Los Angeles"/>
    <s v="California"/>
    <n v="90045"/>
    <x v="1"/>
    <s v="OFF-LA-10003923"/>
    <s v="Office Supplies"/>
    <x v="2"/>
    <s v="Alphabetical Labels for Top Tab Filing"/>
    <n v="29.6"/>
    <n v="2"/>
    <x v="0"/>
    <n v="14.8"/>
  </r>
  <r>
    <n v="486"/>
    <x v="223"/>
    <x v="193"/>
    <d v="2022-06-12T00:00:00"/>
    <s v="First Class"/>
    <s v="MT-18070"/>
    <s v="Michelle Tran"/>
    <s v="Home Office"/>
    <s v="United States"/>
    <s v="Los Angeles"/>
    <s v="California"/>
    <n v="90045"/>
    <x v="1"/>
    <s v="FUR-BO-10001337"/>
    <s v="Furniture"/>
    <x v="0"/>
    <s v="O'Sullivan Living Dimensions 2-Shelf Bookcases"/>
    <n v="514.16499999999996"/>
    <n v="5"/>
    <x v="11"/>
    <n v="-30.245000000000001"/>
  </r>
  <r>
    <n v="487"/>
    <x v="223"/>
    <x v="193"/>
    <d v="2022-06-12T00:00:00"/>
    <s v="First Class"/>
    <s v="MT-18070"/>
    <s v="Michelle Tran"/>
    <s v="Home Office"/>
    <s v="United States"/>
    <s v="Los Angeles"/>
    <s v="California"/>
    <n v="90045"/>
    <x v="1"/>
    <s v="TEC-PH-10001924"/>
    <s v="Technology"/>
    <x v="7"/>
    <s v="iHome FM Clock Radio with Lightning Dock"/>
    <n v="279.95999999999998"/>
    <n v="5"/>
    <x v="2"/>
    <n v="17.497499999999999"/>
  </r>
  <r>
    <n v="488"/>
    <x v="224"/>
    <x v="194"/>
    <d v="2019-10-30T00:00:00"/>
    <s v="First Class"/>
    <s v="SA-20830"/>
    <s v="Sue Ann Reed"/>
    <s v="Consumer"/>
    <s v="United States"/>
    <s v="Chicago"/>
    <s v="Illinois"/>
    <n v="60610"/>
    <x v="2"/>
    <s v="TEC-PH-10001363"/>
    <s v="Technology"/>
    <x v="7"/>
    <s v="Apple iPhone 5S"/>
    <n v="2735.9520000000002"/>
    <n v="6"/>
    <x v="2"/>
    <n v="341.99400000000003"/>
  </r>
  <r>
    <n v="489"/>
    <x v="225"/>
    <x v="3"/>
    <d v="2019-06-12T00:00:00"/>
    <s v="Second Class"/>
    <s v="CW-11905"/>
    <s v="Carl Weiss"/>
    <s v="Home Office"/>
    <s v="United States"/>
    <s v="Huntsville"/>
    <s v="Texas"/>
    <n v="77340"/>
    <x v="2"/>
    <s v="TEC-PH-10000376"/>
    <s v="Technology"/>
    <x v="7"/>
    <s v="Square Credit Card Reader"/>
    <n v="7.992"/>
    <n v="1"/>
    <x v="2"/>
    <n v="0.59940000000000004"/>
  </r>
  <r>
    <n v="490"/>
    <x v="225"/>
    <x v="3"/>
    <d v="2019-06-12T00:00:00"/>
    <s v="Second Class"/>
    <s v="CW-11905"/>
    <s v="Carl Weiss"/>
    <s v="Home Office"/>
    <s v="United States"/>
    <s v="Huntsville"/>
    <s v="Texas"/>
    <n v="77340"/>
    <x v="2"/>
    <s v="TEC-AC-10000303"/>
    <s v="Technology"/>
    <x v="11"/>
    <s v="Logitech M510 Wireless Mouse"/>
    <n v="63.984000000000002"/>
    <n v="2"/>
    <x v="2"/>
    <n v="10.397399999999999"/>
  </r>
  <r>
    <n v="491"/>
    <x v="225"/>
    <x v="3"/>
    <d v="2019-06-12T00:00:00"/>
    <s v="Second Class"/>
    <s v="CW-11905"/>
    <s v="Carl Weiss"/>
    <s v="Home Office"/>
    <s v="United States"/>
    <s v="Huntsville"/>
    <s v="Texas"/>
    <n v="77340"/>
    <x v="2"/>
    <s v="OFF-AR-10001953"/>
    <s v="Office Supplies"/>
    <x v="6"/>
    <s v="Boston 1645 Deluxe Heavier-Duty Electric Pencil Sharpener"/>
    <n v="70.367999999999995"/>
    <n v="2"/>
    <x v="2"/>
    <n v="6.1571999999999996"/>
  </r>
  <r>
    <n v="492"/>
    <x v="226"/>
    <x v="80"/>
    <d v="2019-09-18T00:00:00"/>
    <s v="Standard Class"/>
    <s v="AJ-10960"/>
    <s v="Astrea Jones"/>
    <s v="Consumer"/>
    <s v="United States"/>
    <s v="Rochester"/>
    <s v="New York"/>
    <n v="14609"/>
    <x v="3"/>
    <s v="OFF-ST-10001809"/>
    <s v="Office Supplies"/>
    <x v="4"/>
    <s v="Fellowes Officeware Wire Shelving"/>
    <n v="449.15"/>
    <n v="5"/>
    <x v="0"/>
    <n v="8.9830000000000005"/>
  </r>
  <r>
    <n v="493"/>
    <x v="226"/>
    <x v="80"/>
    <d v="2019-09-18T00:00:00"/>
    <s v="Standard Class"/>
    <s v="AJ-10960"/>
    <s v="Astrea Jones"/>
    <s v="Consumer"/>
    <s v="United States"/>
    <s v="Rochester"/>
    <s v="New York"/>
    <n v="14609"/>
    <x v="3"/>
    <s v="OFF-EN-10003845"/>
    <s v="Office Supplies"/>
    <x v="12"/>
    <s v="Colored Envelopes"/>
    <n v="11.07"/>
    <n v="3"/>
    <x v="0"/>
    <n v="5.0922000000000001"/>
  </r>
  <r>
    <n v="494"/>
    <x v="227"/>
    <x v="195"/>
    <d v="2021-05-13T00:00:00"/>
    <s v="Standard Class"/>
    <s v="SS-20590"/>
    <s v="Sonia Sunley"/>
    <s v="Consumer"/>
    <s v="United States"/>
    <s v="Seattle"/>
    <s v="Washington"/>
    <n v="98115"/>
    <x v="1"/>
    <s v="TEC-AC-10000991"/>
    <s v="Technology"/>
    <x v="11"/>
    <s v="Sony Micro Vault Click 8 GB USB 2.0 Flash Drive"/>
    <n v="93.98"/>
    <n v="2"/>
    <x v="0"/>
    <n v="13.1572"/>
  </r>
  <r>
    <n v="495"/>
    <x v="228"/>
    <x v="196"/>
    <d v="2021-03-20T00:00:00"/>
    <s v="Second Class"/>
    <s v="RO-19780"/>
    <s v="Rose O'Brian"/>
    <s v="Consumer"/>
    <s v="United States"/>
    <s v="Memphis"/>
    <s v="Tennessee"/>
    <n v="38109"/>
    <x v="0"/>
    <s v="FUR-TA-10001857"/>
    <s v="Furniture"/>
    <x v="3"/>
    <s v="Balt Solid Wood Rectangular Table"/>
    <n v="189.88200000000001"/>
    <n v="3"/>
    <x v="10"/>
    <n v="-94.941000000000003"/>
  </r>
  <r>
    <n v="496"/>
    <x v="229"/>
    <x v="17"/>
    <d v="2020-12-30T00:00:00"/>
    <s v="Standard Class"/>
    <s v="MD-17350"/>
    <s v="Maribeth Dona"/>
    <s v="Consumer"/>
    <s v="United States"/>
    <s v="Fayetteville"/>
    <s v="Arkansas"/>
    <n v="72701"/>
    <x v="0"/>
    <s v="OFF-EN-10001434"/>
    <s v="Office Supplies"/>
    <x v="12"/>
    <s v="Strathmore #10 Envelopes, Ultimate White"/>
    <n v="105.42"/>
    <n v="2"/>
    <x v="0"/>
    <n v="51.655799999999999"/>
  </r>
  <r>
    <n v="497"/>
    <x v="230"/>
    <x v="197"/>
    <d v="2021-07-30T00:00:00"/>
    <s v="Standard Class"/>
    <s v="SC-20095"/>
    <s v="Sanjit Chand"/>
    <s v="Consumer"/>
    <s v="United States"/>
    <s v="Costa Mesa"/>
    <s v="California"/>
    <n v="92627"/>
    <x v="1"/>
    <s v="OFF-BI-10002498"/>
    <s v="Office Supplies"/>
    <x v="8"/>
    <s v="Clear Mylar Reinforcing Strips"/>
    <n v="119.616"/>
    <n v="8"/>
    <x v="2"/>
    <n v="40.370399999999997"/>
  </r>
  <r>
    <n v="498"/>
    <x v="230"/>
    <x v="197"/>
    <d v="2021-07-30T00:00:00"/>
    <s v="Standard Class"/>
    <s v="SC-20095"/>
    <s v="Sanjit Chand"/>
    <s v="Consumer"/>
    <s v="United States"/>
    <s v="Costa Mesa"/>
    <s v="California"/>
    <n v="92627"/>
    <x v="1"/>
    <s v="FUR-FU-10004864"/>
    <s v="Furniture"/>
    <x v="5"/>
    <s v="Howard Miller 14-1/2&quot; Diameter Chrome Round Wall Clock"/>
    <n v="255.76"/>
    <n v="4"/>
    <x v="0"/>
    <n v="81.843199999999996"/>
  </r>
  <r>
    <n v="499"/>
    <x v="230"/>
    <x v="197"/>
    <d v="2021-07-30T00:00:00"/>
    <s v="Standard Class"/>
    <s v="SC-20095"/>
    <s v="Sanjit Chand"/>
    <s v="Consumer"/>
    <s v="United States"/>
    <s v="Costa Mesa"/>
    <s v="California"/>
    <n v="92627"/>
    <x v="1"/>
    <s v="FUR-CH-10002602"/>
    <s v="Furniture"/>
    <x v="1"/>
    <s v="DMI Arturo Collection Mission-style Design Wood Chair"/>
    <n v="241.56800000000001"/>
    <n v="2"/>
    <x v="2"/>
    <n v="18.117599999999999"/>
  </r>
  <r>
    <n v="500"/>
    <x v="230"/>
    <x v="197"/>
    <d v="2021-07-30T00:00:00"/>
    <s v="Standard Class"/>
    <s v="SC-20095"/>
    <s v="Sanjit Chand"/>
    <s v="Consumer"/>
    <s v="United States"/>
    <s v="Costa Mesa"/>
    <s v="California"/>
    <n v="92627"/>
    <x v="1"/>
    <s v="FUR-FU-10000073"/>
    <s v="Furniture"/>
    <x v="5"/>
    <s v="Deflect-O Glasstique Clear Desk Accessories"/>
    <n v="69.3"/>
    <n v="9"/>
    <x v="0"/>
    <n v="22.869"/>
  </r>
  <r>
    <n v="501"/>
    <x v="231"/>
    <x v="198"/>
    <d v="2021-06-03T00:00:00"/>
    <s v="Standard Class"/>
    <s v="MY-17380"/>
    <s v="Maribeth Yedwab"/>
    <s v="Corporate"/>
    <s v="United States"/>
    <s v="Parker"/>
    <s v="Colorado"/>
    <n v="80134"/>
    <x v="1"/>
    <s v="OFF-BI-10001670"/>
    <s v="Office Supplies"/>
    <x v="8"/>
    <s v="Vinyl Sectional Post Binders"/>
    <n v="22.62"/>
    <n v="2"/>
    <x v="6"/>
    <n v="-15.08"/>
  </r>
  <r>
    <n v="502"/>
    <x v="231"/>
    <x v="198"/>
    <d v="2021-06-03T00:00:00"/>
    <s v="Standard Class"/>
    <s v="MY-17380"/>
    <s v="Maribeth Yedwab"/>
    <s v="Corporate"/>
    <s v="United States"/>
    <s v="Parker"/>
    <s v="Colorado"/>
    <n v="80134"/>
    <x v="1"/>
    <s v="OFF-BI-10001658"/>
    <s v="Office Supplies"/>
    <x v="8"/>
    <s v="GBC Standard Therm-A-Bind Covers"/>
    <n v="14.952"/>
    <n v="2"/>
    <x v="6"/>
    <n v="-11.961600000000001"/>
  </r>
  <r>
    <n v="503"/>
    <x v="231"/>
    <x v="198"/>
    <d v="2021-06-03T00:00:00"/>
    <s v="Standard Class"/>
    <s v="MY-17380"/>
    <s v="Maribeth Yedwab"/>
    <s v="Corporate"/>
    <s v="United States"/>
    <s v="Parker"/>
    <s v="Colorado"/>
    <n v="80134"/>
    <x v="1"/>
    <s v="FUR-CH-10001215"/>
    <s v="Furniture"/>
    <x v="1"/>
    <s v="Global Troy Executive Leather Low-Back Tilter"/>
    <n v="801.56799999999998"/>
    <n v="2"/>
    <x v="2"/>
    <n v="50.097999999999999"/>
  </r>
  <r>
    <n v="504"/>
    <x v="231"/>
    <x v="198"/>
    <d v="2021-06-03T00:00:00"/>
    <s v="Standard Class"/>
    <s v="MY-17380"/>
    <s v="Maribeth Yedwab"/>
    <s v="Corporate"/>
    <s v="United States"/>
    <s v="Parker"/>
    <s v="Colorado"/>
    <n v="80134"/>
    <x v="1"/>
    <s v="OFF-BI-10000831"/>
    <s v="Office Supplies"/>
    <x v="8"/>
    <s v="Storex Flexible Poly Binders with Double Pockets"/>
    <n v="2.3759999999999999"/>
    <n v="3"/>
    <x v="6"/>
    <n v="-1.9008"/>
  </r>
  <r>
    <n v="505"/>
    <x v="231"/>
    <x v="198"/>
    <d v="2021-06-03T00:00:00"/>
    <s v="Standard Class"/>
    <s v="MY-17380"/>
    <s v="Maribeth Yedwab"/>
    <s v="Corporate"/>
    <s v="United States"/>
    <s v="Parker"/>
    <s v="Colorado"/>
    <n v="80134"/>
    <x v="1"/>
    <s v="OFF-PA-10000357"/>
    <s v="Office Supplies"/>
    <x v="10"/>
    <s v="White Dual Perf Computer Printout Paper, 2700 Sheets, 1 Part, Heavyweight, 20 lbs., 14 7/8 x 11"/>
    <n v="32.792000000000002"/>
    <n v="1"/>
    <x v="2"/>
    <n v="11.8871"/>
  </r>
  <r>
    <n v="506"/>
    <x v="232"/>
    <x v="105"/>
    <d v="2022-11-14T00:00:00"/>
    <s v="Second Class"/>
    <s v="EB-13705"/>
    <s v="Ed Braxton"/>
    <s v="Corporate"/>
    <s v="United States"/>
    <s v="New York City"/>
    <s v="New York"/>
    <n v="10024"/>
    <x v="3"/>
    <s v="OFF-BI-10003274"/>
    <s v="Office Supplies"/>
    <x v="8"/>
    <s v="Avery Durable Slant Ring Binders, No Labels"/>
    <n v="15.92"/>
    <n v="5"/>
    <x v="2"/>
    <n v="5.3730000000000002"/>
  </r>
  <r>
    <n v="507"/>
    <x v="233"/>
    <x v="199"/>
    <d v="2020-03-21T00:00:00"/>
    <s v="Standard Class"/>
    <s v="CM-12385"/>
    <s v="Christopher Martinez"/>
    <s v="Consumer"/>
    <s v="United States"/>
    <s v="Atlanta"/>
    <s v="Georgia"/>
    <n v="30318"/>
    <x v="0"/>
    <s v="OFF-AR-10001662"/>
    <s v="Office Supplies"/>
    <x v="6"/>
    <s v="Rogers Handheld Barrel Pencil Sharpener"/>
    <n v="2.74"/>
    <n v="1"/>
    <x v="0"/>
    <n v="0.73980000000000001"/>
  </r>
  <r>
    <n v="508"/>
    <x v="233"/>
    <x v="199"/>
    <d v="2020-03-21T00:00:00"/>
    <s v="Standard Class"/>
    <s v="CM-12385"/>
    <s v="Christopher Martinez"/>
    <s v="Consumer"/>
    <s v="United States"/>
    <s v="Atlanta"/>
    <s v="Georgia"/>
    <n v="30318"/>
    <x v="0"/>
    <s v="OFF-AR-10003856"/>
    <s v="Office Supplies"/>
    <x v="6"/>
    <s v="Newell 344"/>
    <n v="8.34"/>
    <n v="3"/>
    <x v="0"/>
    <n v="2.1684000000000001"/>
  </r>
  <r>
    <n v="509"/>
    <x v="233"/>
    <x v="199"/>
    <d v="2020-03-21T00:00:00"/>
    <s v="Standard Class"/>
    <s v="CM-12385"/>
    <s v="Christopher Martinez"/>
    <s v="Consumer"/>
    <s v="United States"/>
    <s v="Atlanta"/>
    <s v="Georgia"/>
    <n v="30318"/>
    <x v="0"/>
    <s v="OFF-ST-10001228"/>
    <s v="Office Supplies"/>
    <x v="4"/>
    <s v="Personal File Boxes with Fold-Down Carry Handle"/>
    <n v="46.74"/>
    <n v="3"/>
    <x v="0"/>
    <n v="11.685"/>
  </r>
  <r>
    <n v="510"/>
    <x v="233"/>
    <x v="199"/>
    <d v="2020-03-21T00:00:00"/>
    <s v="Standard Class"/>
    <s v="CM-12385"/>
    <s v="Christopher Martinez"/>
    <s v="Consumer"/>
    <s v="United States"/>
    <s v="Atlanta"/>
    <s v="Georgia"/>
    <n v="30318"/>
    <x v="0"/>
    <s v="OFF-BI-10003527"/>
    <s v="Office Supplies"/>
    <x v="8"/>
    <s v="Fellowes PB500 Electric Punch Plastic Comb Binding Machine with Manual Bind"/>
    <n v="6354.95"/>
    <n v="5"/>
    <x v="0"/>
    <n v="3177.4749999999999"/>
  </r>
  <r>
    <n v="511"/>
    <x v="234"/>
    <x v="200"/>
    <d v="2022-11-26T00:00:00"/>
    <s v="First Class"/>
    <s v="LS-17245"/>
    <s v="Lynn Smith"/>
    <s v="Consumer"/>
    <s v="United States"/>
    <s v="Gladstone"/>
    <s v="Missouri"/>
    <n v="64118"/>
    <x v="2"/>
    <s v="FUR-FU-10001290"/>
    <s v="Furniture"/>
    <x v="5"/>
    <s v="Executive Impressions Supervisor Wall Clock"/>
    <n v="126.3"/>
    <n v="3"/>
    <x v="0"/>
    <n v="40.415999999999997"/>
  </r>
  <r>
    <n v="512"/>
    <x v="234"/>
    <x v="200"/>
    <d v="2022-11-26T00:00:00"/>
    <s v="First Class"/>
    <s v="LS-17245"/>
    <s v="Lynn Smith"/>
    <s v="Consumer"/>
    <s v="United States"/>
    <s v="Gladstone"/>
    <s v="Missouri"/>
    <n v="64118"/>
    <x v="2"/>
    <s v="TEC-AC-10002399"/>
    <s v="Technology"/>
    <x v="11"/>
    <s v="SanDisk Cruzer 32 GB USB Flash Drive"/>
    <n v="38.04"/>
    <n v="2"/>
    <x v="0"/>
    <n v="12.172800000000001"/>
  </r>
  <r>
    <n v="513"/>
    <x v="235"/>
    <x v="201"/>
    <d v="2021-10-22T00:00:00"/>
    <s v="First Class"/>
    <s v="LF-17185"/>
    <s v="Luke Foster"/>
    <s v="Consumer"/>
    <s v="United States"/>
    <s v="Newark"/>
    <s v="Ohio"/>
    <n v="43055"/>
    <x v="3"/>
    <s v="OFF-AR-10002053"/>
    <s v="Office Supplies"/>
    <x v="6"/>
    <s v="Premium Writing Pencils, Soft, #2 by Central Association for the Blind"/>
    <n v="7.1520000000000001"/>
    <n v="3"/>
    <x v="2"/>
    <n v="0.71519999999999995"/>
  </r>
  <r>
    <n v="514"/>
    <x v="236"/>
    <x v="202"/>
    <d v="2022-12-24T00:00:00"/>
    <s v="Standard Class"/>
    <s v="BN-11515"/>
    <s v="Bradley Nguyen"/>
    <s v="Consumer"/>
    <s v="United States"/>
    <s v="Los Angeles"/>
    <s v="California"/>
    <n v="90049"/>
    <x v="1"/>
    <s v="OFF-AR-10003811"/>
    <s v="Office Supplies"/>
    <x v="6"/>
    <s v="Newell 327"/>
    <n v="6.63"/>
    <n v="3"/>
    <x v="0"/>
    <n v="1.7901"/>
  </r>
  <r>
    <n v="515"/>
    <x v="236"/>
    <x v="202"/>
    <d v="2022-12-24T00:00:00"/>
    <s v="Standard Class"/>
    <s v="BN-11515"/>
    <s v="Bradley Nguyen"/>
    <s v="Consumer"/>
    <s v="United States"/>
    <s v="Los Angeles"/>
    <s v="California"/>
    <n v="90049"/>
    <x v="1"/>
    <s v="OFF-AR-10001246"/>
    <s v="Office Supplies"/>
    <x v="6"/>
    <s v="Newell 317"/>
    <n v="5.88"/>
    <n v="2"/>
    <x v="0"/>
    <n v="1.7052"/>
  </r>
  <r>
    <n v="516"/>
    <x v="237"/>
    <x v="203"/>
    <d v="2022-01-26T00:00:00"/>
    <s v="Standard Class"/>
    <s v="AD-10180"/>
    <s v="Alan Dominguez"/>
    <s v="Home Office"/>
    <s v="United States"/>
    <s v="Great Falls"/>
    <s v="Montana"/>
    <n v="59405"/>
    <x v="1"/>
    <s v="TEC-CO-10003236"/>
    <s v="Technology"/>
    <x v="16"/>
    <s v="Canon Image Class D660 Copier"/>
    <n v="2999.95"/>
    <n v="5"/>
    <x v="0"/>
    <n v="1379.9770000000001"/>
  </r>
  <r>
    <n v="517"/>
    <x v="237"/>
    <x v="203"/>
    <d v="2022-01-26T00:00:00"/>
    <s v="Standard Class"/>
    <s v="AD-10180"/>
    <s v="Alan Dominguez"/>
    <s v="Home Office"/>
    <s v="United States"/>
    <s v="Great Falls"/>
    <s v="Montana"/>
    <n v="59405"/>
    <x v="1"/>
    <s v="OFF-ST-10004507"/>
    <s v="Office Supplies"/>
    <x v="4"/>
    <s v="Advantus Rolling Storage Box"/>
    <n v="51.45"/>
    <n v="3"/>
    <x v="0"/>
    <n v="13.891500000000001"/>
  </r>
  <r>
    <n v="518"/>
    <x v="237"/>
    <x v="203"/>
    <d v="2022-01-26T00:00:00"/>
    <s v="Standard Class"/>
    <s v="AD-10180"/>
    <s v="Alan Dominguez"/>
    <s v="Home Office"/>
    <s v="United States"/>
    <s v="Great Falls"/>
    <s v="Montana"/>
    <n v="59405"/>
    <x v="1"/>
    <s v="OFF-PA-10001667"/>
    <s v="Office Supplies"/>
    <x v="10"/>
    <s v="Great White Multi-Use Recycled Paper (20Lb. and 84 Bright)"/>
    <n v="11.96"/>
    <n v="2"/>
    <x v="0"/>
    <n v="5.3819999999999997"/>
  </r>
  <r>
    <n v="519"/>
    <x v="237"/>
    <x v="203"/>
    <d v="2022-01-26T00:00:00"/>
    <s v="Standard Class"/>
    <s v="AD-10180"/>
    <s v="Alan Dominguez"/>
    <s v="Home Office"/>
    <s v="United States"/>
    <s v="Great Falls"/>
    <s v="Montana"/>
    <n v="59405"/>
    <x v="1"/>
    <s v="OFF-ST-10004459"/>
    <s v="Office Supplies"/>
    <x v="4"/>
    <s v="Tennsco Single-Tier Lockers"/>
    <n v="1126.02"/>
    <n v="3"/>
    <x v="0"/>
    <n v="56.301000000000002"/>
  </r>
  <r>
    <n v="520"/>
    <x v="238"/>
    <x v="204"/>
    <d v="2020-03-25T00:00:00"/>
    <s v="Standard Class"/>
    <s v="DB-13210"/>
    <s v="Dean Braden"/>
    <s v="Consumer"/>
    <s v="United States"/>
    <s v="Houston"/>
    <s v="Texas"/>
    <n v="77041"/>
    <x v="2"/>
    <s v="TEC-AC-10000171"/>
    <s v="Technology"/>
    <x v="11"/>
    <s v="Verbatim 25 GB 6x Blu-ray Single Layer Recordable Disc, 25/Pack"/>
    <n v="18.391999999999999"/>
    <n v="1"/>
    <x v="2"/>
    <n v="5.2877000000000001"/>
  </r>
  <r>
    <n v="521"/>
    <x v="238"/>
    <x v="204"/>
    <d v="2020-03-25T00:00:00"/>
    <s v="Standard Class"/>
    <s v="DB-13210"/>
    <s v="Dean Braden"/>
    <s v="Consumer"/>
    <s v="United States"/>
    <s v="Houston"/>
    <s v="Texas"/>
    <n v="77041"/>
    <x v="2"/>
    <s v="OFF-ST-10000736"/>
    <s v="Office Supplies"/>
    <x v="4"/>
    <s v="Carina Double Wide Media Storage Towers in Natural &amp; Black"/>
    <n v="129.56800000000001"/>
    <n v="2"/>
    <x v="2"/>
    <n v="-25.913599999999999"/>
  </r>
  <r>
    <n v="522"/>
    <x v="238"/>
    <x v="204"/>
    <d v="2020-03-25T00:00:00"/>
    <s v="Standard Class"/>
    <s v="DB-13210"/>
    <s v="Dean Braden"/>
    <s v="Consumer"/>
    <s v="United States"/>
    <s v="Houston"/>
    <s v="Texas"/>
    <n v="77041"/>
    <x v="2"/>
    <s v="OFF-BI-10000285"/>
    <s v="Office Supplies"/>
    <x v="8"/>
    <s v="XtraLife ClearVue Slant-D Ring Binders by Cardinal"/>
    <n v="14.112"/>
    <n v="9"/>
    <x v="3"/>
    <n v="-21.167999999999999"/>
  </r>
  <r>
    <n v="523"/>
    <x v="239"/>
    <x v="205"/>
    <d v="2022-01-24T00:00:00"/>
    <s v="First Class"/>
    <s v="MC-17605"/>
    <s v="Matt Connell"/>
    <s v="Corporate"/>
    <s v="United States"/>
    <s v="Detroit"/>
    <s v="Michigan"/>
    <n v="48234"/>
    <x v="2"/>
    <s v="FUR-TA-10001857"/>
    <s v="Furniture"/>
    <x v="3"/>
    <s v="Balt Solid Wood Rectangular Table"/>
    <n v="210.98"/>
    <n v="2"/>
    <x v="0"/>
    <n v="21.097999999999999"/>
  </r>
  <r>
    <n v="524"/>
    <x v="240"/>
    <x v="206"/>
    <d v="2021-05-22T00:00:00"/>
    <s v="First Class"/>
    <s v="LH-17155"/>
    <s v="Logan Haushalter"/>
    <s v="Consumer"/>
    <s v="United States"/>
    <s v="Los Angeles"/>
    <s v="California"/>
    <n v="90032"/>
    <x v="1"/>
    <s v="TEC-PH-10003555"/>
    <s v="Technology"/>
    <x v="7"/>
    <s v="Motorola HK250 Universal Bluetooth Headset"/>
    <n v="55.176000000000002"/>
    <n v="3"/>
    <x v="2"/>
    <n v="-12.4146"/>
  </r>
  <r>
    <n v="525"/>
    <x v="240"/>
    <x v="206"/>
    <d v="2021-05-22T00:00:00"/>
    <s v="First Class"/>
    <s v="LH-17155"/>
    <s v="Logan Haushalter"/>
    <s v="Consumer"/>
    <s v="United States"/>
    <s v="Los Angeles"/>
    <s v="California"/>
    <n v="90032"/>
    <x v="1"/>
    <s v="TEC-AC-10003832"/>
    <s v="Technology"/>
    <x v="11"/>
    <s v="ImationÂ 16GB Mini TravelDrive USB 2.0Â Flash Drive"/>
    <n v="66.260000000000005"/>
    <n v="2"/>
    <x v="0"/>
    <n v="27.166599999999999"/>
  </r>
  <r>
    <n v="526"/>
    <x v="241"/>
    <x v="207"/>
    <d v="2021-01-01T00:00:00"/>
    <s v="Standard Class"/>
    <s v="BD-11605"/>
    <s v="Brian Dahlen"/>
    <s v="Consumer"/>
    <s v="United States"/>
    <s v="Lawrence"/>
    <s v="Massachusetts"/>
    <n v="1841"/>
    <x v="3"/>
    <s v="OFF-FA-10002815"/>
    <s v="Office Supplies"/>
    <x v="13"/>
    <s v="Staples"/>
    <n v="22.2"/>
    <n v="5"/>
    <x v="0"/>
    <n v="10.433999999999999"/>
  </r>
  <r>
    <n v="527"/>
    <x v="242"/>
    <x v="208"/>
    <d v="2022-10-25T00:00:00"/>
    <s v="Standard Class"/>
    <s v="PH-18790"/>
    <s v="Patricia Hirasaki"/>
    <s v="Home Office"/>
    <s v="United States"/>
    <s v="Lakeland"/>
    <s v="Florida"/>
    <n v="33801"/>
    <x v="0"/>
    <s v="FUR-CH-10003379"/>
    <s v="Furniture"/>
    <x v="1"/>
    <s v="Global Commerce Series High-Back Swivel/Tilt Chairs"/>
    <n v="683.952"/>
    <n v="3"/>
    <x v="2"/>
    <n v="42.747"/>
  </r>
  <r>
    <n v="528"/>
    <x v="242"/>
    <x v="208"/>
    <d v="2022-10-25T00:00:00"/>
    <s v="Standard Class"/>
    <s v="PH-18790"/>
    <s v="Patricia Hirasaki"/>
    <s v="Home Office"/>
    <s v="United States"/>
    <s v="Lakeland"/>
    <s v="Florida"/>
    <n v="33801"/>
    <x v="0"/>
    <s v="FUR-FU-10001756"/>
    <s v="Furniture"/>
    <x v="5"/>
    <s v="Eldon Expressions Desk Accessory, Wood Photo Frame, Mahogany"/>
    <n v="45.695999999999998"/>
    <n v="3"/>
    <x v="2"/>
    <n v="5.1407999999999996"/>
  </r>
  <r>
    <n v="529"/>
    <x v="243"/>
    <x v="37"/>
    <d v="2020-09-06T00:00:00"/>
    <s v="Standard Class"/>
    <s v="MG-18145"/>
    <s v="Mike Gockenbach"/>
    <s v="Consumer"/>
    <s v="United States"/>
    <s v="Philadelphia"/>
    <s v="Pennsylvania"/>
    <n v="19134"/>
    <x v="3"/>
    <s v="OFF-ST-10004963"/>
    <s v="Office Supplies"/>
    <x v="4"/>
    <s v="Eldon Gobal File Keepers"/>
    <n v="36.335999999999999"/>
    <n v="3"/>
    <x v="2"/>
    <n v="-7.2671999999999999"/>
  </r>
  <r>
    <n v="530"/>
    <x v="243"/>
    <x v="37"/>
    <d v="2020-09-06T00:00:00"/>
    <s v="Standard Class"/>
    <s v="MG-18145"/>
    <s v="Mike Gockenbach"/>
    <s v="Consumer"/>
    <s v="United States"/>
    <s v="Philadelphia"/>
    <s v="Pennsylvania"/>
    <n v="19134"/>
    <x v="3"/>
    <s v="OFF-SU-10002881"/>
    <s v="Office Supplies"/>
    <x v="14"/>
    <s v="Martin Yale Chadless Opener Electric Letter Opener"/>
    <n v="666.24800000000005"/>
    <n v="1"/>
    <x v="2"/>
    <n v="-149.9058"/>
  </r>
  <r>
    <n v="531"/>
    <x v="243"/>
    <x v="37"/>
    <d v="2020-09-06T00:00:00"/>
    <s v="Standard Class"/>
    <s v="MG-18145"/>
    <s v="Mike Gockenbach"/>
    <s v="Consumer"/>
    <s v="United States"/>
    <s v="Philadelphia"/>
    <s v="Pennsylvania"/>
    <n v="19134"/>
    <x v="3"/>
    <s v="OFF-EN-10001335"/>
    <s v="Office Supplies"/>
    <x v="12"/>
    <s v="White Business Envelopes with Contemporary Seam, Recycled White Business Envelopes"/>
    <n v="52.512"/>
    <n v="6"/>
    <x v="2"/>
    <n v="19.692"/>
  </r>
  <r>
    <n v="532"/>
    <x v="244"/>
    <x v="209"/>
    <d v="2020-11-08T00:00:00"/>
    <s v="Second Class"/>
    <s v="KB-16240"/>
    <s v="Karen Bern"/>
    <s v="Corporate"/>
    <s v="United States"/>
    <s v="Los Angeles"/>
    <s v="California"/>
    <n v="90036"/>
    <x v="1"/>
    <s v="FUR-CH-10000595"/>
    <s v="Furniture"/>
    <x v="1"/>
    <s v="Safco Contoured Stacking Chairs"/>
    <n v="190.72"/>
    <n v="1"/>
    <x v="2"/>
    <n v="11.92"/>
  </r>
  <r>
    <n v="533"/>
    <x v="245"/>
    <x v="210"/>
    <d v="2022-09-10T00:00:00"/>
    <s v="Standard Class"/>
    <s v="JC-15340"/>
    <s v="Jasper Cacioppo"/>
    <s v="Consumer"/>
    <s v="United States"/>
    <s v="Los Angeles"/>
    <s v="California"/>
    <n v="90032"/>
    <x v="1"/>
    <s v="FUR-FU-10000448"/>
    <s v="Furniture"/>
    <x v="5"/>
    <s v="Tenex Chairmats For Use With Carpeted Floors"/>
    <n v="47.94"/>
    <n v="3"/>
    <x v="0"/>
    <n v="2.3969999999999998"/>
  </r>
  <r>
    <n v="534"/>
    <x v="246"/>
    <x v="211"/>
    <d v="2021-05-31T00:00:00"/>
    <s v="Second Class"/>
    <s v="RL-19615"/>
    <s v="Rob Lucas"/>
    <s v="Consumer"/>
    <s v="United States"/>
    <s v="Montgomery"/>
    <s v="Alabama"/>
    <n v="36116"/>
    <x v="0"/>
    <s v="TEC-PH-10000984"/>
    <s v="Technology"/>
    <x v="7"/>
    <s v="Panasonic KX-TG9471B"/>
    <n v="979.95"/>
    <n v="5"/>
    <x v="0"/>
    <n v="274.38600000000002"/>
  </r>
  <r>
    <n v="535"/>
    <x v="246"/>
    <x v="211"/>
    <d v="2021-05-31T00:00:00"/>
    <s v="Second Class"/>
    <s v="RL-19615"/>
    <s v="Rob Lucas"/>
    <s v="Consumer"/>
    <s v="United States"/>
    <s v="Montgomery"/>
    <s v="Alabama"/>
    <n v="36116"/>
    <x v="0"/>
    <s v="OFF-BI-10002557"/>
    <s v="Office Supplies"/>
    <x v="8"/>
    <s v="Presstex Flexible Ring Binders"/>
    <n v="22.75"/>
    <n v="5"/>
    <x v="0"/>
    <n v="11.375"/>
  </r>
  <r>
    <n v="536"/>
    <x v="247"/>
    <x v="212"/>
    <d v="2021-07-15T00:00:00"/>
    <s v="Standard Class"/>
    <s v="AA-10375"/>
    <s v="Allen Armold"/>
    <s v="Consumer"/>
    <s v="United States"/>
    <s v="Mesa"/>
    <s v="Arizona"/>
    <n v="85204"/>
    <x v="1"/>
    <s v="OFF-ST-10001325"/>
    <s v="Office Supplies"/>
    <x v="4"/>
    <s v="Sterilite Officeware Hinged File Box"/>
    <n v="16.768000000000001"/>
    <n v="2"/>
    <x v="2"/>
    <n v="1.4672000000000001"/>
  </r>
  <r>
    <n v="537"/>
    <x v="248"/>
    <x v="213"/>
    <d v="2022-09-07T00:00:00"/>
    <s v="Second Class"/>
    <s v="EP-13915"/>
    <s v="Emily Phan"/>
    <s v="Consumer"/>
    <s v="United States"/>
    <s v="Chicago"/>
    <s v="Illinois"/>
    <n v="60653"/>
    <x v="2"/>
    <s v="OFF-BI-10002429"/>
    <s v="Office Supplies"/>
    <x v="8"/>
    <s v="Premier Elliptical Ring Binder, Black"/>
    <n v="42.616"/>
    <n v="7"/>
    <x v="3"/>
    <n v="-68.185599999999994"/>
  </r>
  <r>
    <n v="538"/>
    <x v="249"/>
    <x v="155"/>
    <d v="2020-12-07T00:00:00"/>
    <s v="Standard Class"/>
    <s v="MP-17470"/>
    <s v="Mark Packer"/>
    <s v="Home Office"/>
    <s v="United States"/>
    <s v="New York City"/>
    <s v="New York"/>
    <n v="10009"/>
    <x v="3"/>
    <s v="OFF-BI-10004528"/>
    <s v="Office Supplies"/>
    <x v="8"/>
    <s v="Cardinal Poly Pocket Divider Pockets for Ring Binders"/>
    <n v="10.752000000000001"/>
    <n v="4"/>
    <x v="2"/>
    <n v="3.36"/>
  </r>
  <r>
    <n v="539"/>
    <x v="250"/>
    <x v="214"/>
    <d v="2020-12-10T00:00:00"/>
    <s v="Standard Class"/>
    <s v="DK-12985"/>
    <s v="Darren Koutras"/>
    <s v="Consumer"/>
    <s v="United States"/>
    <s v="Henderson"/>
    <s v="Kentucky"/>
    <n v="42420"/>
    <x v="0"/>
    <s v="OFF-AP-10001271"/>
    <s v="Office Supplies"/>
    <x v="9"/>
    <s v="Eureka The Boss Cordless Rechargeable Stick Vac"/>
    <n v="152.94"/>
    <n v="3"/>
    <x v="0"/>
    <n v="41.293799999999997"/>
  </r>
  <r>
    <n v="540"/>
    <x v="250"/>
    <x v="214"/>
    <d v="2020-12-10T00:00:00"/>
    <s v="Standard Class"/>
    <s v="DK-12985"/>
    <s v="Darren Koutras"/>
    <s v="Consumer"/>
    <s v="United States"/>
    <s v="Henderson"/>
    <s v="Kentucky"/>
    <n v="42420"/>
    <x v="0"/>
    <s v="FUR-CH-10002647"/>
    <s v="Furniture"/>
    <x v="1"/>
    <s v="Situations Contoured Folding Chairs, 4/Set"/>
    <n v="283.92"/>
    <n v="4"/>
    <x v="0"/>
    <n v="70.98"/>
  </r>
  <r>
    <n v="541"/>
    <x v="251"/>
    <x v="215"/>
    <d v="2019-02-02T00:00:00"/>
    <s v="First Class"/>
    <s v="BD-11500"/>
    <s v="Bradley Drucker"/>
    <s v="Consumer"/>
    <s v="United States"/>
    <s v="Green Bay"/>
    <s v="Wisconsin"/>
    <n v="54302"/>
    <x v="2"/>
    <s v="TEC-AC-10001432"/>
    <s v="Technology"/>
    <x v="11"/>
    <s v="Enermax Aurora Lite Keyboard"/>
    <n v="468.9"/>
    <n v="6"/>
    <x v="0"/>
    <n v="206.316"/>
  </r>
  <r>
    <n v="542"/>
    <x v="252"/>
    <x v="216"/>
    <d v="2021-07-16T00:00:00"/>
    <s v="First Class"/>
    <s v="ES-14080"/>
    <s v="Erin Smith"/>
    <s v="Corporate"/>
    <s v="United States"/>
    <s v="Tucson"/>
    <s v="Arizona"/>
    <n v="85705"/>
    <x v="1"/>
    <s v="TEC-PH-10002262"/>
    <s v="Technology"/>
    <x v="7"/>
    <s v="LG Electronics Tone+ HBS-730 Bluetooth Headset"/>
    <n v="380.86399999999998"/>
    <n v="8"/>
    <x v="2"/>
    <n v="38.086399999999998"/>
  </r>
  <r>
    <n v="543"/>
    <x v="253"/>
    <x v="217"/>
    <d v="2020-12-22T00:00:00"/>
    <s v="Standard Class"/>
    <s v="LM-17065"/>
    <s v="Liz MacKendrick"/>
    <s v="Consumer"/>
    <s v="United States"/>
    <s v="Springfield"/>
    <s v="Ohio"/>
    <n v="45503"/>
    <x v="3"/>
    <s v="OFF-ST-10001809"/>
    <s v="Office Supplies"/>
    <x v="4"/>
    <s v="Fellowes Officeware Wire Shelving"/>
    <n v="646.77599999999995"/>
    <n v="9"/>
    <x v="2"/>
    <n v="-145.52459999999999"/>
  </r>
  <r>
    <n v="544"/>
    <x v="254"/>
    <x v="218"/>
    <d v="2019-05-15T00:00:00"/>
    <s v="Standard Class"/>
    <s v="PG-18895"/>
    <s v="Paul Gonzalez"/>
    <s v="Consumer"/>
    <s v="United States"/>
    <s v="Fort Worth"/>
    <s v="Texas"/>
    <n v="76106"/>
    <x v="2"/>
    <s v="TEC-AC-10001465"/>
    <s v="Technology"/>
    <x v="11"/>
    <s v="SanDisk Cruzer 64 GB USB Flash Drive"/>
    <n v="58.112000000000002"/>
    <n v="2"/>
    <x v="2"/>
    <n v="7.2640000000000002"/>
  </r>
  <r>
    <n v="545"/>
    <x v="254"/>
    <x v="218"/>
    <d v="2019-05-15T00:00:00"/>
    <s v="Standard Class"/>
    <s v="PG-18895"/>
    <s v="Paul Gonzalez"/>
    <s v="Consumer"/>
    <s v="United States"/>
    <s v="Fort Worth"/>
    <s v="Texas"/>
    <n v="76106"/>
    <x v="2"/>
    <s v="TEC-PH-10002597"/>
    <s v="Technology"/>
    <x v="7"/>
    <s v="Xblue XB-1670-86 X16 SmallÂ Office TelephoneÂ - Titanium"/>
    <n v="100.792"/>
    <n v="1"/>
    <x v="2"/>
    <n v="6.2995000000000001"/>
  </r>
  <r>
    <n v="546"/>
    <x v="254"/>
    <x v="218"/>
    <d v="2019-05-15T00:00:00"/>
    <s v="Standard Class"/>
    <s v="PG-18895"/>
    <s v="Paul Gonzalez"/>
    <s v="Consumer"/>
    <s v="United States"/>
    <s v="Fort Worth"/>
    <s v="Texas"/>
    <n v="76106"/>
    <x v="2"/>
    <s v="FUR-FU-10000723"/>
    <s v="Furniture"/>
    <x v="5"/>
    <s v="Deflect-o EconoMat Studded, No Bevel Mat for Low Pile Carpeting"/>
    <n v="66.111999999999995"/>
    <n v="4"/>
    <x v="7"/>
    <n v="-84.2928"/>
  </r>
  <r>
    <n v="547"/>
    <x v="255"/>
    <x v="123"/>
    <d v="2022-11-21T00:00:00"/>
    <s v="First Class"/>
    <s v="AS-10135"/>
    <s v="Adrian Shami"/>
    <s v="Home Office"/>
    <s v="United States"/>
    <s v="New York City"/>
    <s v="New York"/>
    <n v="10035"/>
    <x v="3"/>
    <s v="OFF-BI-10000404"/>
    <s v="Office Supplies"/>
    <x v="8"/>
    <s v="Avery Printable Repositionable Plastic Tabs"/>
    <n v="41.28"/>
    <n v="6"/>
    <x v="2"/>
    <n v="13.932"/>
  </r>
  <r>
    <n v="548"/>
    <x v="255"/>
    <x v="123"/>
    <d v="2022-11-21T00:00:00"/>
    <s v="First Class"/>
    <s v="AS-10135"/>
    <s v="Adrian Shami"/>
    <s v="Home Office"/>
    <s v="United States"/>
    <s v="New York City"/>
    <s v="New York"/>
    <n v="10035"/>
    <x v="3"/>
    <s v="OFF-PA-10002986"/>
    <s v="Office Supplies"/>
    <x v="10"/>
    <s v="Xerox 1898"/>
    <n v="13.36"/>
    <n v="2"/>
    <x v="0"/>
    <n v="6.4127999999999998"/>
  </r>
  <r>
    <n v="549"/>
    <x v="256"/>
    <x v="219"/>
    <d v="2020-11-16T00:00:00"/>
    <s v="Second Class"/>
    <s v="DK-13225"/>
    <s v="Dean Katz"/>
    <s v="Corporate"/>
    <s v="United States"/>
    <s v="Chicago"/>
    <s v="Illinois"/>
    <n v="60653"/>
    <x v="2"/>
    <s v="OFF-ST-10000604"/>
    <s v="Office Supplies"/>
    <x v="4"/>
    <s v="Home/Office Personal File Carts"/>
    <n v="250.27199999999999"/>
    <n v="9"/>
    <x v="2"/>
    <n v="15.641999999999999"/>
  </r>
  <r>
    <n v="550"/>
    <x v="256"/>
    <x v="219"/>
    <d v="2020-11-16T00:00:00"/>
    <s v="Second Class"/>
    <s v="DK-13225"/>
    <s v="Dean Katz"/>
    <s v="Corporate"/>
    <s v="United States"/>
    <s v="Chicago"/>
    <s v="Illinois"/>
    <n v="60653"/>
    <x v="2"/>
    <s v="OFF-BI-10004738"/>
    <s v="Office Supplies"/>
    <x v="8"/>
    <s v="Flexible Leather- Look Classic Collection Ring Binder"/>
    <n v="11.364000000000001"/>
    <n v="3"/>
    <x v="3"/>
    <n v="-17.045999999999999"/>
  </r>
  <r>
    <n v="551"/>
    <x v="256"/>
    <x v="219"/>
    <d v="2020-11-16T00:00:00"/>
    <s v="Second Class"/>
    <s v="DK-13225"/>
    <s v="Dean Katz"/>
    <s v="Corporate"/>
    <s v="United States"/>
    <s v="Chicago"/>
    <s v="Illinois"/>
    <n v="60653"/>
    <x v="2"/>
    <s v="OFF-SU-10001935"/>
    <s v="Office Supplies"/>
    <x v="14"/>
    <s v="Staple remover"/>
    <n v="8.7200000000000006"/>
    <n v="5"/>
    <x v="2"/>
    <n v="-1.744"/>
  </r>
  <r>
    <n v="552"/>
    <x v="257"/>
    <x v="173"/>
    <d v="2021-04-16T00:00:00"/>
    <s v="Second Class"/>
    <s v="BD-11320"/>
    <s v="Bill Donatelli"/>
    <s v="Consumer"/>
    <s v="United States"/>
    <s v="San Francisco"/>
    <s v="California"/>
    <n v="94110"/>
    <x v="1"/>
    <s v="FUR-CH-10002024"/>
    <s v="Furniture"/>
    <x v="1"/>
    <s v="HON 5400 Series Task Chairs for Big and Tall"/>
    <n v="1121.568"/>
    <n v="2"/>
    <x v="2"/>
    <n v="0"/>
  </r>
  <r>
    <n v="553"/>
    <x v="258"/>
    <x v="220"/>
    <d v="2022-09-11T00:00:00"/>
    <s v="First Class"/>
    <s v="RC-19960"/>
    <s v="Ryan Crowe"/>
    <s v="Consumer"/>
    <s v="United States"/>
    <s v="Jacksonville"/>
    <s v="Florida"/>
    <n v="32216"/>
    <x v="0"/>
    <s v="FUR-FU-10003039"/>
    <s v="Furniture"/>
    <x v="5"/>
    <s v="Howard Miller 11-1/2&quot; Diameter Grantwood Wall Clock"/>
    <n v="34.503999999999998"/>
    <n v="1"/>
    <x v="2"/>
    <n v="6.0381999999999998"/>
  </r>
  <r>
    <n v="554"/>
    <x v="259"/>
    <x v="221"/>
    <d v="2022-11-27T00:00:00"/>
    <s v="Standard Class"/>
    <s v="GT-14710"/>
    <s v="Greg Tran"/>
    <s v="Consumer"/>
    <s v="United States"/>
    <s v="Houston"/>
    <s v="Texas"/>
    <n v="77070"/>
    <x v="2"/>
    <s v="OFF-FA-10004248"/>
    <s v="Office Supplies"/>
    <x v="13"/>
    <s v="Advantus T-Pin Paper Clips"/>
    <n v="10.824"/>
    <n v="3"/>
    <x v="2"/>
    <n v="2.5707"/>
  </r>
  <r>
    <n v="555"/>
    <x v="260"/>
    <x v="222"/>
    <d v="2022-07-02T00:00:00"/>
    <s v="Second Class"/>
    <s v="DK-13225"/>
    <s v="Dean Katz"/>
    <s v="Corporate"/>
    <s v="United States"/>
    <s v="Anaheim"/>
    <s v="California"/>
    <n v="92804"/>
    <x v="1"/>
    <s v="OFF-ST-10001780"/>
    <s v="Office Supplies"/>
    <x v="4"/>
    <s v="Tennsco 16-Compartment Lockers with Coat Rack"/>
    <n v="1295.78"/>
    <n v="2"/>
    <x v="0"/>
    <n v="310.98719999999997"/>
  </r>
  <r>
    <n v="556"/>
    <x v="261"/>
    <x v="223"/>
    <d v="2019-03-06T00:00:00"/>
    <s v="Second Class"/>
    <s v="AJ-10945"/>
    <s v="Ashley Jarboe"/>
    <s v="Consumer"/>
    <s v="United States"/>
    <s v="Wilmington"/>
    <s v="North Carolina"/>
    <n v="28403"/>
    <x v="0"/>
    <s v="OFF-AR-10003560"/>
    <s v="Office Supplies"/>
    <x v="6"/>
    <s v="Zebra Zazzle Fluorescent Highlighters"/>
    <n v="19.456"/>
    <n v="4"/>
    <x v="2"/>
    <n v="3.4047999999999998"/>
  </r>
  <r>
    <n v="557"/>
    <x v="262"/>
    <x v="224"/>
    <d v="2021-06-14T00:00:00"/>
    <s v="Standard Class"/>
    <s v="OT-18730"/>
    <s v="Olvera Toch"/>
    <s v="Consumer"/>
    <s v="United States"/>
    <s v="Los Angeles"/>
    <s v="California"/>
    <n v="90045"/>
    <x v="1"/>
    <s v="OFF-LA-10001297"/>
    <s v="Office Supplies"/>
    <x v="2"/>
    <s v="Avery 473"/>
    <n v="20.7"/>
    <n v="2"/>
    <x v="0"/>
    <n v="9.9359999999999999"/>
  </r>
  <r>
    <n v="558"/>
    <x v="262"/>
    <x v="224"/>
    <d v="2021-06-14T00:00:00"/>
    <s v="Standard Class"/>
    <s v="OT-18730"/>
    <s v="Olvera Toch"/>
    <s v="Consumer"/>
    <s v="United States"/>
    <s v="Los Angeles"/>
    <s v="California"/>
    <n v="90045"/>
    <x v="1"/>
    <s v="FUR-TA-10004256"/>
    <s v="Furniture"/>
    <x v="3"/>
    <s v="Bretford â€œJust In Timeâ€ Height-Adjustable Multi-Task Work Tables"/>
    <n v="1335.68"/>
    <n v="4"/>
    <x v="2"/>
    <n v="-217.048"/>
  </r>
  <r>
    <n v="559"/>
    <x v="262"/>
    <x v="224"/>
    <d v="2021-06-14T00:00:00"/>
    <s v="Standard Class"/>
    <s v="OT-18730"/>
    <s v="Olvera Toch"/>
    <s v="Consumer"/>
    <s v="United States"/>
    <s v="Los Angeles"/>
    <s v="California"/>
    <n v="90045"/>
    <x v="1"/>
    <s v="OFF-PA-10003441"/>
    <s v="Office Supplies"/>
    <x v="10"/>
    <s v="Xerox 226"/>
    <n v="32.4"/>
    <n v="5"/>
    <x v="0"/>
    <n v="15.552"/>
  </r>
  <r>
    <n v="560"/>
    <x v="263"/>
    <x v="225"/>
    <d v="2022-11-21T00:00:00"/>
    <s v="Second Class"/>
    <s v="LP-17080"/>
    <s v="Liz Pelletier"/>
    <s v="Consumer"/>
    <s v="United States"/>
    <s v="San Francisco"/>
    <s v="California"/>
    <n v="94110"/>
    <x v="1"/>
    <s v="FUR-FU-10003347"/>
    <s v="Furniture"/>
    <x v="5"/>
    <s v="Coloredge Poster Frame"/>
    <n v="42.6"/>
    <n v="3"/>
    <x v="0"/>
    <n v="16.614000000000001"/>
  </r>
  <r>
    <n v="561"/>
    <x v="263"/>
    <x v="225"/>
    <d v="2022-11-21T00:00:00"/>
    <s v="Second Class"/>
    <s v="LP-17080"/>
    <s v="Liz Pelletier"/>
    <s v="Consumer"/>
    <s v="United States"/>
    <s v="San Francisco"/>
    <s v="California"/>
    <n v="94110"/>
    <x v="1"/>
    <s v="OFF-BI-10000069"/>
    <s v="Office Supplies"/>
    <x v="8"/>
    <s v="GBC Prepunched Paper, 19-Hole, for Binding Systems, 24-lb"/>
    <n v="84.055999999999997"/>
    <n v="7"/>
    <x v="2"/>
    <n v="27.318200000000001"/>
  </r>
  <r>
    <n v="562"/>
    <x v="264"/>
    <x v="80"/>
    <d v="2019-09-17T00:00:00"/>
    <s v="Second Class"/>
    <s v="CA-12775"/>
    <s v="Cynthia Arntzen"/>
    <s v="Consumer"/>
    <s v="United States"/>
    <s v="Tampa"/>
    <s v="Florida"/>
    <n v="33614"/>
    <x v="0"/>
    <s v="OFF-AP-10003914"/>
    <s v="Office Supplies"/>
    <x v="9"/>
    <s v="Sanitaire Vibra Groomer IR Commercial Upright Vacuum, Replacement Belts"/>
    <n v="13"/>
    <n v="5"/>
    <x v="2"/>
    <n v="1.3"/>
  </r>
  <r>
    <n v="563"/>
    <x v="264"/>
    <x v="80"/>
    <d v="2019-09-17T00:00:00"/>
    <s v="Second Class"/>
    <s v="CA-12775"/>
    <s v="Cynthia Arntzen"/>
    <s v="Consumer"/>
    <s v="United States"/>
    <s v="Tampa"/>
    <s v="Florida"/>
    <n v="33614"/>
    <x v="0"/>
    <s v="FUR-FU-10004020"/>
    <s v="Furniture"/>
    <x v="5"/>
    <s v="Advantus Panel Wall Acrylic Frame"/>
    <n v="13.128"/>
    <n v="3"/>
    <x v="2"/>
    <n v="3.7743000000000002"/>
  </r>
  <r>
    <n v="564"/>
    <x v="265"/>
    <x v="214"/>
    <d v="2020-12-08T00:00:00"/>
    <s v="First Class"/>
    <s v="JF-15490"/>
    <s v="Jeremy Farry"/>
    <s v="Consumer"/>
    <s v="United States"/>
    <s v="Seattle"/>
    <s v="Washington"/>
    <n v="98105"/>
    <x v="1"/>
    <s v="OFF-FA-10003467"/>
    <s v="Office Supplies"/>
    <x v="13"/>
    <s v="Alliance Big Bands Rubber Bands, 12/Pack"/>
    <n v="3.96"/>
    <n v="2"/>
    <x v="0"/>
    <n v="0"/>
  </r>
  <r>
    <n v="565"/>
    <x v="265"/>
    <x v="214"/>
    <d v="2020-12-08T00:00:00"/>
    <s v="First Class"/>
    <s v="JF-15490"/>
    <s v="Jeremy Farry"/>
    <s v="Consumer"/>
    <s v="United States"/>
    <s v="Seattle"/>
    <s v="Washington"/>
    <n v="98105"/>
    <x v="1"/>
    <s v="OFF-LA-10000634"/>
    <s v="Office Supplies"/>
    <x v="2"/>
    <s v="Avery 509"/>
    <n v="2.61"/>
    <n v="1"/>
    <x v="0"/>
    <n v="1.2005999999999999"/>
  </r>
  <r>
    <n v="566"/>
    <x v="266"/>
    <x v="226"/>
    <d v="2022-12-09T00:00:00"/>
    <s v="First Class"/>
    <s v="FP-14320"/>
    <s v="Frank Preis"/>
    <s v="Consumer"/>
    <s v="United States"/>
    <s v="Los Angeles"/>
    <s v="California"/>
    <n v="90008"/>
    <x v="1"/>
    <s v="TEC-PH-10002496"/>
    <s v="Technology"/>
    <x v="7"/>
    <s v="Cisco SPA301"/>
    <n v="374.37599999999998"/>
    <n v="3"/>
    <x v="2"/>
    <n v="46.796999999999997"/>
  </r>
  <r>
    <n v="567"/>
    <x v="267"/>
    <x v="172"/>
    <d v="2022-10-07T00:00:00"/>
    <s v="Standard Class"/>
    <s v="EB-13840"/>
    <s v="Ellis Ballard"/>
    <s v="Corporate"/>
    <s v="United States"/>
    <s v="Seattle"/>
    <s v="Washington"/>
    <n v="98105"/>
    <x v="1"/>
    <s v="OFF-PA-10004530"/>
    <s v="Office Supplies"/>
    <x v="10"/>
    <s v="Personal Creations Ink Jet Cards and Labels"/>
    <n v="91.84"/>
    <n v="8"/>
    <x v="0"/>
    <n v="45.001600000000003"/>
  </r>
  <r>
    <n v="568"/>
    <x v="267"/>
    <x v="172"/>
    <d v="2022-10-07T00:00:00"/>
    <s v="Standard Class"/>
    <s v="EB-13840"/>
    <s v="Ellis Ballard"/>
    <s v="Corporate"/>
    <s v="United States"/>
    <s v="Seattle"/>
    <s v="Washington"/>
    <n v="98105"/>
    <x v="1"/>
    <s v="OFF-BI-10001107"/>
    <s v="Office Supplies"/>
    <x v="8"/>
    <s v="GBC White Gloss Covers, Plain Front"/>
    <n v="81.087999999999994"/>
    <n v="7"/>
    <x v="2"/>
    <n v="27.3672"/>
  </r>
  <r>
    <n v="569"/>
    <x v="267"/>
    <x v="172"/>
    <d v="2022-10-07T00:00:00"/>
    <s v="Standard Class"/>
    <s v="EB-13840"/>
    <s v="Ellis Ballard"/>
    <s v="Corporate"/>
    <s v="United States"/>
    <s v="Seattle"/>
    <s v="Washington"/>
    <n v="98105"/>
    <x v="1"/>
    <s v="OFF-PA-10004451"/>
    <s v="Office Supplies"/>
    <x v="10"/>
    <s v="Xerox 222"/>
    <n v="19.440000000000001"/>
    <n v="3"/>
    <x v="0"/>
    <n v="9.3312000000000008"/>
  </r>
  <r>
    <n v="570"/>
    <x v="267"/>
    <x v="172"/>
    <d v="2022-10-07T00:00:00"/>
    <s v="Standard Class"/>
    <s v="EB-13840"/>
    <s v="Ellis Ballard"/>
    <s v="Corporate"/>
    <s v="United States"/>
    <s v="Seattle"/>
    <s v="Washington"/>
    <n v="98105"/>
    <x v="1"/>
    <s v="FUR-CH-10004997"/>
    <s v="Furniture"/>
    <x v="1"/>
    <s v="Hon Every-Day Series Multi-Task Chairs"/>
    <n v="451.15199999999999"/>
    <n v="3"/>
    <x v="2"/>
    <n v="0"/>
  </r>
  <r>
    <n v="571"/>
    <x v="268"/>
    <x v="116"/>
    <d v="2023-01-03T00:00:00"/>
    <s v="Standard Class"/>
    <s v="JF-15415"/>
    <s v="Jennifer Ferguson"/>
    <s v="Consumer"/>
    <s v="United States"/>
    <s v="New York City"/>
    <s v="New York"/>
    <n v="10024"/>
    <x v="3"/>
    <s v="OFF-LA-10001297"/>
    <s v="Office Supplies"/>
    <x v="2"/>
    <s v="Avery 473"/>
    <n v="72.45"/>
    <n v="7"/>
    <x v="0"/>
    <n v="34.776000000000003"/>
  </r>
  <r>
    <n v="572"/>
    <x v="268"/>
    <x v="116"/>
    <d v="2023-01-03T00:00:00"/>
    <s v="Standard Class"/>
    <s v="JF-15415"/>
    <s v="Jennifer Ferguson"/>
    <s v="Consumer"/>
    <s v="United States"/>
    <s v="New York City"/>
    <s v="New York"/>
    <n v="10024"/>
    <x v="3"/>
    <s v="OFF-FA-10000585"/>
    <s v="Office Supplies"/>
    <x v="13"/>
    <s v="OIC Bulk Pack Metal Binder Clips"/>
    <n v="13.96"/>
    <n v="4"/>
    <x v="0"/>
    <n v="6.4215999999999998"/>
  </r>
  <r>
    <n v="573"/>
    <x v="268"/>
    <x v="116"/>
    <d v="2023-01-03T00:00:00"/>
    <s v="Standard Class"/>
    <s v="JF-15415"/>
    <s v="Jennifer Ferguson"/>
    <s v="Consumer"/>
    <s v="United States"/>
    <s v="New York City"/>
    <s v="New York"/>
    <n v="10024"/>
    <x v="3"/>
    <s v="OFF-BI-10001922"/>
    <s v="Office Supplies"/>
    <x v="8"/>
    <s v="Storex Dura Pro Binders"/>
    <n v="33.264000000000003"/>
    <n v="7"/>
    <x v="2"/>
    <n v="11.226599999999999"/>
  </r>
  <r>
    <n v="574"/>
    <x v="268"/>
    <x v="116"/>
    <d v="2023-01-03T00:00:00"/>
    <s v="Standard Class"/>
    <s v="JF-15415"/>
    <s v="Jennifer Ferguson"/>
    <s v="Consumer"/>
    <s v="United States"/>
    <s v="New York City"/>
    <s v="New York"/>
    <n v="10024"/>
    <x v="3"/>
    <s v="TEC-PH-10000347"/>
    <s v="Technology"/>
    <x v="7"/>
    <s v="Cush Cases Heavy Duty Rugged Cover Case for Samsung Galaxy S5 - Purple"/>
    <n v="14.85"/>
    <n v="3"/>
    <x v="0"/>
    <n v="4.0095000000000001"/>
  </r>
  <r>
    <n v="575"/>
    <x v="269"/>
    <x v="54"/>
    <d v="2021-11-06T00:00:00"/>
    <s v="Standard Class"/>
    <s v="SF-20200"/>
    <s v="Sarah Foster"/>
    <s v="Consumer"/>
    <s v="United States"/>
    <s v="Marysville"/>
    <s v="Washington"/>
    <n v="98270"/>
    <x v="1"/>
    <s v="OFF-AR-10003394"/>
    <s v="Office Supplies"/>
    <x v="6"/>
    <s v="Newell 332"/>
    <n v="8.82"/>
    <n v="3"/>
    <x v="0"/>
    <n v="2.3814000000000002"/>
  </r>
  <r>
    <n v="576"/>
    <x v="270"/>
    <x v="227"/>
    <d v="2020-09-21T00:00:00"/>
    <s v="Second Class"/>
    <s v="TG-21640"/>
    <s v="Trudy Glocke"/>
    <s v="Consumer"/>
    <s v="United States"/>
    <s v="Long Beach"/>
    <s v="California"/>
    <n v="90805"/>
    <x v="1"/>
    <s v="OFF-PA-10004530"/>
    <s v="Office Supplies"/>
    <x v="10"/>
    <s v="Personal Creations Ink Jet Cards and Labels"/>
    <n v="160.72"/>
    <n v="14"/>
    <x v="0"/>
    <n v="78.752799999999993"/>
  </r>
  <r>
    <n v="577"/>
    <x v="270"/>
    <x v="227"/>
    <d v="2020-09-21T00:00:00"/>
    <s v="Second Class"/>
    <s v="TG-21640"/>
    <s v="Trudy Glocke"/>
    <s v="Consumer"/>
    <s v="United States"/>
    <s v="Long Beach"/>
    <s v="California"/>
    <n v="90805"/>
    <x v="1"/>
    <s v="OFF-PA-10001450"/>
    <s v="Office Supplies"/>
    <x v="10"/>
    <s v="Rediform S.O.S. Phone Message Books"/>
    <n v="19.920000000000002"/>
    <n v="4"/>
    <x v="0"/>
    <n v="9.7607999999999997"/>
  </r>
  <r>
    <n v="578"/>
    <x v="270"/>
    <x v="227"/>
    <d v="2020-09-21T00:00:00"/>
    <s v="Second Class"/>
    <s v="TG-21640"/>
    <s v="Trudy Glocke"/>
    <s v="Consumer"/>
    <s v="United States"/>
    <s v="Long Beach"/>
    <s v="California"/>
    <n v="90805"/>
    <x v="1"/>
    <s v="OFF-SU-10001574"/>
    <s v="Office Supplies"/>
    <x v="14"/>
    <s v="Acme Value Line Scissors"/>
    <n v="7.3"/>
    <n v="2"/>
    <x v="0"/>
    <n v="2.19"/>
  </r>
  <r>
    <n v="579"/>
    <x v="271"/>
    <x v="228"/>
    <d v="2022-07-25T00:00:00"/>
    <s v="Standard Class"/>
    <s v="CS-11950"/>
    <s v="Carlos Soltero"/>
    <s v="Consumer"/>
    <s v="United States"/>
    <s v="Chicago"/>
    <s v="Illinois"/>
    <n v="60610"/>
    <x v="2"/>
    <s v="OFF-ST-10002974"/>
    <s v="Office Supplies"/>
    <x v="4"/>
    <s v="Trav-L-File Heavy-Duty Shuttle II, Black"/>
    <n v="69.712000000000003"/>
    <n v="2"/>
    <x v="2"/>
    <n v="8.7140000000000004"/>
  </r>
  <r>
    <n v="580"/>
    <x v="271"/>
    <x v="228"/>
    <d v="2022-07-25T00:00:00"/>
    <s v="Standard Class"/>
    <s v="CS-11950"/>
    <s v="Carlos Soltero"/>
    <s v="Consumer"/>
    <s v="United States"/>
    <s v="Chicago"/>
    <s v="Illinois"/>
    <n v="60610"/>
    <x v="2"/>
    <s v="FUR-FU-10001475"/>
    <s v="Furniture"/>
    <x v="5"/>
    <s v="Contract Clock, 14&quot;, Brown"/>
    <n v="8.7919999999999998"/>
    <n v="1"/>
    <x v="7"/>
    <n v="-5.7148000000000003"/>
  </r>
  <r>
    <n v="581"/>
    <x v="272"/>
    <x v="229"/>
    <d v="2020-09-13T00:00:00"/>
    <s v="Standard Class"/>
    <s v="CC-12145"/>
    <s v="Charles Crestani"/>
    <s v="Consumer"/>
    <s v="United States"/>
    <s v="Los Angeles"/>
    <s v="California"/>
    <n v="90004"/>
    <x v="1"/>
    <s v="OFF-SU-10004498"/>
    <s v="Office Supplies"/>
    <x v="14"/>
    <s v="Martin-Yale Premier Letter Opener"/>
    <n v="51.52"/>
    <n v="4"/>
    <x v="0"/>
    <n v="1.5456000000000001"/>
  </r>
  <r>
    <n v="582"/>
    <x v="273"/>
    <x v="96"/>
    <d v="2022-12-04T00:00:00"/>
    <s v="Standard Class"/>
    <s v="DV-13465"/>
    <s v="Dianna Vittorini"/>
    <s v="Consumer"/>
    <s v="United States"/>
    <s v="Denver"/>
    <s v="Colorado"/>
    <n v="80219"/>
    <x v="1"/>
    <s v="TEC-PH-10004977"/>
    <s v="Technology"/>
    <x v="7"/>
    <s v="GE 30524EE4"/>
    <n v="470.37599999999998"/>
    <n v="3"/>
    <x v="2"/>
    <n v="52.917299999999997"/>
  </r>
  <r>
    <n v="583"/>
    <x v="273"/>
    <x v="96"/>
    <d v="2022-12-04T00:00:00"/>
    <s v="Standard Class"/>
    <s v="DV-13465"/>
    <s v="Dianna Vittorini"/>
    <s v="Consumer"/>
    <s v="United States"/>
    <s v="Denver"/>
    <s v="Colorado"/>
    <n v="80219"/>
    <x v="1"/>
    <s v="TEC-PH-10000586"/>
    <s v="Technology"/>
    <x v="7"/>
    <s v="AT&amp;T SB67148 SynJ"/>
    <n v="105.584"/>
    <n v="2"/>
    <x v="2"/>
    <n v="9.2385999999999999"/>
  </r>
  <r>
    <n v="584"/>
    <x v="273"/>
    <x v="96"/>
    <d v="2022-12-04T00:00:00"/>
    <s v="Standard Class"/>
    <s v="DV-13465"/>
    <s v="Dianna Vittorini"/>
    <s v="Consumer"/>
    <s v="United States"/>
    <s v="Denver"/>
    <s v="Colorado"/>
    <n v="80219"/>
    <x v="1"/>
    <s v="OFF-AP-10000358"/>
    <s v="Office Supplies"/>
    <x v="9"/>
    <s v="Fellowes Basic Home/Office Series Surge Protectors"/>
    <n v="31.152000000000001"/>
    <n v="3"/>
    <x v="2"/>
    <n v="3.5045999999999999"/>
  </r>
  <r>
    <n v="585"/>
    <x v="273"/>
    <x v="96"/>
    <d v="2022-12-04T00:00:00"/>
    <s v="Standard Class"/>
    <s v="DV-13465"/>
    <s v="Dianna Vittorini"/>
    <s v="Consumer"/>
    <s v="United States"/>
    <s v="Denver"/>
    <s v="Colorado"/>
    <n v="80219"/>
    <x v="1"/>
    <s v="OFF-BI-10002764"/>
    <s v="Office Supplies"/>
    <x v="8"/>
    <s v="Recycled Pressboard Report Cover with Reinforced Top Hinge"/>
    <n v="6.7830000000000004"/>
    <n v="7"/>
    <x v="6"/>
    <n v="-4.7481"/>
  </r>
  <r>
    <n v="586"/>
    <x v="273"/>
    <x v="96"/>
    <d v="2022-12-04T00:00:00"/>
    <s v="Standard Class"/>
    <s v="DV-13465"/>
    <s v="Dianna Vittorini"/>
    <s v="Consumer"/>
    <s v="United States"/>
    <s v="Denver"/>
    <s v="Colorado"/>
    <n v="80219"/>
    <x v="1"/>
    <s v="TEC-PH-10001254"/>
    <s v="Technology"/>
    <x v="7"/>
    <s v="Jabra BIZ 2300 Duo QD Duo CordedÂ Headset"/>
    <n v="406.36799999999999"/>
    <n v="4"/>
    <x v="2"/>
    <n v="30.477599999999999"/>
  </r>
  <r>
    <n v="587"/>
    <x v="274"/>
    <x v="230"/>
    <d v="2020-07-08T00:00:00"/>
    <s v="Standard Class"/>
    <s v="BD-11725"/>
    <s v="Bruce Degenhardt"/>
    <s v="Consumer"/>
    <s v="United States"/>
    <s v="Richmond"/>
    <s v="Kentucky"/>
    <n v="40475"/>
    <x v="0"/>
    <s v="FUR-CH-10003956"/>
    <s v="Furniture"/>
    <x v="1"/>
    <s v="Novimex High-Tech Fabric Mesh Task Chair"/>
    <n v="70.98"/>
    <n v="1"/>
    <x v="0"/>
    <n v="4.9686000000000003"/>
  </r>
  <r>
    <n v="588"/>
    <x v="274"/>
    <x v="230"/>
    <d v="2020-07-08T00:00:00"/>
    <s v="Standard Class"/>
    <s v="BD-11725"/>
    <s v="Bruce Degenhardt"/>
    <s v="Consumer"/>
    <s v="United States"/>
    <s v="Richmond"/>
    <s v="Kentucky"/>
    <n v="40475"/>
    <x v="0"/>
    <s v="OFF-LA-10003930"/>
    <s v="Office Supplies"/>
    <x v="2"/>
    <s v="Dot Matrix Printer Tape Reel Labels, White, 5000/Box"/>
    <n v="294.93"/>
    <n v="3"/>
    <x v="0"/>
    <n v="144.51570000000001"/>
  </r>
  <r>
    <n v="589"/>
    <x v="275"/>
    <x v="231"/>
    <d v="2021-03-23T00:00:00"/>
    <s v="Standard Class"/>
    <s v="ZC-21910"/>
    <s v="Zuschuss Carroll"/>
    <s v="Consumer"/>
    <s v="United States"/>
    <s v="Salem"/>
    <s v="Oregon"/>
    <n v="97301"/>
    <x v="1"/>
    <s v="TEC-PH-10003800"/>
    <s v="Technology"/>
    <x v="7"/>
    <s v="i.Sound Portable Power - 8000 mAh"/>
    <n v="84.784000000000006"/>
    <n v="2"/>
    <x v="2"/>
    <n v="-20.136199999999999"/>
  </r>
  <r>
    <n v="590"/>
    <x v="275"/>
    <x v="231"/>
    <d v="2021-03-23T00:00:00"/>
    <s v="Standard Class"/>
    <s v="ZC-21910"/>
    <s v="Zuschuss Carroll"/>
    <s v="Consumer"/>
    <s v="United States"/>
    <s v="Salem"/>
    <s v="Oregon"/>
    <n v="97301"/>
    <x v="1"/>
    <s v="OFF-PA-10002005"/>
    <s v="Office Supplies"/>
    <x v="10"/>
    <s v="Xerox 225"/>
    <n v="20.736000000000001"/>
    <n v="4"/>
    <x v="2"/>
    <n v="7.2576000000000001"/>
  </r>
  <r>
    <n v="591"/>
    <x v="275"/>
    <x v="231"/>
    <d v="2021-03-23T00:00:00"/>
    <s v="Standard Class"/>
    <s v="ZC-21910"/>
    <s v="Zuschuss Carroll"/>
    <s v="Consumer"/>
    <s v="United States"/>
    <s v="Salem"/>
    <s v="Oregon"/>
    <n v="97301"/>
    <x v="1"/>
    <s v="OFF-BI-10002498"/>
    <s v="Office Supplies"/>
    <x v="8"/>
    <s v="Clear Mylar Reinforcing Strips"/>
    <n v="16.821000000000002"/>
    <n v="3"/>
    <x v="6"/>
    <n v="-12.896100000000001"/>
  </r>
  <r>
    <n v="592"/>
    <x v="275"/>
    <x v="231"/>
    <d v="2021-03-23T00:00:00"/>
    <s v="Standard Class"/>
    <s v="ZC-21910"/>
    <s v="Zuschuss Carroll"/>
    <s v="Consumer"/>
    <s v="United States"/>
    <s v="Salem"/>
    <s v="Oregon"/>
    <n v="97301"/>
    <x v="1"/>
    <s v="OFF-PA-10004101"/>
    <s v="Office Supplies"/>
    <x v="10"/>
    <s v="Xerox 1894"/>
    <n v="10.368"/>
    <n v="2"/>
    <x v="2"/>
    <n v="3.6288"/>
  </r>
  <r>
    <n v="593"/>
    <x v="276"/>
    <x v="232"/>
    <d v="2019-01-12T00:00:00"/>
    <s v="Standard Class"/>
    <s v="MS-17830"/>
    <s v="Melanie Seite"/>
    <s v="Consumer"/>
    <s v="United States"/>
    <s v="Laredo"/>
    <s v="Texas"/>
    <n v="78041"/>
    <x v="2"/>
    <s v="OFF-AR-10004078"/>
    <s v="Office Supplies"/>
    <x v="6"/>
    <s v="Newell 312"/>
    <n v="9.3439999999999994"/>
    <n v="2"/>
    <x v="2"/>
    <n v="1.1679999999999999"/>
  </r>
  <r>
    <n v="594"/>
    <x v="276"/>
    <x v="232"/>
    <d v="2019-01-12T00:00:00"/>
    <s v="Standard Class"/>
    <s v="MS-17830"/>
    <s v="Melanie Seite"/>
    <s v="Consumer"/>
    <s v="United States"/>
    <s v="Laredo"/>
    <s v="Texas"/>
    <n v="78041"/>
    <x v="2"/>
    <s v="TEC-AC-10001266"/>
    <s v="Technology"/>
    <x v="11"/>
    <s v="Memorex Micro Travel Drive 8 GB"/>
    <n v="31.2"/>
    <n v="3"/>
    <x v="2"/>
    <n v="9.75"/>
  </r>
  <r>
    <n v="595"/>
    <x v="277"/>
    <x v="233"/>
    <d v="2019-08-14T00:00:00"/>
    <s v="Standard Class"/>
    <s v="LR-16915"/>
    <s v="Lena Radford"/>
    <s v="Consumer"/>
    <s v="United States"/>
    <s v="San Diego"/>
    <s v="California"/>
    <n v="92024"/>
    <x v="1"/>
    <s v="OFF-AP-10004708"/>
    <s v="Office Supplies"/>
    <x v="9"/>
    <s v="Fellowes Superior 10 Outlet Split Surge Protector"/>
    <n v="76.12"/>
    <n v="2"/>
    <x v="0"/>
    <n v="22.0748"/>
  </r>
  <r>
    <n v="596"/>
    <x v="277"/>
    <x v="233"/>
    <d v="2019-08-14T00:00:00"/>
    <s v="Standard Class"/>
    <s v="LR-16915"/>
    <s v="Lena Radford"/>
    <s v="Consumer"/>
    <s v="United States"/>
    <s v="San Diego"/>
    <s v="California"/>
    <n v="92024"/>
    <x v="1"/>
    <s v="TEC-CO-10004115"/>
    <s v="Technology"/>
    <x v="16"/>
    <s v="Sharp AL-1530CS Digital Copier"/>
    <n v="1199.9760000000001"/>
    <n v="3"/>
    <x v="2"/>
    <n v="434.99130000000002"/>
  </r>
  <r>
    <n v="597"/>
    <x v="277"/>
    <x v="233"/>
    <d v="2019-08-14T00:00:00"/>
    <s v="Standard Class"/>
    <s v="LR-16915"/>
    <s v="Lena Radford"/>
    <s v="Consumer"/>
    <s v="United States"/>
    <s v="San Diego"/>
    <s v="California"/>
    <n v="92024"/>
    <x v="1"/>
    <s v="TEC-PH-10002398"/>
    <s v="Technology"/>
    <x v="7"/>
    <s v="AT&amp;T 1070 Corded Phone"/>
    <n v="445.96"/>
    <n v="5"/>
    <x v="2"/>
    <n v="55.744999999999997"/>
  </r>
  <r>
    <n v="598"/>
    <x v="277"/>
    <x v="233"/>
    <d v="2019-08-14T00:00:00"/>
    <s v="Standard Class"/>
    <s v="LR-16915"/>
    <s v="Lena Radford"/>
    <s v="Consumer"/>
    <s v="United States"/>
    <s v="San Diego"/>
    <s v="California"/>
    <n v="92024"/>
    <x v="1"/>
    <s v="FUR-FU-10001979"/>
    <s v="Furniture"/>
    <x v="5"/>
    <s v="Dana Halogen Swing-Arm Architect Lamp"/>
    <n v="327.76"/>
    <n v="8"/>
    <x v="0"/>
    <n v="91.772800000000004"/>
  </r>
  <r>
    <n v="599"/>
    <x v="278"/>
    <x v="216"/>
    <d v="2021-07-15T00:00:00"/>
    <s v="First Class"/>
    <s v="TP-21130"/>
    <s v="Theone Pippenger"/>
    <s v="Consumer"/>
    <s v="United States"/>
    <s v="Philadelphia"/>
    <s v="Pennsylvania"/>
    <n v="19134"/>
    <x v="3"/>
    <s v="OFF-SU-10004115"/>
    <s v="Office Supplies"/>
    <x v="14"/>
    <s v="Acme Stainless Steel Office Snips"/>
    <n v="11.632"/>
    <n v="2"/>
    <x v="2"/>
    <n v="1.0178"/>
  </r>
  <r>
    <n v="600"/>
    <x v="279"/>
    <x v="87"/>
    <d v="2021-07-20T00:00:00"/>
    <s v="Standard Class"/>
    <s v="CK-12205"/>
    <s v="Chloris Kastensmidt"/>
    <s v="Consumer"/>
    <s v="United States"/>
    <s v="Philadelphia"/>
    <s v="Pennsylvania"/>
    <n v="19120"/>
    <x v="3"/>
    <s v="TEC-PH-10001425"/>
    <s v="Technology"/>
    <x v="7"/>
    <s v="Mophie Juice Pack Helium for iPhone"/>
    <n v="143.982"/>
    <n v="3"/>
    <x v="10"/>
    <n v="-28.796399999999998"/>
  </r>
  <r>
    <n v="601"/>
    <x v="279"/>
    <x v="87"/>
    <d v="2021-07-20T00:00:00"/>
    <s v="Standard Class"/>
    <s v="CK-12205"/>
    <s v="Chloris Kastensmidt"/>
    <s v="Consumer"/>
    <s v="United States"/>
    <s v="Philadelphia"/>
    <s v="Pennsylvania"/>
    <n v="19120"/>
    <x v="3"/>
    <s v="TEC-PH-10003963"/>
    <s v="Technology"/>
    <x v="7"/>
    <s v="GE 2-Jack Phone Line Splitter"/>
    <n v="494.37599999999998"/>
    <n v="4"/>
    <x v="10"/>
    <n v="-115.3544"/>
  </r>
  <r>
    <n v="602"/>
    <x v="279"/>
    <x v="87"/>
    <d v="2021-07-20T00:00:00"/>
    <s v="Standard Class"/>
    <s v="CK-12205"/>
    <s v="Chloris Kastensmidt"/>
    <s v="Consumer"/>
    <s v="United States"/>
    <s v="Philadelphia"/>
    <s v="Pennsylvania"/>
    <n v="19120"/>
    <x v="3"/>
    <s v="OFF-SU-10001574"/>
    <s v="Office Supplies"/>
    <x v="14"/>
    <s v="Acme Value Line Scissors"/>
    <n v="5.84"/>
    <n v="2"/>
    <x v="2"/>
    <n v="0.73"/>
  </r>
  <r>
    <n v="603"/>
    <x v="280"/>
    <x v="234"/>
    <d v="2019-03-18T00:00:00"/>
    <s v="Standard Class"/>
    <s v="AS-10240"/>
    <s v="Alan Shonely"/>
    <s v="Consumer"/>
    <s v="United States"/>
    <s v="Tampa"/>
    <s v="Florida"/>
    <n v="33614"/>
    <x v="0"/>
    <s v="OFF-ST-10001490"/>
    <s v="Office Supplies"/>
    <x v="4"/>
    <s v="Hot File 7-Pocket, Floor Stand"/>
    <n v="142.77600000000001"/>
    <n v="1"/>
    <x v="2"/>
    <n v="17.847000000000001"/>
  </r>
  <r>
    <n v="604"/>
    <x v="280"/>
    <x v="234"/>
    <d v="2019-03-18T00:00:00"/>
    <s v="Standard Class"/>
    <s v="AS-10240"/>
    <s v="Alan Shonely"/>
    <s v="Consumer"/>
    <s v="United States"/>
    <s v="Tampa"/>
    <s v="Florida"/>
    <n v="33614"/>
    <x v="0"/>
    <s v="FUR-FU-10001756"/>
    <s v="Furniture"/>
    <x v="5"/>
    <s v="Eldon Expressions Desk Accessory, Wood Photo Frame, Mahogany"/>
    <n v="45.695999999999998"/>
    <n v="3"/>
    <x v="2"/>
    <n v="5.1407999999999996"/>
  </r>
  <r>
    <n v="605"/>
    <x v="280"/>
    <x v="234"/>
    <d v="2019-03-18T00:00:00"/>
    <s v="Standard Class"/>
    <s v="AS-10240"/>
    <s v="Alan Shonely"/>
    <s v="Consumer"/>
    <s v="United States"/>
    <s v="Tampa"/>
    <s v="Florida"/>
    <n v="33614"/>
    <x v="0"/>
    <s v="OFF-BI-10000773"/>
    <s v="Office Supplies"/>
    <x v="8"/>
    <s v="Insertable Tab Post Binder Dividers"/>
    <n v="7.218"/>
    <n v="3"/>
    <x v="6"/>
    <n v="-5.5338000000000003"/>
  </r>
  <r>
    <n v="606"/>
    <x v="280"/>
    <x v="234"/>
    <d v="2019-03-18T00:00:00"/>
    <s v="Standard Class"/>
    <s v="AS-10240"/>
    <s v="Alan Shonely"/>
    <s v="Consumer"/>
    <s v="United States"/>
    <s v="Tampa"/>
    <s v="Florida"/>
    <n v="33614"/>
    <x v="0"/>
    <s v="OFF-BI-10001543"/>
    <s v="Office Supplies"/>
    <x v="8"/>
    <s v="GBC VeloBinder Manual Binding System"/>
    <n v="43.188000000000002"/>
    <n v="4"/>
    <x v="6"/>
    <n v="-31.671199999999999"/>
  </r>
  <r>
    <n v="607"/>
    <x v="280"/>
    <x v="234"/>
    <d v="2019-03-18T00:00:00"/>
    <s v="Standard Class"/>
    <s v="AS-10240"/>
    <s v="Alan Shonely"/>
    <s v="Consumer"/>
    <s v="United States"/>
    <s v="Tampa"/>
    <s v="Florida"/>
    <n v="33614"/>
    <x v="0"/>
    <s v="OFF-PA-10002120"/>
    <s v="Office Supplies"/>
    <x v="10"/>
    <s v="Xerox 1889"/>
    <n v="131.904"/>
    <n v="3"/>
    <x v="2"/>
    <n v="47.815199999999997"/>
  </r>
  <r>
    <n v="608"/>
    <x v="281"/>
    <x v="235"/>
    <d v="2019-05-26T00:00:00"/>
    <s v="Standard Class"/>
    <s v="AR-10510"/>
    <s v="Andrew Roberts"/>
    <s v="Consumer"/>
    <s v="United States"/>
    <s v="Philadelphia"/>
    <s v="Pennsylvania"/>
    <n v="19134"/>
    <x v="3"/>
    <s v="OFF-BI-10000848"/>
    <s v="Office Supplies"/>
    <x v="8"/>
    <s v="Angle-D Ring Binders"/>
    <n v="3.282"/>
    <n v="2"/>
    <x v="6"/>
    <n v="-2.6255999999999999"/>
  </r>
  <r>
    <n v="609"/>
    <x v="281"/>
    <x v="235"/>
    <d v="2019-05-26T00:00:00"/>
    <s v="Standard Class"/>
    <s v="AR-10510"/>
    <s v="Andrew Roberts"/>
    <s v="Consumer"/>
    <s v="United States"/>
    <s v="Philadelphia"/>
    <s v="Pennsylvania"/>
    <n v="19134"/>
    <x v="3"/>
    <s v="OFF-AR-10001246"/>
    <s v="Office Supplies"/>
    <x v="6"/>
    <s v="Newell 317"/>
    <n v="21.167999999999999"/>
    <n v="9"/>
    <x v="2"/>
    <n v="2.3814000000000002"/>
  </r>
  <r>
    <n v="610"/>
    <x v="281"/>
    <x v="235"/>
    <d v="2019-05-26T00:00:00"/>
    <s v="Standard Class"/>
    <s v="AR-10510"/>
    <s v="Andrew Roberts"/>
    <s v="Consumer"/>
    <s v="United States"/>
    <s v="Philadelphia"/>
    <s v="Pennsylvania"/>
    <n v="19134"/>
    <x v="3"/>
    <s v="TEC-PH-10003092"/>
    <s v="Technology"/>
    <x v="7"/>
    <s v="Motorola L804"/>
    <n v="55.188000000000002"/>
    <n v="2"/>
    <x v="10"/>
    <n v="-10.117800000000001"/>
  </r>
  <r>
    <n v="611"/>
    <x v="282"/>
    <x v="236"/>
    <d v="2021-04-30T00:00:00"/>
    <s v="First Class"/>
    <s v="NB-18655"/>
    <s v="Nona Balk"/>
    <s v="Corporate"/>
    <s v="United States"/>
    <s v="Dallas"/>
    <s v="Texas"/>
    <n v="75217"/>
    <x v="2"/>
    <s v="TEC-PH-10003012"/>
    <s v="Technology"/>
    <x v="7"/>
    <s v="Nortel Meridian M3904 Professional Digital phone"/>
    <n v="369.57600000000002"/>
    <n v="3"/>
    <x v="2"/>
    <n v="41.577300000000001"/>
  </r>
  <r>
    <n v="612"/>
    <x v="282"/>
    <x v="236"/>
    <d v="2021-04-30T00:00:00"/>
    <s v="First Class"/>
    <s v="NB-18655"/>
    <s v="Nona Balk"/>
    <s v="Corporate"/>
    <s v="United States"/>
    <s v="Dallas"/>
    <s v="Texas"/>
    <n v="75217"/>
    <x v="2"/>
    <s v="OFF-LA-10004345"/>
    <s v="Office Supplies"/>
    <x v="2"/>
    <s v="Avery 493"/>
    <n v="15.712"/>
    <n v="4"/>
    <x v="2"/>
    <n v="5.6955999999999998"/>
  </r>
  <r>
    <n v="613"/>
    <x v="283"/>
    <x v="108"/>
    <d v="2021-09-12T00:00:00"/>
    <s v="Second Class"/>
    <s v="GD-14590"/>
    <s v="Giulietta Dortch"/>
    <s v="Corporate"/>
    <s v="United States"/>
    <s v="Philadelphia"/>
    <s v="Pennsylvania"/>
    <n v="19143"/>
    <x v="3"/>
    <s v="OFF-PA-10001204"/>
    <s v="Office Supplies"/>
    <x v="10"/>
    <s v="Xerox 1972"/>
    <n v="8.4480000000000004"/>
    <n v="2"/>
    <x v="2"/>
    <n v="2.64"/>
  </r>
  <r>
    <n v="614"/>
    <x v="283"/>
    <x v="108"/>
    <d v="2021-09-12T00:00:00"/>
    <s v="Second Class"/>
    <s v="GD-14590"/>
    <s v="Giulietta Dortch"/>
    <s v="Corporate"/>
    <s v="United States"/>
    <s v="Philadelphia"/>
    <s v="Pennsylvania"/>
    <n v="19143"/>
    <x v="3"/>
    <s v="TEC-PH-10004667"/>
    <s v="Technology"/>
    <x v="7"/>
    <s v="Cisco 8x8 Inc. 6753i IP Business Phone System"/>
    <n v="728.94600000000003"/>
    <n v="9"/>
    <x v="10"/>
    <n v="-157.9383"/>
  </r>
  <r>
    <n v="615"/>
    <x v="284"/>
    <x v="237"/>
    <d v="2022-11-16T00:00:00"/>
    <s v="Second Class"/>
    <s v="CK-12595"/>
    <s v="Clytie Kelty"/>
    <s v="Consumer"/>
    <s v="United States"/>
    <s v="Grove City"/>
    <s v="Ohio"/>
    <n v="43123"/>
    <x v="3"/>
    <s v="TEC-PH-10000011"/>
    <s v="Technology"/>
    <x v="7"/>
    <s v="PureGear Roll-On Screen Protector"/>
    <n v="119.94"/>
    <n v="10"/>
    <x v="10"/>
    <n v="15.992000000000001"/>
  </r>
  <r>
    <n v="616"/>
    <x v="284"/>
    <x v="237"/>
    <d v="2022-11-16T00:00:00"/>
    <s v="Second Class"/>
    <s v="CK-12595"/>
    <s v="Clytie Kelty"/>
    <s v="Consumer"/>
    <s v="United States"/>
    <s v="Grove City"/>
    <s v="Ohio"/>
    <n v="43123"/>
    <x v="3"/>
    <s v="OFF-BI-10002949"/>
    <s v="Office Supplies"/>
    <x v="8"/>
    <s v="Prestige Round Ring Binders"/>
    <n v="3.6480000000000001"/>
    <n v="2"/>
    <x v="6"/>
    <n v="-2.7968000000000002"/>
  </r>
  <r>
    <n v="617"/>
    <x v="285"/>
    <x v="238"/>
    <d v="2022-08-22T00:00:00"/>
    <s v="Second Class"/>
    <s v="NG-18355"/>
    <s v="Nat Gilpin"/>
    <s v="Corporate"/>
    <s v="United States"/>
    <s v="New York City"/>
    <s v="New York"/>
    <n v="10011"/>
    <x v="3"/>
    <s v="FUR-FU-10003849"/>
    <s v="Furniture"/>
    <x v="5"/>
    <s v="DAX Metal Frame, Desktop, Stepped-Edge"/>
    <n v="40.479999999999997"/>
    <n v="2"/>
    <x v="0"/>
    <n v="15.7872"/>
  </r>
  <r>
    <n v="618"/>
    <x v="285"/>
    <x v="238"/>
    <d v="2022-08-22T00:00:00"/>
    <s v="Second Class"/>
    <s v="NG-18355"/>
    <s v="Nat Gilpin"/>
    <s v="Corporate"/>
    <s v="United States"/>
    <s v="New York City"/>
    <s v="New York"/>
    <n v="10011"/>
    <x v="3"/>
    <s v="FUR-FU-10000010"/>
    <s v="Furniture"/>
    <x v="5"/>
    <s v="DAX Value U-Channel Document Frames, Easel Back"/>
    <n v="9.94"/>
    <n v="2"/>
    <x v="0"/>
    <n v="3.0813999999999999"/>
  </r>
  <r>
    <n v="619"/>
    <x v="285"/>
    <x v="238"/>
    <d v="2022-08-22T00:00:00"/>
    <s v="Second Class"/>
    <s v="NG-18355"/>
    <s v="Nat Gilpin"/>
    <s v="Corporate"/>
    <s v="United States"/>
    <s v="New York City"/>
    <s v="New York"/>
    <n v="10011"/>
    <x v="3"/>
    <s v="OFF-BI-10002824"/>
    <s v="Office Supplies"/>
    <x v="8"/>
    <s v="Recycled Easel Ring Binders"/>
    <n v="107.42400000000001"/>
    <n v="9"/>
    <x v="2"/>
    <n v="33.57"/>
  </r>
  <r>
    <n v="620"/>
    <x v="285"/>
    <x v="238"/>
    <d v="2022-08-22T00:00:00"/>
    <s v="Second Class"/>
    <s v="NG-18355"/>
    <s v="Nat Gilpin"/>
    <s v="Corporate"/>
    <s v="United States"/>
    <s v="New York City"/>
    <s v="New York"/>
    <n v="10011"/>
    <x v="3"/>
    <s v="TEC-PH-10002538"/>
    <s v="Technology"/>
    <x v="7"/>
    <s v="Grandstream GXP1160 VoIP phone"/>
    <n v="37.909999999999997"/>
    <n v="1"/>
    <x v="0"/>
    <n v="10.9939"/>
  </r>
  <r>
    <n v="621"/>
    <x v="285"/>
    <x v="238"/>
    <d v="2022-08-22T00:00:00"/>
    <s v="Second Class"/>
    <s v="NG-18355"/>
    <s v="Nat Gilpin"/>
    <s v="Corporate"/>
    <s v="United States"/>
    <s v="New York City"/>
    <s v="New York"/>
    <n v="10011"/>
    <x v="3"/>
    <s v="FUR-FU-10000521"/>
    <s v="Furniture"/>
    <x v="5"/>
    <s v="Seth Thomas 14&quot; Putty-Colored Wall Clock"/>
    <n v="88.02"/>
    <n v="3"/>
    <x v="0"/>
    <n v="27.286200000000001"/>
  </r>
  <r>
    <n v="622"/>
    <x v="286"/>
    <x v="58"/>
    <d v="2019-12-30T00:00:00"/>
    <s v="Standard Class"/>
    <s v="CA-12265"/>
    <s v="Christina Anderson"/>
    <s v="Consumer"/>
    <s v="United States"/>
    <s v="Chicago"/>
    <s v="Illinois"/>
    <n v="60610"/>
    <x v="2"/>
    <s v="OFF-BI-10002103"/>
    <s v="Office Supplies"/>
    <x v="8"/>
    <s v="Cardinal Slant-D Ring Binder, Heavy Gauge Vinyl"/>
    <n v="8.69"/>
    <n v="5"/>
    <x v="3"/>
    <n v="-14.773"/>
  </r>
  <r>
    <n v="623"/>
    <x v="287"/>
    <x v="239"/>
    <d v="2020-12-02T00:00:00"/>
    <s v="Standard Class"/>
    <s v="SF-20965"/>
    <s v="Sylvia Foulston"/>
    <s v="Corporate"/>
    <s v="United States"/>
    <s v="Dearborn"/>
    <s v="Michigan"/>
    <n v="48126"/>
    <x v="2"/>
    <s v="FUR-CH-10004853"/>
    <s v="Furniture"/>
    <x v="1"/>
    <s v="Global Manager's Adjustable Task Chair, Storm"/>
    <n v="301.95999999999998"/>
    <n v="2"/>
    <x v="0"/>
    <n v="87.568399999999997"/>
  </r>
  <r>
    <n v="624"/>
    <x v="287"/>
    <x v="239"/>
    <d v="2020-12-02T00:00:00"/>
    <s v="Standard Class"/>
    <s v="SF-20965"/>
    <s v="Sylvia Foulston"/>
    <s v="Corporate"/>
    <s v="United States"/>
    <s v="Dearborn"/>
    <s v="Michigan"/>
    <n v="48126"/>
    <x v="2"/>
    <s v="OFF-AP-10000179"/>
    <s v="Office Supplies"/>
    <x v="9"/>
    <s v="Honeywell Enviracaire Portable HEPA Air Cleaner for up to 10 x 16 Room"/>
    <n v="555.21"/>
    <n v="5"/>
    <x v="9"/>
    <n v="178.90100000000001"/>
  </r>
  <r>
    <n v="625"/>
    <x v="287"/>
    <x v="239"/>
    <d v="2020-12-02T00:00:00"/>
    <s v="Standard Class"/>
    <s v="SF-20965"/>
    <s v="Sylvia Foulston"/>
    <s v="Corporate"/>
    <s v="United States"/>
    <s v="Dearborn"/>
    <s v="Michigan"/>
    <n v="48126"/>
    <x v="2"/>
    <s v="OFF-ST-10001272"/>
    <s v="Office Supplies"/>
    <x v="4"/>
    <s v="Mini 13-1/2 Capacity Data Binder Rack, Pearl"/>
    <n v="523.48"/>
    <n v="4"/>
    <x v="0"/>
    <n v="130.87"/>
  </r>
  <r>
    <n v="626"/>
    <x v="287"/>
    <x v="239"/>
    <d v="2020-12-02T00:00:00"/>
    <s v="Standard Class"/>
    <s v="SF-20965"/>
    <s v="Sylvia Foulston"/>
    <s v="Corporate"/>
    <s v="United States"/>
    <s v="Dearborn"/>
    <s v="Michigan"/>
    <n v="48126"/>
    <x v="2"/>
    <s v="OFF-AR-10004042"/>
    <s v="Office Supplies"/>
    <x v="6"/>
    <s v="BOSTON Model 1800 Electric Pencil Sharpeners, Putty/Woodgrain"/>
    <n v="161.82"/>
    <n v="9"/>
    <x v="0"/>
    <n v="46.927799999999998"/>
  </r>
  <r>
    <n v="627"/>
    <x v="288"/>
    <x v="175"/>
    <d v="2022-09-18T00:00:00"/>
    <s v="Standard Class"/>
    <s v="MO-17800"/>
    <s v="Meg O'Connel"/>
    <s v="Home Office"/>
    <s v="United States"/>
    <s v="New York City"/>
    <s v="New York"/>
    <n v="10009"/>
    <x v="3"/>
    <s v="FUR-FU-10000221"/>
    <s v="Furniture"/>
    <x v="5"/>
    <s v="Master Caster Door Stop, Brown"/>
    <n v="35.56"/>
    <n v="7"/>
    <x v="0"/>
    <n v="12.090400000000001"/>
  </r>
  <r>
    <n v="628"/>
    <x v="289"/>
    <x v="240"/>
    <d v="2022-05-22T00:00:00"/>
    <s v="Standard Class"/>
    <s v="AT-10735"/>
    <s v="Annie Thurman"/>
    <s v="Consumer"/>
    <s v="United States"/>
    <s v="Seattle"/>
    <s v="Washington"/>
    <n v="98115"/>
    <x v="1"/>
    <s v="OFF-AP-10001563"/>
    <s v="Office Supplies"/>
    <x v="9"/>
    <s v="Belkin Premiere Surge Master II 8-outlet surge protector"/>
    <n v="97.16"/>
    <n v="2"/>
    <x v="0"/>
    <n v="28.176400000000001"/>
  </r>
  <r>
    <n v="629"/>
    <x v="290"/>
    <x v="94"/>
    <d v="2022-12-20T00:00:00"/>
    <s v="Standard Class"/>
    <s v="LC-17140"/>
    <s v="Logan Currie"/>
    <s v="Consumer"/>
    <s v="United States"/>
    <s v="San Francisco"/>
    <s v="California"/>
    <n v="94122"/>
    <x v="1"/>
    <s v="OFF-BI-10000605"/>
    <s v="Office Supplies"/>
    <x v="8"/>
    <s v="Acco Pressboard Covers with Storage Hooks, 9 1/2&quot; x 11&quot;, Executive Red"/>
    <n v="15.24"/>
    <n v="5"/>
    <x v="2"/>
    <n v="5.1435000000000004"/>
  </r>
  <r>
    <n v="630"/>
    <x v="290"/>
    <x v="94"/>
    <d v="2022-12-20T00:00:00"/>
    <s v="Standard Class"/>
    <s v="LC-17140"/>
    <s v="Logan Currie"/>
    <s v="Consumer"/>
    <s v="United States"/>
    <s v="San Francisco"/>
    <s v="California"/>
    <n v="94122"/>
    <x v="1"/>
    <s v="OFF-PA-10002615"/>
    <s v="Office Supplies"/>
    <x v="10"/>
    <s v="Ampad Gold Fibre Wirebound Steno Books, 6&quot; x 9&quot;, Gregg Ruled"/>
    <n v="13.23"/>
    <n v="3"/>
    <x v="0"/>
    <n v="6.0857999999999999"/>
  </r>
  <r>
    <n v="631"/>
    <x v="291"/>
    <x v="25"/>
    <d v="2021-12-12T00:00:00"/>
    <s v="Second Class"/>
    <s v="FM-14380"/>
    <s v="Fred McMath"/>
    <s v="Consumer"/>
    <s v="United States"/>
    <s v="Aurora"/>
    <s v="Colorado"/>
    <n v="80013"/>
    <x v="1"/>
    <s v="OFF-ST-10001963"/>
    <s v="Office Supplies"/>
    <x v="4"/>
    <s v="Tennsco Regal Shelving Units"/>
    <n v="243.38399999999999"/>
    <n v="3"/>
    <x v="2"/>
    <n v="-51.719099999999997"/>
  </r>
  <r>
    <n v="632"/>
    <x v="291"/>
    <x v="25"/>
    <d v="2021-12-12T00:00:00"/>
    <s v="Second Class"/>
    <s v="FM-14380"/>
    <s v="Fred McMath"/>
    <s v="Consumer"/>
    <s v="United States"/>
    <s v="Aurora"/>
    <s v="Colorado"/>
    <n v="80013"/>
    <x v="1"/>
    <s v="TEC-AC-10001267"/>
    <s v="Technology"/>
    <x v="11"/>
    <s v="ImationÂ 32GB Pocket Pro USB 3.0Â Flash DriveÂ - 32 GB - Black - 1 P ..."/>
    <n v="119.8"/>
    <n v="5"/>
    <x v="2"/>
    <n v="29.95"/>
  </r>
  <r>
    <n v="633"/>
    <x v="291"/>
    <x v="25"/>
    <d v="2021-12-12T00:00:00"/>
    <s v="Second Class"/>
    <s v="FM-14380"/>
    <s v="Fred McMath"/>
    <s v="Consumer"/>
    <s v="United States"/>
    <s v="Aurora"/>
    <s v="Colorado"/>
    <n v="80013"/>
    <x v="1"/>
    <s v="TEC-PH-10002103"/>
    <s v="Technology"/>
    <x v="7"/>
    <s v="Jabra SPEAK 410"/>
    <n v="300.76799999999997"/>
    <n v="4"/>
    <x v="2"/>
    <n v="30.076799999999999"/>
  </r>
  <r>
    <n v="634"/>
    <x v="292"/>
    <x v="241"/>
    <d v="2022-09-25T00:00:00"/>
    <s v="Second Class"/>
    <s v="BD-11605"/>
    <s v="Brian Dahlen"/>
    <s v="Consumer"/>
    <s v="United States"/>
    <s v="Miami"/>
    <s v="Florida"/>
    <n v="33180"/>
    <x v="0"/>
    <s v="TEC-AC-10002857"/>
    <s v="Technology"/>
    <x v="11"/>
    <s v="Verbatim 25 GB 6x Blu-ray Single Layer Recordable Disc, 1/Pack"/>
    <n v="17.88"/>
    <n v="3"/>
    <x v="2"/>
    <n v="2.4584999999999999"/>
  </r>
  <r>
    <n v="635"/>
    <x v="292"/>
    <x v="241"/>
    <d v="2022-09-25T00:00:00"/>
    <s v="Second Class"/>
    <s v="BD-11605"/>
    <s v="Brian Dahlen"/>
    <s v="Consumer"/>
    <s v="United States"/>
    <s v="Miami"/>
    <s v="Florida"/>
    <n v="33180"/>
    <x v="0"/>
    <s v="OFF-LA-10003930"/>
    <s v="Office Supplies"/>
    <x v="2"/>
    <s v="Dot Matrix Printer Tape Reel Labels, White, 5000/Box"/>
    <n v="235.94399999999999"/>
    <n v="3"/>
    <x v="2"/>
    <n v="85.529700000000005"/>
  </r>
  <r>
    <n v="636"/>
    <x v="293"/>
    <x v="242"/>
    <d v="2020-10-08T00:00:00"/>
    <s v="Second Class"/>
    <s v="DJ-13420"/>
    <s v="Denny Joy"/>
    <s v="Corporate"/>
    <s v="United States"/>
    <s v="Warner Robins"/>
    <s v="Georgia"/>
    <n v="31088"/>
    <x v="0"/>
    <s v="FUR-CH-10001482"/>
    <s v="Furniture"/>
    <x v="1"/>
    <s v="Office Star - Mesh Screen back chair with Vinyl seat"/>
    <n v="392.94"/>
    <n v="3"/>
    <x v="0"/>
    <n v="43.223399999999998"/>
  </r>
  <r>
    <n v="637"/>
    <x v="294"/>
    <x v="243"/>
    <d v="2021-08-20T00:00:00"/>
    <s v="Standard Class"/>
    <s v="ME-17725"/>
    <s v="Max Engle"/>
    <s v="Consumer"/>
    <s v="United States"/>
    <s v="Aurora"/>
    <s v="Colorado"/>
    <n v="80013"/>
    <x v="1"/>
    <s v="OFF-BI-10001989"/>
    <s v="Office Supplies"/>
    <x v="8"/>
    <s v="Premium Transparent Presentation Covers by GBC"/>
    <n v="18.882000000000001"/>
    <n v="3"/>
    <x v="6"/>
    <n v="-13.8468"/>
  </r>
  <r>
    <n v="638"/>
    <x v="294"/>
    <x v="243"/>
    <d v="2021-08-20T00:00:00"/>
    <s v="Standard Class"/>
    <s v="ME-17725"/>
    <s v="Max Engle"/>
    <s v="Consumer"/>
    <s v="United States"/>
    <s v="Aurora"/>
    <s v="Colorado"/>
    <n v="80013"/>
    <x v="1"/>
    <s v="OFF-AP-10003287"/>
    <s v="Office Supplies"/>
    <x v="9"/>
    <s v="Tripp Lite TLP810NET Broadband Surge for Modem/Fax"/>
    <n v="122.328"/>
    <n v="3"/>
    <x v="2"/>
    <n v="12.232799999999999"/>
  </r>
  <r>
    <n v="639"/>
    <x v="295"/>
    <x v="244"/>
    <d v="2021-05-24T00:00:00"/>
    <s v="Standard Class"/>
    <s v="RB-19465"/>
    <s v="Rick Bensley"/>
    <s v="Home Office"/>
    <s v="United States"/>
    <s v="Vallejo"/>
    <s v="California"/>
    <n v="94591"/>
    <x v="1"/>
    <s v="FUR-FU-10000576"/>
    <s v="Furniture"/>
    <x v="5"/>
    <s v="Luxo Professional Fluorescent Magnifier Lamp with Clamp-Mount Base"/>
    <n v="1049.2"/>
    <n v="5"/>
    <x v="0"/>
    <n v="272.79199999999997"/>
  </r>
  <r>
    <n v="640"/>
    <x v="295"/>
    <x v="244"/>
    <d v="2021-05-24T00:00:00"/>
    <s v="Standard Class"/>
    <s v="RB-19465"/>
    <s v="Rick Bensley"/>
    <s v="Home Office"/>
    <s v="United States"/>
    <s v="Vallejo"/>
    <s v="California"/>
    <n v="94591"/>
    <x v="1"/>
    <s v="OFF-BI-10004728"/>
    <s v="Office Supplies"/>
    <x v="8"/>
    <s v="Wilson Jones Turn Tabs Binder Tool for Ring Binders"/>
    <n v="15.423999999999999"/>
    <n v="4"/>
    <x v="2"/>
    <n v="5.0128000000000004"/>
  </r>
  <r>
    <n v="641"/>
    <x v="296"/>
    <x v="122"/>
    <d v="2021-12-21T00:00:00"/>
    <s v="Standard Class"/>
    <s v="JD-16150"/>
    <s v="Justin Deggeller"/>
    <s v="Corporate"/>
    <s v="United States"/>
    <s v="Minneapolis"/>
    <s v="Minnesota"/>
    <n v="55407"/>
    <x v="2"/>
    <s v="FUR-FU-10000732"/>
    <s v="Furniture"/>
    <x v="5"/>
    <s v="Eldon 200 Class Desk Accessories"/>
    <n v="18.84"/>
    <n v="3"/>
    <x v="0"/>
    <n v="6.0288000000000004"/>
  </r>
  <r>
    <n v="642"/>
    <x v="297"/>
    <x v="245"/>
    <d v="2022-08-02T00:00:00"/>
    <s v="Second Class"/>
    <s v="JL-15835"/>
    <s v="John Lee"/>
    <s v="Consumer"/>
    <s v="United States"/>
    <s v="Mission Viejo"/>
    <s v="California"/>
    <n v="92691"/>
    <x v="1"/>
    <s v="OFF-ST-10000585"/>
    <s v="Office Supplies"/>
    <x v="4"/>
    <s v="Economy Rollaway Files"/>
    <n v="330.4"/>
    <n v="2"/>
    <x v="0"/>
    <n v="85.903999999999996"/>
  </r>
  <r>
    <n v="643"/>
    <x v="297"/>
    <x v="245"/>
    <d v="2022-08-02T00:00:00"/>
    <s v="Second Class"/>
    <s v="JL-15835"/>
    <s v="John Lee"/>
    <s v="Consumer"/>
    <s v="United States"/>
    <s v="Mission Viejo"/>
    <s v="California"/>
    <n v="92691"/>
    <x v="1"/>
    <s v="OFF-LA-10002787"/>
    <s v="Office Supplies"/>
    <x v="2"/>
    <s v="Avery 480"/>
    <n v="26.25"/>
    <n v="7"/>
    <x v="0"/>
    <n v="12.6"/>
  </r>
  <r>
    <n v="644"/>
    <x v="298"/>
    <x v="193"/>
    <d v="2022-06-14T00:00:00"/>
    <s v="Standard Class"/>
    <s v="SC-20305"/>
    <s v="Sean Christensen"/>
    <s v="Consumer"/>
    <s v="United States"/>
    <s v="Rochester Hills"/>
    <s v="Michigan"/>
    <n v="48307"/>
    <x v="2"/>
    <s v="TEC-AC-10003832"/>
    <s v="Technology"/>
    <x v="11"/>
    <s v="ImationÂ 16GB Mini TravelDrive USB 2.0Â Flash Drive"/>
    <n v="132.52000000000001"/>
    <n v="4"/>
    <x v="0"/>
    <n v="54.333199999999998"/>
  </r>
  <r>
    <n v="645"/>
    <x v="299"/>
    <x v="246"/>
    <d v="2022-07-24T00:00:00"/>
    <s v="Standard Class"/>
    <s v="TW-21025"/>
    <s v="Tamara Willingham"/>
    <s v="Home Office"/>
    <s v="United States"/>
    <s v="Plainfield"/>
    <s v="New Jersey"/>
    <n v="7060"/>
    <x v="3"/>
    <s v="OFF-PA-10001934"/>
    <s v="Office Supplies"/>
    <x v="10"/>
    <s v="Xerox 1993"/>
    <n v="6.48"/>
    <n v="1"/>
    <x v="0"/>
    <n v="3.1751999999999998"/>
  </r>
  <r>
    <n v="646"/>
    <x v="300"/>
    <x v="247"/>
    <d v="2023-01-04T00:00:00"/>
    <s v="Standard Class"/>
    <s v="CC-12430"/>
    <s v="Chuck Clark"/>
    <s v="Home Office"/>
    <s v="United States"/>
    <s v="Columbus"/>
    <s v="Indiana"/>
    <n v="47201"/>
    <x v="2"/>
    <s v="OFF-AP-10002457"/>
    <s v="Office Supplies"/>
    <x v="9"/>
    <s v="Eureka The Boss Plus 12-Amp Hard Box Upright Vacuum, Red"/>
    <n v="209.3"/>
    <n v="2"/>
    <x v="0"/>
    <n v="56.511000000000003"/>
  </r>
  <r>
    <n v="647"/>
    <x v="301"/>
    <x v="178"/>
    <d v="2021-04-07T00:00:00"/>
    <s v="Standard Class"/>
    <s v="BB-10990"/>
    <s v="Barry Blumstein"/>
    <s v="Corporate"/>
    <s v="United States"/>
    <s v="Sierra Vista"/>
    <s v="Arizona"/>
    <n v="85635"/>
    <x v="1"/>
    <s v="OFF-FA-10003112"/>
    <s v="Office Supplies"/>
    <x v="13"/>
    <s v="Staples"/>
    <n v="31.56"/>
    <n v="5"/>
    <x v="2"/>
    <n v="9.8625000000000007"/>
  </r>
  <r>
    <n v="648"/>
    <x v="301"/>
    <x v="178"/>
    <d v="2021-04-07T00:00:00"/>
    <s v="Standard Class"/>
    <s v="BB-10990"/>
    <s v="Barry Blumstein"/>
    <s v="Corporate"/>
    <s v="United States"/>
    <s v="Sierra Vista"/>
    <s v="Arizona"/>
    <n v="85635"/>
    <x v="1"/>
    <s v="OFF-AP-10002350"/>
    <s v="Office Supplies"/>
    <x v="9"/>
    <s v="Belkin F9H710-06 7 Outlet SurgeMaster Surge Protector"/>
    <n v="30.143999999999998"/>
    <n v="2"/>
    <x v="2"/>
    <n v="3.0144000000000002"/>
  </r>
  <r>
    <n v="649"/>
    <x v="302"/>
    <x v="25"/>
    <d v="2021-12-15T00:00:00"/>
    <s v="Second Class"/>
    <s v="AR-10825"/>
    <s v="Anthony Rawles"/>
    <s v="Corporate"/>
    <s v="United States"/>
    <s v="Vancouver"/>
    <s v="Washington"/>
    <n v="98661"/>
    <x v="1"/>
    <s v="FUR-FU-10001935"/>
    <s v="Furniture"/>
    <x v="5"/>
    <s v="3M Hangers With Command Adhesive"/>
    <n v="14.8"/>
    <n v="4"/>
    <x v="0"/>
    <n v="6.0679999999999996"/>
  </r>
  <r>
    <n v="650"/>
    <x v="302"/>
    <x v="25"/>
    <d v="2021-12-15T00:00:00"/>
    <s v="Second Class"/>
    <s v="AR-10825"/>
    <s v="Anthony Rawles"/>
    <s v="Corporate"/>
    <s v="United States"/>
    <s v="Vancouver"/>
    <s v="Washington"/>
    <n v="98661"/>
    <x v="1"/>
    <s v="TEC-PH-10003273"/>
    <s v="Technology"/>
    <x v="7"/>
    <s v="AT&amp;T TR1909W"/>
    <n v="302.37599999999998"/>
    <n v="3"/>
    <x v="2"/>
    <n v="22.6782"/>
  </r>
  <r>
    <n v="651"/>
    <x v="302"/>
    <x v="25"/>
    <d v="2021-12-15T00:00:00"/>
    <s v="Second Class"/>
    <s v="AR-10825"/>
    <s v="Anthony Rawles"/>
    <s v="Corporate"/>
    <s v="United States"/>
    <s v="Vancouver"/>
    <s v="Washington"/>
    <n v="98661"/>
    <x v="1"/>
    <s v="TEC-AC-10001142"/>
    <s v="Technology"/>
    <x v="11"/>
    <s v="First Data FD10 PIN Pad"/>
    <n v="316"/>
    <n v="4"/>
    <x v="0"/>
    <n v="31.6"/>
  </r>
  <r>
    <n v="652"/>
    <x v="303"/>
    <x v="248"/>
    <d v="2021-10-28T00:00:00"/>
    <s v="Standard Class"/>
    <s v="SR-20740"/>
    <s v="Steven Roelle"/>
    <s v="Home Office"/>
    <s v="United States"/>
    <s v="New York City"/>
    <s v="New York"/>
    <n v="10024"/>
    <x v="3"/>
    <s v="OFF-PA-10000482"/>
    <s v="Office Supplies"/>
    <x v="10"/>
    <s v="Snap-A-Way Black Print Carbonless Ruled Speed Letter, Triplicate"/>
    <n v="379.4"/>
    <n v="10"/>
    <x v="0"/>
    <n v="178.31800000000001"/>
  </r>
  <r>
    <n v="653"/>
    <x v="304"/>
    <x v="249"/>
    <d v="2022-06-22T00:00:00"/>
    <s v="Standard Class"/>
    <s v="AR-10405"/>
    <s v="Allen Rosenblatt"/>
    <s v="Corporate"/>
    <s v="United States"/>
    <s v="New York City"/>
    <s v="New York"/>
    <n v="10035"/>
    <x v="3"/>
    <s v="OFF-PA-10003892"/>
    <s v="Office Supplies"/>
    <x v="10"/>
    <s v="Xerox 1943"/>
    <n v="97.82"/>
    <n v="2"/>
    <x v="0"/>
    <n v="45.9754"/>
  </r>
  <r>
    <n v="654"/>
    <x v="304"/>
    <x v="249"/>
    <d v="2022-06-22T00:00:00"/>
    <s v="Standard Class"/>
    <s v="AR-10405"/>
    <s v="Allen Rosenblatt"/>
    <s v="Corporate"/>
    <s v="United States"/>
    <s v="New York City"/>
    <s v="New York"/>
    <n v="10035"/>
    <x v="3"/>
    <s v="TEC-AC-10001101"/>
    <s v="Technology"/>
    <x v="11"/>
    <s v="Sony 16GB Class 10 Micro SDHC R40 Memory Card"/>
    <n v="103.12"/>
    <n v="8"/>
    <x v="0"/>
    <n v="10.311999999999999"/>
  </r>
  <r>
    <n v="655"/>
    <x v="305"/>
    <x v="250"/>
    <d v="2021-08-27T00:00:00"/>
    <s v="Standard Class"/>
    <s v="CR-12730"/>
    <s v="Craig Reiter"/>
    <s v="Consumer"/>
    <s v="United States"/>
    <s v="Columbus"/>
    <s v="Ohio"/>
    <n v="43229"/>
    <x v="3"/>
    <s v="OFF-AP-10002439"/>
    <s v="Office Supplies"/>
    <x v="9"/>
    <s v="Tripp Lite Isotel 8 Ultra 8 Outlet Metal Surge"/>
    <n v="113.55200000000001"/>
    <n v="2"/>
    <x v="2"/>
    <n v="8.5164000000000009"/>
  </r>
  <r>
    <n v="656"/>
    <x v="305"/>
    <x v="250"/>
    <d v="2021-08-27T00:00:00"/>
    <s v="Standard Class"/>
    <s v="CR-12730"/>
    <s v="Craig Reiter"/>
    <s v="Consumer"/>
    <s v="United States"/>
    <s v="Columbus"/>
    <s v="Ohio"/>
    <n v="43229"/>
    <x v="3"/>
    <s v="OFF-BI-10002827"/>
    <s v="Office Supplies"/>
    <x v="8"/>
    <s v="Avery Durable Poly Binders"/>
    <n v="3.3180000000000001"/>
    <n v="2"/>
    <x v="6"/>
    <n v="-2.6543999999999999"/>
  </r>
  <r>
    <n v="657"/>
    <x v="305"/>
    <x v="250"/>
    <d v="2021-08-27T00:00:00"/>
    <s v="Standard Class"/>
    <s v="CR-12730"/>
    <s v="Craig Reiter"/>
    <s v="Consumer"/>
    <s v="United States"/>
    <s v="Columbus"/>
    <s v="Ohio"/>
    <n v="43229"/>
    <x v="3"/>
    <s v="OFF-EN-10002230"/>
    <s v="Office Supplies"/>
    <x v="12"/>
    <s v="Airmail Envelopes"/>
    <n v="134.28800000000001"/>
    <n v="2"/>
    <x v="2"/>
    <n v="45.322200000000002"/>
  </r>
  <r>
    <n v="658"/>
    <x v="306"/>
    <x v="251"/>
    <d v="2021-09-18T00:00:00"/>
    <s v="Same Day"/>
    <s v="EH-14125"/>
    <s v="Eugene Hildebrand"/>
    <s v="Home Office"/>
    <s v="United States"/>
    <s v="Aurora"/>
    <s v="Illinois"/>
    <n v="60505"/>
    <x v="2"/>
    <s v="FUR-CH-10001215"/>
    <s v="Furniture"/>
    <x v="1"/>
    <s v="Global Troy Executive Leather Low-Back Tilter"/>
    <n v="701.37199999999996"/>
    <n v="2"/>
    <x v="4"/>
    <n v="-50.097999999999999"/>
  </r>
  <r>
    <n v="659"/>
    <x v="306"/>
    <x v="251"/>
    <d v="2021-09-18T00:00:00"/>
    <s v="Same Day"/>
    <s v="EH-14125"/>
    <s v="Eugene Hildebrand"/>
    <s v="Home Office"/>
    <s v="United States"/>
    <s v="Aurora"/>
    <s v="Illinois"/>
    <n v="60505"/>
    <x v="2"/>
    <s v="OFF-BI-10004654"/>
    <s v="Office Supplies"/>
    <x v="8"/>
    <s v="Avery Binding System Hidden Tab Executive Style Index Sets"/>
    <n v="2.3079999999999998"/>
    <n v="2"/>
    <x v="3"/>
    <n v="-3.4620000000000002"/>
  </r>
  <r>
    <n v="660"/>
    <x v="307"/>
    <x v="252"/>
    <d v="2020-08-27T00:00:00"/>
    <s v="Standard Class"/>
    <s v="CB-12025"/>
    <s v="Cassandra Brandow"/>
    <s v="Consumer"/>
    <s v="United States"/>
    <s v="Arlington"/>
    <s v="Texas"/>
    <n v="76017"/>
    <x v="2"/>
    <s v="OFF-ST-10001490"/>
    <s v="Office Supplies"/>
    <x v="4"/>
    <s v="Hot File 7-Pocket, Floor Stand"/>
    <n v="999.43200000000002"/>
    <n v="7"/>
    <x v="2"/>
    <n v="124.929"/>
  </r>
  <r>
    <n v="661"/>
    <x v="307"/>
    <x v="252"/>
    <d v="2020-08-27T00:00:00"/>
    <s v="Standard Class"/>
    <s v="CB-12025"/>
    <s v="Cassandra Brandow"/>
    <s v="Consumer"/>
    <s v="United States"/>
    <s v="Arlington"/>
    <s v="Texas"/>
    <n v="76017"/>
    <x v="2"/>
    <s v="OFF-ST-10001511"/>
    <s v="Office Supplies"/>
    <x v="4"/>
    <s v="Space Solutions Commercial Steel Shelving"/>
    <n v="724.08"/>
    <n v="14"/>
    <x v="2"/>
    <n v="-135.76499999999999"/>
  </r>
  <r>
    <n v="662"/>
    <x v="307"/>
    <x v="252"/>
    <d v="2020-08-27T00:00:00"/>
    <s v="Standard Class"/>
    <s v="CB-12025"/>
    <s v="Cassandra Brandow"/>
    <s v="Consumer"/>
    <s v="United States"/>
    <s v="Arlington"/>
    <s v="Texas"/>
    <n v="76017"/>
    <x v="2"/>
    <s v="FUR-TA-10001768"/>
    <s v="Furniture"/>
    <x v="3"/>
    <s v="Hon Racetrack Conference Tables"/>
    <n v="918.78499999999997"/>
    <n v="5"/>
    <x v="4"/>
    <n v="-118.12949999999999"/>
  </r>
  <r>
    <n v="663"/>
    <x v="307"/>
    <x v="252"/>
    <d v="2020-08-27T00:00:00"/>
    <s v="Standard Class"/>
    <s v="CB-12025"/>
    <s v="Cassandra Brandow"/>
    <s v="Consumer"/>
    <s v="United States"/>
    <s v="Arlington"/>
    <s v="Texas"/>
    <n v="76017"/>
    <x v="2"/>
    <s v="OFF-BI-10003981"/>
    <s v="Office Supplies"/>
    <x v="8"/>
    <s v="Avery Durable Plastic 1&quot; Binders"/>
    <n v="2.7240000000000002"/>
    <n v="3"/>
    <x v="3"/>
    <n v="-4.2222"/>
  </r>
  <r>
    <n v="664"/>
    <x v="308"/>
    <x v="253"/>
    <d v="2021-03-29T00:00:00"/>
    <s v="Standard Class"/>
    <s v="SP-20545"/>
    <s v="Sibella Parks"/>
    <s v="Corporate"/>
    <s v="United States"/>
    <s v="New York City"/>
    <s v="New York"/>
    <n v="10011"/>
    <x v="3"/>
    <s v="OFF-ST-10001522"/>
    <s v="Office Supplies"/>
    <x v="4"/>
    <s v="Gould Plastics 18-Pocket Panel Bin, 34w x 5-1/4d x 20-1/2h"/>
    <n v="459.95"/>
    <n v="5"/>
    <x v="0"/>
    <n v="18.398"/>
  </r>
  <r>
    <n v="665"/>
    <x v="309"/>
    <x v="254"/>
    <d v="2021-11-03T00:00:00"/>
    <s v="Same Day"/>
    <s v="RC-19825"/>
    <s v="Roy Collins"/>
    <s v="Consumer"/>
    <s v="United States"/>
    <s v="Louisville"/>
    <s v="Kentucky"/>
    <n v="40214"/>
    <x v="0"/>
    <s v="OFF-FA-10000621"/>
    <s v="Office Supplies"/>
    <x v="13"/>
    <s v="OIC Colored Binder Clips, Assorted Sizes"/>
    <n v="10.74"/>
    <n v="3"/>
    <x v="0"/>
    <n v="5.2625999999999999"/>
  </r>
  <r>
    <n v="666"/>
    <x v="310"/>
    <x v="110"/>
    <d v="2022-06-09T00:00:00"/>
    <s v="Second Class"/>
    <s v="TH-21235"/>
    <s v="Tiffany House"/>
    <s v="Corporate"/>
    <s v="United States"/>
    <s v="Dallas"/>
    <s v="Texas"/>
    <n v="75081"/>
    <x v="2"/>
    <s v="OFF-SU-10004231"/>
    <s v="Office Supplies"/>
    <x v="14"/>
    <s v="Acme Tagit Stainless Steel Antibacterial Scissors"/>
    <n v="23.76"/>
    <n v="3"/>
    <x v="2"/>
    <n v="2.0790000000000002"/>
  </r>
  <r>
    <n v="667"/>
    <x v="310"/>
    <x v="110"/>
    <d v="2022-06-09T00:00:00"/>
    <s v="Second Class"/>
    <s v="TH-21235"/>
    <s v="Tiffany House"/>
    <s v="Corporate"/>
    <s v="United States"/>
    <s v="Dallas"/>
    <s v="Texas"/>
    <n v="75081"/>
    <x v="2"/>
    <s v="OFF-PA-10000474"/>
    <s v="Office Supplies"/>
    <x v="10"/>
    <s v="Easy-staple paper"/>
    <n v="85.055999999999997"/>
    <n v="3"/>
    <x v="2"/>
    <n v="28.706399999999999"/>
  </r>
  <r>
    <n v="668"/>
    <x v="310"/>
    <x v="110"/>
    <d v="2022-06-09T00:00:00"/>
    <s v="Second Class"/>
    <s v="TH-21235"/>
    <s v="Tiffany House"/>
    <s v="Corporate"/>
    <s v="United States"/>
    <s v="Dallas"/>
    <s v="Texas"/>
    <n v="75081"/>
    <x v="2"/>
    <s v="TEC-PH-10004042"/>
    <s v="Technology"/>
    <x v="7"/>
    <s v="ClearOne Communications CHAT 70 OCÂ Speaker Phone"/>
    <n v="381.57600000000002"/>
    <n v="3"/>
    <x v="2"/>
    <n v="28.618200000000002"/>
  </r>
  <r>
    <n v="669"/>
    <x v="311"/>
    <x v="163"/>
    <d v="2019-12-25T00:00:00"/>
    <s v="First Class"/>
    <s v="RP-19390"/>
    <s v="Resi PÃ¶lking"/>
    <s v="Consumer"/>
    <s v="United States"/>
    <s v="Cleveland"/>
    <s v="Ohio"/>
    <n v="44105"/>
    <x v="3"/>
    <s v="FUR-FU-10003096"/>
    <s v="Furniture"/>
    <x v="5"/>
    <s v="Master Giant Foot Doorstop, Safety Yellow"/>
    <n v="30.36"/>
    <n v="5"/>
    <x v="2"/>
    <n v="8.7285000000000004"/>
  </r>
  <r>
    <n v="670"/>
    <x v="312"/>
    <x v="255"/>
    <d v="2022-06-12T00:00:00"/>
    <s v="Standard Class"/>
    <s v="MO-17800"/>
    <s v="Meg O'Connel"/>
    <s v="Home Office"/>
    <s v="United States"/>
    <s v="Chicago"/>
    <s v="Illinois"/>
    <n v="60653"/>
    <x v="2"/>
    <s v="FUR-FU-10002759"/>
    <s v="Furniture"/>
    <x v="5"/>
    <s v="12-1/2 Diameter Round Wall Clock"/>
    <n v="23.975999999999999"/>
    <n v="3"/>
    <x v="7"/>
    <n v="-14.3856"/>
  </r>
  <r>
    <n v="671"/>
    <x v="312"/>
    <x v="255"/>
    <d v="2022-06-12T00:00:00"/>
    <s v="Standard Class"/>
    <s v="MO-17800"/>
    <s v="Meg O'Connel"/>
    <s v="Home Office"/>
    <s v="United States"/>
    <s v="Chicago"/>
    <s v="Illinois"/>
    <n v="60653"/>
    <x v="2"/>
    <s v="FUR-TA-10000688"/>
    <s v="Furniture"/>
    <x v="3"/>
    <s v="Chromcraft Bull-Nose Wood Round Conference Table Top, Wood Base"/>
    <n v="108.925"/>
    <n v="1"/>
    <x v="5"/>
    <n v="-71.890500000000003"/>
  </r>
  <r>
    <n v="672"/>
    <x v="312"/>
    <x v="255"/>
    <d v="2022-06-12T00:00:00"/>
    <s v="Standard Class"/>
    <s v="MO-17800"/>
    <s v="Meg O'Connel"/>
    <s v="Home Office"/>
    <s v="United States"/>
    <s v="Chicago"/>
    <s v="Illinois"/>
    <n v="60653"/>
    <x v="2"/>
    <s v="OFF-PA-10002377"/>
    <s v="Office Supplies"/>
    <x v="10"/>
    <s v="Adams Telephone Message Book W/Dividers/Space For Phone Numbers, 5 1/4&quot;X8 1/2&quot;, 200/Messages"/>
    <n v="36.351999999999997"/>
    <n v="8"/>
    <x v="2"/>
    <n v="11.36"/>
  </r>
  <r>
    <n v="673"/>
    <x v="313"/>
    <x v="140"/>
    <d v="2022-06-21T00:00:00"/>
    <s v="Standard Class"/>
    <s v="TD-20995"/>
    <s v="Tamara Dahlen"/>
    <s v="Consumer"/>
    <s v="United States"/>
    <s v="Quincy"/>
    <s v="Illinois"/>
    <n v="62301"/>
    <x v="2"/>
    <s v="OFF-AR-10001954"/>
    <s v="Office Supplies"/>
    <x v="6"/>
    <s v="Newell 331"/>
    <n v="19.559999999999999"/>
    <n v="5"/>
    <x v="2"/>
    <n v="1.7115"/>
  </r>
  <r>
    <n v="674"/>
    <x v="314"/>
    <x v="256"/>
    <d v="2022-12-07T00:00:00"/>
    <s v="First Class"/>
    <s v="RB-19570"/>
    <s v="Rob Beeghly"/>
    <s v="Consumer"/>
    <s v="United States"/>
    <s v="Columbus"/>
    <s v="Indiana"/>
    <n v="47201"/>
    <x v="2"/>
    <s v="OFF-AP-10004532"/>
    <s v="Office Supplies"/>
    <x v="9"/>
    <s v="Kensington 6 Outlet Guardian Standard Surge Protector"/>
    <n v="61.44"/>
    <n v="3"/>
    <x v="0"/>
    <n v="16.588799999999999"/>
  </r>
  <r>
    <n v="675"/>
    <x v="314"/>
    <x v="256"/>
    <d v="2022-12-07T00:00:00"/>
    <s v="First Class"/>
    <s v="RB-19570"/>
    <s v="Rob Beeghly"/>
    <s v="Consumer"/>
    <s v="United States"/>
    <s v="Columbus"/>
    <s v="Indiana"/>
    <n v="47201"/>
    <x v="2"/>
    <s v="OFF-PA-10002137"/>
    <s v="Office Supplies"/>
    <x v="10"/>
    <s v="Southworth 100% RÃ©sumÃ© Paper, 24lb."/>
    <n v="38.9"/>
    <n v="5"/>
    <x v="0"/>
    <n v="17.504999999999999"/>
  </r>
  <r>
    <n v="676"/>
    <x v="314"/>
    <x v="256"/>
    <d v="2022-12-07T00:00:00"/>
    <s v="First Class"/>
    <s v="RB-19570"/>
    <s v="Rob Beeghly"/>
    <s v="Consumer"/>
    <s v="United States"/>
    <s v="Columbus"/>
    <s v="Indiana"/>
    <n v="47201"/>
    <x v="2"/>
    <s v="TEC-AC-10003832"/>
    <s v="Technology"/>
    <x v="11"/>
    <s v="ImationÂ 16GB Mini TravelDrive USB 2.0Â Flash Drive"/>
    <n v="99.39"/>
    <n v="3"/>
    <x v="0"/>
    <n v="40.749899999999997"/>
  </r>
  <r>
    <n v="677"/>
    <x v="315"/>
    <x v="257"/>
    <d v="2022-03-22T00:00:00"/>
    <s v="Standard Class"/>
    <s v="CD-11980"/>
    <s v="Carol Darley"/>
    <s v="Consumer"/>
    <s v="United States"/>
    <s v="Tyler"/>
    <s v="Texas"/>
    <n v="75701"/>
    <x v="2"/>
    <s v="OFF-AP-10000804"/>
    <s v="Office Supplies"/>
    <x v="9"/>
    <s v="Hoover Portapower Portable Vacuum"/>
    <n v="2.6880000000000002"/>
    <n v="3"/>
    <x v="3"/>
    <n v="-7.3920000000000003"/>
  </r>
  <r>
    <n v="678"/>
    <x v="315"/>
    <x v="257"/>
    <d v="2022-03-22T00:00:00"/>
    <s v="Standard Class"/>
    <s v="CD-11980"/>
    <s v="Carol Darley"/>
    <s v="Consumer"/>
    <s v="United States"/>
    <s v="Tyler"/>
    <s v="Texas"/>
    <n v="75701"/>
    <x v="2"/>
    <s v="TEC-AC-10003614"/>
    <s v="Technology"/>
    <x v="11"/>
    <s v="Verbatim 25 GB 6x Blu-ray Single Layer Recordable Disc, 10/Pack"/>
    <n v="27.815999999999999"/>
    <n v="3"/>
    <x v="2"/>
    <n v="4.5201000000000002"/>
  </r>
  <r>
    <n v="679"/>
    <x v="315"/>
    <x v="257"/>
    <d v="2022-03-22T00:00:00"/>
    <s v="Standard Class"/>
    <s v="CD-11980"/>
    <s v="Carol Darley"/>
    <s v="Consumer"/>
    <s v="United States"/>
    <s v="Tyler"/>
    <s v="Texas"/>
    <n v="75701"/>
    <x v="2"/>
    <s v="FUR-FU-10003553"/>
    <s v="Furniture"/>
    <x v="5"/>
    <s v="Howard Miller 13-1/2&quot; Diameter Rosebrook Wall Clock"/>
    <n v="82.524000000000001"/>
    <n v="3"/>
    <x v="7"/>
    <n v="-41.262"/>
  </r>
  <r>
    <n v="680"/>
    <x v="315"/>
    <x v="257"/>
    <d v="2022-03-22T00:00:00"/>
    <s v="Standard Class"/>
    <s v="CD-11980"/>
    <s v="Carol Darley"/>
    <s v="Consumer"/>
    <s v="United States"/>
    <s v="Tyler"/>
    <s v="Texas"/>
    <n v="75701"/>
    <x v="2"/>
    <s v="OFF-BI-10004632"/>
    <s v="Office Supplies"/>
    <x v="8"/>
    <s v="Ibico Hi-Tech Manual Binding System"/>
    <n v="182.994"/>
    <n v="3"/>
    <x v="3"/>
    <n v="-320.23950000000002"/>
  </r>
  <r>
    <n v="681"/>
    <x v="316"/>
    <x v="258"/>
    <d v="2021-11-23T00:00:00"/>
    <s v="Standard Class"/>
    <s v="DJ-13630"/>
    <s v="Doug Jacobs"/>
    <s v="Consumer"/>
    <s v="United States"/>
    <s v="New York City"/>
    <s v="New York"/>
    <n v="10024"/>
    <x v="3"/>
    <s v="OFF-BI-10003305"/>
    <s v="Office Supplies"/>
    <x v="8"/>
    <s v="Avery Hanging File Binders"/>
    <n v="14.352"/>
    <n v="3"/>
    <x v="2"/>
    <n v="4.6643999999999997"/>
  </r>
  <r>
    <n v="682"/>
    <x v="316"/>
    <x v="258"/>
    <d v="2021-11-23T00:00:00"/>
    <s v="Standard Class"/>
    <s v="DJ-13630"/>
    <s v="Doug Jacobs"/>
    <s v="Consumer"/>
    <s v="United States"/>
    <s v="New York City"/>
    <s v="New York"/>
    <n v="10024"/>
    <x v="3"/>
    <s v="OFF-ST-10002583"/>
    <s v="Office Supplies"/>
    <x v="4"/>
    <s v="Fellowes Neat Ideas Storage Cubes"/>
    <n v="64.959999999999994"/>
    <n v="2"/>
    <x v="0"/>
    <n v="2.5983999999999998"/>
  </r>
  <r>
    <n v="683"/>
    <x v="316"/>
    <x v="258"/>
    <d v="2021-11-23T00:00:00"/>
    <s v="Standard Class"/>
    <s v="DJ-13630"/>
    <s v="Doug Jacobs"/>
    <s v="Consumer"/>
    <s v="United States"/>
    <s v="New York City"/>
    <s v="New York"/>
    <n v="10024"/>
    <x v="3"/>
    <s v="OFF-ST-10004507"/>
    <s v="Office Supplies"/>
    <x v="4"/>
    <s v="Advantus Rolling Storage Box"/>
    <n v="68.599999999999994"/>
    <n v="4"/>
    <x v="0"/>
    <n v="18.521999999999998"/>
  </r>
  <r>
    <n v="684"/>
    <x v="317"/>
    <x v="259"/>
    <d v="2022-11-03T00:00:00"/>
    <s v="Same Day"/>
    <s v="GT-14635"/>
    <s v="Grant Thornton"/>
    <s v="Corporate"/>
    <s v="United States"/>
    <s v="Burlington"/>
    <s v="North Carolina"/>
    <n v="27217"/>
    <x v="0"/>
    <s v="TEC-MA-10004125"/>
    <s v="Technology"/>
    <x v="15"/>
    <s v="Cubify CubeX 3D Printer Triple Head Print"/>
    <n v="7999.98"/>
    <n v="4"/>
    <x v="5"/>
    <n v="-3839.9904000000001"/>
  </r>
  <r>
    <n v="685"/>
    <x v="317"/>
    <x v="259"/>
    <d v="2022-11-03T00:00:00"/>
    <s v="Same Day"/>
    <s v="GT-14635"/>
    <s v="Grant Thornton"/>
    <s v="Corporate"/>
    <s v="United States"/>
    <s v="Burlington"/>
    <s v="North Carolina"/>
    <n v="27217"/>
    <x v="0"/>
    <s v="OFF-AP-10002457"/>
    <s v="Office Supplies"/>
    <x v="9"/>
    <s v="Eureka The Boss Plus 12-Amp Hard Box Upright Vacuum, Red"/>
    <n v="167.44"/>
    <n v="2"/>
    <x v="2"/>
    <n v="14.651"/>
  </r>
  <r>
    <n v="686"/>
    <x v="318"/>
    <x v="260"/>
    <d v="2019-07-07T00:00:00"/>
    <s v="First Class"/>
    <s v="MC-17845"/>
    <s v="Michael Chen"/>
    <s v="Consumer"/>
    <s v="United States"/>
    <s v="Jackson"/>
    <s v="Mississippi"/>
    <n v="39212"/>
    <x v="0"/>
    <s v="TEC-AC-10003911"/>
    <s v="Technology"/>
    <x v="11"/>
    <s v="NETGEAR AC1750 Dual Band GigabitÂ Smart WiFi Router"/>
    <n v="479.97"/>
    <n v="3"/>
    <x v="0"/>
    <n v="163.18979999999999"/>
  </r>
  <r>
    <n v="687"/>
    <x v="318"/>
    <x v="260"/>
    <d v="2019-07-07T00:00:00"/>
    <s v="First Class"/>
    <s v="MC-17845"/>
    <s v="Michael Chen"/>
    <s v="Consumer"/>
    <s v="United States"/>
    <s v="Jackson"/>
    <s v="Mississippi"/>
    <n v="39212"/>
    <x v="0"/>
    <s v="OFF-LA-10001934"/>
    <s v="Office Supplies"/>
    <x v="2"/>
    <s v="Avery 516"/>
    <n v="14.62"/>
    <n v="2"/>
    <x v="0"/>
    <n v="6.8714000000000004"/>
  </r>
  <r>
    <n v="688"/>
    <x v="318"/>
    <x v="260"/>
    <d v="2019-07-07T00:00:00"/>
    <s v="First Class"/>
    <s v="MC-17845"/>
    <s v="Michael Chen"/>
    <s v="Consumer"/>
    <s v="United States"/>
    <s v="Jackson"/>
    <s v="Mississippi"/>
    <n v="39212"/>
    <x v="0"/>
    <s v="OFF-PA-10000304"/>
    <s v="Office Supplies"/>
    <x v="10"/>
    <s v="Xerox 1995"/>
    <n v="19.440000000000001"/>
    <n v="3"/>
    <x v="0"/>
    <n v="9.3312000000000008"/>
  </r>
  <r>
    <n v="689"/>
    <x v="319"/>
    <x v="53"/>
    <d v="2022-12-28T00:00:00"/>
    <s v="Standard Class"/>
    <s v="RA-19285"/>
    <s v="Ralph Arnett"/>
    <s v="Consumer"/>
    <s v="United States"/>
    <s v="New York City"/>
    <s v="New York"/>
    <n v="10035"/>
    <x v="3"/>
    <s v="FUR-BO-10004015"/>
    <s v="Furniture"/>
    <x v="0"/>
    <s v="Bush Andora Bookcase, Maple/Graphite Gray Finish"/>
    <n v="191.98400000000001"/>
    <n v="2"/>
    <x v="2"/>
    <n v="4.7995999999999999"/>
  </r>
  <r>
    <n v="690"/>
    <x v="320"/>
    <x v="261"/>
    <d v="2019-06-22T00:00:00"/>
    <s v="Second Class"/>
    <s v="NP-18325"/>
    <s v="Naresj Patel"/>
    <s v="Consumer"/>
    <s v="United States"/>
    <s v="Waynesboro"/>
    <s v="Virginia"/>
    <n v="22980"/>
    <x v="0"/>
    <s v="FUR-FU-10004071"/>
    <s v="Furniture"/>
    <x v="5"/>
    <s v="Luxo Professional Magnifying Clamp-On Fluorescent Lamps"/>
    <n v="104.01"/>
    <n v="1"/>
    <x v="0"/>
    <n v="14.561400000000001"/>
  </r>
  <r>
    <n v="691"/>
    <x v="320"/>
    <x v="261"/>
    <d v="2019-06-22T00:00:00"/>
    <s v="Second Class"/>
    <s v="NP-18325"/>
    <s v="Naresj Patel"/>
    <s v="Consumer"/>
    <s v="United States"/>
    <s v="Waynesboro"/>
    <s v="Virginia"/>
    <n v="22980"/>
    <x v="0"/>
    <s v="TEC-PH-10002033"/>
    <s v="Technology"/>
    <x v="7"/>
    <s v="Konftel 250 ConferenceÂ phoneÂ - Charcoal black"/>
    <n v="284.82"/>
    <n v="1"/>
    <x v="0"/>
    <n v="74.053200000000004"/>
  </r>
  <r>
    <n v="692"/>
    <x v="320"/>
    <x v="261"/>
    <d v="2019-06-22T00:00:00"/>
    <s v="Second Class"/>
    <s v="NP-18325"/>
    <s v="Naresj Patel"/>
    <s v="Consumer"/>
    <s v="United States"/>
    <s v="Waynesboro"/>
    <s v="Virginia"/>
    <n v="22980"/>
    <x v="0"/>
    <s v="OFF-ST-10002444"/>
    <s v="Office Supplies"/>
    <x v="4"/>
    <s v="Recycled Eldon Regeneration Jumbo File"/>
    <n v="36.840000000000003"/>
    <n v="3"/>
    <x v="0"/>
    <n v="10.315200000000001"/>
  </r>
  <r>
    <n v="693"/>
    <x v="321"/>
    <x v="262"/>
    <d v="2020-04-01T00:00:00"/>
    <s v="Standard Class"/>
    <s v="AB-10165"/>
    <s v="Alan Barnes"/>
    <s v="Consumer"/>
    <s v="United States"/>
    <s v="Los Angeles"/>
    <s v="California"/>
    <n v="90036"/>
    <x v="1"/>
    <s v="TEC-AC-10002253"/>
    <s v="Technology"/>
    <x v="11"/>
    <s v="Imation Bio 8GB USBÂ Flash Drive ImationÂ Corp"/>
    <n v="166.24"/>
    <n v="1"/>
    <x v="0"/>
    <n v="24.936"/>
  </r>
  <r>
    <n v="694"/>
    <x v="321"/>
    <x v="262"/>
    <d v="2020-04-01T00:00:00"/>
    <s v="Standard Class"/>
    <s v="AB-10165"/>
    <s v="Alan Barnes"/>
    <s v="Consumer"/>
    <s v="United States"/>
    <s v="Los Angeles"/>
    <s v="California"/>
    <n v="90036"/>
    <x v="1"/>
    <s v="OFF-PA-10000743"/>
    <s v="Office Supplies"/>
    <x v="10"/>
    <s v="Xerox 1977"/>
    <n v="33.4"/>
    <n v="5"/>
    <x v="0"/>
    <n v="16.032"/>
  </r>
  <r>
    <n v="695"/>
    <x v="322"/>
    <x v="263"/>
    <d v="2020-05-16T00:00:00"/>
    <s v="First Class"/>
    <s v="JO-15550"/>
    <s v="Jesus Ocampo"/>
    <s v="Home Office"/>
    <s v="United States"/>
    <s v="Chester"/>
    <s v="Pennsylvania"/>
    <n v="19013"/>
    <x v="3"/>
    <s v="OFF-AR-10003373"/>
    <s v="Office Supplies"/>
    <x v="6"/>
    <s v="Boston School Pro Electric Pencil Sharpener, 1670"/>
    <n v="198.27199999999999"/>
    <n v="8"/>
    <x v="2"/>
    <n v="17.348800000000001"/>
  </r>
  <r>
    <n v="696"/>
    <x v="322"/>
    <x v="263"/>
    <d v="2020-05-16T00:00:00"/>
    <s v="First Class"/>
    <s v="JO-15550"/>
    <s v="Jesus Ocampo"/>
    <s v="Home Office"/>
    <s v="United States"/>
    <s v="Chester"/>
    <s v="Pennsylvania"/>
    <n v="19013"/>
    <x v="3"/>
    <s v="OFF-LA-10002312"/>
    <s v="Office Supplies"/>
    <x v="2"/>
    <s v="Avery 490"/>
    <n v="47.36"/>
    <n v="4"/>
    <x v="2"/>
    <n v="17.760000000000002"/>
  </r>
  <r>
    <n v="697"/>
    <x v="322"/>
    <x v="263"/>
    <d v="2020-05-16T00:00:00"/>
    <s v="First Class"/>
    <s v="JO-15550"/>
    <s v="Jesus Ocampo"/>
    <s v="Home Office"/>
    <s v="United States"/>
    <s v="Chester"/>
    <s v="Pennsylvania"/>
    <n v="19013"/>
    <x v="3"/>
    <s v="OFF-EN-10000927"/>
    <s v="Office Supplies"/>
    <x v="12"/>
    <s v="Jet-Pak Recycled Peel 'N' Seal Padded Mailers"/>
    <n v="200.98400000000001"/>
    <n v="7"/>
    <x v="2"/>
    <n v="62.807499999999997"/>
  </r>
  <r>
    <n v="698"/>
    <x v="322"/>
    <x v="263"/>
    <d v="2020-05-16T00:00:00"/>
    <s v="First Class"/>
    <s v="JO-15550"/>
    <s v="Jesus Ocampo"/>
    <s v="Home Office"/>
    <s v="United States"/>
    <s v="Chester"/>
    <s v="Pennsylvania"/>
    <n v="19013"/>
    <x v="3"/>
    <s v="OFF-LA-10003510"/>
    <s v="Office Supplies"/>
    <x v="2"/>
    <s v="Avery 4027 File Folder Labels for Dot Matrix Printers, 5000 Labels per Box, White"/>
    <n v="97.695999999999998"/>
    <n v="4"/>
    <x v="2"/>
    <n v="31.751200000000001"/>
  </r>
  <r>
    <n v="699"/>
    <x v="322"/>
    <x v="263"/>
    <d v="2020-05-16T00:00:00"/>
    <s v="First Class"/>
    <s v="JO-15550"/>
    <s v="Jesus Ocampo"/>
    <s v="Home Office"/>
    <s v="United States"/>
    <s v="Chester"/>
    <s v="Pennsylvania"/>
    <n v="19013"/>
    <x v="3"/>
    <s v="OFF-AR-10001118"/>
    <s v="Office Supplies"/>
    <x v="6"/>
    <s v="Binney &amp; Smith Crayola Metallic Crayons, 16-Color Pack"/>
    <n v="2.6960000000000002"/>
    <n v="1"/>
    <x v="2"/>
    <n v="0.80879999999999996"/>
  </r>
  <r>
    <n v="700"/>
    <x v="322"/>
    <x v="263"/>
    <d v="2020-05-16T00:00:00"/>
    <s v="First Class"/>
    <s v="JO-15550"/>
    <s v="Jesus Ocampo"/>
    <s v="Home Office"/>
    <s v="United States"/>
    <s v="Chester"/>
    <s v="Pennsylvania"/>
    <n v="19013"/>
    <x v="3"/>
    <s v="OFF-BI-10001575"/>
    <s v="Office Supplies"/>
    <x v="8"/>
    <s v="GBC Linen Binding Covers"/>
    <n v="18.588000000000001"/>
    <n v="2"/>
    <x v="6"/>
    <n v="-13.6312"/>
  </r>
  <r>
    <n v="701"/>
    <x v="322"/>
    <x v="263"/>
    <d v="2020-05-16T00:00:00"/>
    <s v="First Class"/>
    <s v="JO-15550"/>
    <s v="Jesus Ocampo"/>
    <s v="Home Office"/>
    <s v="United States"/>
    <s v="Chester"/>
    <s v="Pennsylvania"/>
    <n v="19013"/>
    <x v="3"/>
    <s v="OFF-BI-10001982"/>
    <s v="Office Supplies"/>
    <x v="8"/>
    <s v="Wilson Jones Custom Binder Spines &amp; Labels"/>
    <n v="4.8959999999999999"/>
    <n v="3"/>
    <x v="6"/>
    <n v="-3.4272"/>
  </r>
  <r>
    <n v="702"/>
    <x v="323"/>
    <x v="264"/>
    <d v="2022-09-07T00:00:00"/>
    <s v="Standard Class"/>
    <s v="Dl-13600"/>
    <s v="Dorris liebe"/>
    <s v="Corporate"/>
    <s v="United States"/>
    <s v="Cleveland"/>
    <s v="Ohio"/>
    <n v="44105"/>
    <x v="3"/>
    <s v="FUR-FU-10002960"/>
    <s v="Furniture"/>
    <x v="5"/>
    <s v="Eldon 200 Class Desk Accessories, Burgundy"/>
    <n v="15.071999999999999"/>
    <n v="3"/>
    <x v="2"/>
    <n v="4.1448"/>
  </r>
  <r>
    <n v="703"/>
    <x v="324"/>
    <x v="254"/>
    <d v="2021-11-07T00:00:00"/>
    <s v="Second Class"/>
    <s v="AS-10285"/>
    <s v="Alejandro Savely"/>
    <s v="Corporate"/>
    <s v="United States"/>
    <s v="Seattle"/>
    <s v="Washington"/>
    <n v="98103"/>
    <x v="1"/>
    <s v="FUR-FU-10003394"/>
    <s v="Furniture"/>
    <x v="5"/>
    <s v="Tenex &quot;The Solids&quot; Textured Chair Mats"/>
    <n v="209.88"/>
    <n v="3"/>
    <x v="0"/>
    <n v="35.679600000000001"/>
  </r>
  <r>
    <n v="704"/>
    <x v="325"/>
    <x v="265"/>
    <d v="2020-04-13T00:00:00"/>
    <s v="Standard Class"/>
    <s v="JK-15370"/>
    <s v="Jay Kimmel"/>
    <s v="Consumer"/>
    <s v="United States"/>
    <s v="Long Beach"/>
    <s v="California"/>
    <n v="90805"/>
    <x v="1"/>
    <s v="FUR-TA-10002774"/>
    <s v="Furniture"/>
    <x v="3"/>
    <s v="Laminate Occasional Tables"/>
    <n v="369.91199999999998"/>
    <n v="3"/>
    <x v="2"/>
    <n v="-13.871700000000001"/>
  </r>
  <r>
    <n v="705"/>
    <x v="326"/>
    <x v="171"/>
    <d v="2019-09-16T00:00:00"/>
    <s v="Standard Class"/>
    <s v="BN-11470"/>
    <s v="Brad Norvell"/>
    <s v="Corporate"/>
    <s v="United States"/>
    <s v="Cary"/>
    <s v="North Carolina"/>
    <n v="27511"/>
    <x v="0"/>
    <s v="OFF-PA-10001800"/>
    <s v="Office Supplies"/>
    <x v="10"/>
    <s v="Xerox 220"/>
    <n v="10.368"/>
    <n v="2"/>
    <x v="2"/>
    <n v="3.6288"/>
  </r>
  <r>
    <n v="706"/>
    <x v="326"/>
    <x v="171"/>
    <d v="2019-09-16T00:00:00"/>
    <s v="Standard Class"/>
    <s v="BN-11470"/>
    <s v="Brad Norvell"/>
    <s v="Corporate"/>
    <s v="United States"/>
    <s v="Cary"/>
    <s v="North Carolina"/>
    <n v="27511"/>
    <x v="0"/>
    <s v="OFF-AP-10001469"/>
    <s v="Office Supplies"/>
    <x v="9"/>
    <s v="Fellowes 8 Outlet Superior Workstation Surge Protector"/>
    <n v="166.84"/>
    <n v="5"/>
    <x v="2"/>
    <n v="18.769500000000001"/>
  </r>
  <r>
    <n v="707"/>
    <x v="326"/>
    <x v="171"/>
    <d v="2019-09-16T00:00:00"/>
    <s v="Standard Class"/>
    <s v="BN-11470"/>
    <s v="Brad Norvell"/>
    <s v="Corporate"/>
    <s v="United States"/>
    <s v="Cary"/>
    <s v="North Carolina"/>
    <n v="27511"/>
    <x v="0"/>
    <s v="TEC-AC-10002399"/>
    <s v="Technology"/>
    <x v="11"/>
    <s v="SanDisk Cruzer 32 GB USB Flash Drive"/>
    <n v="15.215999999999999"/>
    <n v="1"/>
    <x v="2"/>
    <n v="2.2824"/>
  </r>
  <r>
    <n v="708"/>
    <x v="327"/>
    <x v="266"/>
    <d v="2019-12-03T00:00:00"/>
    <s v="First Class"/>
    <s v="DP-13165"/>
    <s v="David Philippe"/>
    <s v="Consumer"/>
    <s v="United States"/>
    <s v="New York City"/>
    <s v="New York"/>
    <n v="10035"/>
    <x v="3"/>
    <s v="TEC-AC-10003628"/>
    <s v="Technology"/>
    <x v="11"/>
    <s v="Logitech 910-002974 M325 Wireless Mouse for Web Scrolling"/>
    <n v="119.96"/>
    <n v="4"/>
    <x v="0"/>
    <n v="52.782400000000003"/>
  </r>
  <r>
    <n v="709"/>
    <x v="327"/>
    <x v="266"/>
    <d v="2019-12-03T00:00:00"/>
    <s v="First Class"/>
    <s v="DP-13165"/>
    <s v="David Philippe"/>
    <s v="Consumer"/>
    <s v="United States"/>
    <s v="New York City"/>
    <s v="New York"/>
    <n v="10035"/>
    <x v="3"/>
    <s v="FUR-BO-10003272"/>
    <s v="Furniture"/>
    <x v="0"/>
    <s v="O'Sullivan Living Dimensions 5-Shelf Bookcases"/>
    <n v="883.92"/>
    <n v="5"/>
    <x v="2"/>
    <n v="-110.49"/>
  </r>
  <r>
    <n v="710"/>
    <x v="327"/>
    <x v="266"/>
    <d v="2019-12-03T00:00:00"/>
    <s v="First Class"/>
    <s v="DP-13165"/>
    <s v="David Philippe"/>
    <s v="Consumer"/>
    <s v="United States"/>
    <s v="New York City"/>
    <s v="New York"/>
    <n v="10035"/>
    <x v="3"/>
    <s v="OFF-BI-10000050"/>
    <s v="Office Supplies"/>
    <x v="8"/>
    <s v="Angle-D Binders with Locking Rings, Label Holders"/>
    <n v="46.72"/>
    <n v="8"/>
    <x v="2"/>
    <n v="15.768000000000001"/>
  </r>
  <r>
    <n v="711"/>
    <x v="328"/>
    <x v="267"/>
    <d v="2019-04-06T00:00:00"/>
    <s v="First Class"/>
    <s v="TH-21550"/>
    <s v="Tracy Hopkins"/>
    <s v="Home Office"/>
    <s v="United States"/>
    <s v="New York City"/>
    <s v="New York"/>
    <n v="10035"/>
    <x v="3"/>
    <s v="OFF-PA-10004071"/>
    <s v="Office Supplies"/>
    <x v="10"/>
    <s v="Eaton Premium Continuous-Feed Paper, 25% Cotton, Letter Size, White, 1000 Shts/Box"/>
    <n v="55.48"/>
    <n v="1"/>
    <x v="0"/>
    <n v="26.630400000000002"/>
  </r>
  <r>
    <n v="712"/>
    <x v="329"/>
    <x v="213"/>
    <d v="2022-09-06T00:00:00"/>
    <s v="Standard Class"/>
    <s v="AP-10915"/>
    <s v="Arthur Prichep"/>
    <s v="Consumer"/>
    <s v="United States"/>
    <s v="Palm Coast"/>
    <s v="Florida"/>
    <n v="32137"/>
    <x v="0"/>
    <s v="OFF-EN-10001219"/>
    <s v="Office Supplies"/>
    <x v="12"/>
    <s v="#10- 4 1/8&quot; x 9 1/2&quot; Security-Tint Envelopes"/>
    <n v="24.448"/>
    <n v="4"/>
    <x v="2"/>
    <n v="8.8623999999999992"/>
  </r>
  <r>
    <n v="713"/>
    <x v="330"/>
    <x v="240"/>
    <d v="2022-05-23T00:00:00"/>
    <s v="Standard Class"/>
    <s v="RS-19765"/>
    <s v="Roland Schwarz"/>
    <s v="Corporate"/>
    <s v="United States"/>
    <s v="Mount Vernon"/>
    <s v="New York"/>
    <n v="10550"/>
    <x v="3"/>
    <s v="OFF-AP-10001154"/>
    <s v="Office Supplies"/>
    <x v="9"/>
    <s v="Bionaire Personal Warm Mist Humidifier/Vaporizer"/>
    <n v="281.33999999999997"/>
    <n v="6"/>
    <x v="0"/>
    <n v="109.7226"/>
  </r>
  <r>
    <n v="714"/>
    <x v="330"/>
    <x v="240"/>
    <d v="2022-05-23T00:00:00"/>
    <s v="Standard Class"/>
    <s v="RS-19765"/>
    <s v="Roland Schwarz"/>
    <s v="Corporate"/>
    <s v="United States"/>
    <s v="Mount Vernon"/>
    <s v="New York"/>
    <n v="10550"/>
    <x v="3"/>
    <s v="TEC-PH-10003012"/>
    <s v="Technology"/>
    <x v="7"/>
    <s v="Nortel Meridian M3904 Professional Digital phone"/>
    <n v="307.98"/>
    <n v="2"/>
    <x v="0"/>
    <n v="89.3142"/>
  </r>
  <r>
    <n v="715"/>
    <x v="330"/>
    <x v="240"/>
    <d v="2022-05-23T00:00:00"/>
    <s v="Standard Class"/>
    <s v="RS-19765"/>
    <s v="Roland Schwarz"/>
    <s v="Corporate"/>
    <s v="United States"/>
    <s v="Mount Vernon"/>
    <s v="New York"/>
    <n v="10550"/>
    <x v="3"/>
    <s v="TEC-AC-10001606"/>
    <s v="Technology"/>
    <x v="11"/>
    <s v="Logitech Wireless Performance Mouse MX for PC and Mac"/>
    <n v="299.97000000000003"/>
    <n v="3"/>
    <x v="0"/>
    <n v="113.98860000000001"/>
  </r>
  <r>
    <n v="716"/>
    <x v="331"/>
    <x v="268"/>
    <d v="2019-07-05T00:00:00"/>
    <s v="Second Class"/>
    <s v="Dl-13600"/>
    <s v="Dorris liebe"/>
    <s v="Corporate"/>
    <s v="United States"/>
    <s v="Seattle"/>
    <s v="Washington"/>
    <n v="98105"/>
    <x v="1"/>
    <s v="OFF-BI-10003355"/>
    <s v="Office Supplies"/>
    <x v="8"/>
    <s v="Cardinal Holdit Business Card Pockets"/>
    <n v="19.920000000000002"/>
    <n v="5"/>
    <x v="2"/>
    <n v="6.9720000000000004"/>
  </r>
  <r>
    <n v="717"/>
    <x v="332"/>
    <x v="269"/>
    <d v="2019-01-13T00:00:00"/>
    <s v="First Class"/>
    <s v="SV-20365"/>
    <s v="Seth Vernon"/>
    <s v="Consumer"/>
    <s v="United States"/>
    <s v="Dover"/>
    <s v="Delaware"/>
    <n v="19901"/>
    <x v="3"/>
    <s v="FUR-FU-10000010"/>
    <s v="Furniture"/>
    <x v="5"/>
    <s v="DAX Value U-Channel Document Frames, Easel Back"/>
    <n v="9.94"/>
    <n v="2"/>
    <x v="0"/>
    <n v="3.0813999999999999"/>
  </r>
  <r>
    <n v="718"/>
    <x v="333"/>
    <x v="241"/>
    <d v="2022-09-28T00:00:00"/>
    <s v="Standard Class"/>
    <s v="KC-16540"/>
    <s v="Kelly Collister"/>
    <s v="Consumer"/>
    <s v="United States"/>
    <s v="Newark"/>
    <s v="Ohio"/>
    <n v="43055"/>
    <x v="3"/>
    <s v="FUR-FU-10002253"/>
    <s v="Furniture"/>
    <x v="5"/>
    <s v="Howard Miller 13&quot; Diameter Pewter Finish Round Wall Clock"/>
    <n v="103.056"/>
    <n v="3"/>
    <x v="2"/>
    <n v="24.4758"/>
  </r>
  <r>
    <n v="719"/>
    <x v="334"/>
    <x v="270"/>
    <d v="2019-06-06T00:00:00"/>
    <s v="Standard Class"/>
    <s v="CK-12325"/>
    <s v="Christine Kargatis"/>
    <s v="Home Office"/>
    <s v="United States"/>
    <s v="Orem"/>
    <s v="Utah"/>
    <n v="84057"/>
    <x v="1"/>
    <s v="OFF-BI-10001658"/>
    <s v="Office Supplies"/>
    <x v="8"/>
    <s v="GBC Standard Therm-A-Bind Covers"/>
    <n v="59.808"/>
    <n v="3"/>
    <x v="2"/>
    <n v="19.4376"/>
  </r>
  <r>
    <n v="720"/>
    <x v="334"/>
    <x v="270"/>
    <d v="2019-06-06T00:00:00"/>
    <s v="Standard Class"/>
    <s v="CK-12325"/>
    <s v="Christine Kargatis"/>
    <s v="Home Office"/>
    <s v="United States"/>
    <s v="Orem"/>
    <s v="Utah"/>
    <n v="84057"/>
    <x v="1"/>
    <s v="FUR-FU-10000246"/>
    <s v="Furniture"/>
    <x v="5"/>
    <s v="Aluminum Document Frame"/>
    <n v="73.319999999999993"/>
    <n v="6"/>
    <x v="0"/>
    <n v="21.995999999999999"/>
  </r>
  <r>
    <n v="721"/>
    <x v="335"/>
    <x v="271"/>
    <d v="2021-02-17T00:00:00"/>
    <s v="Standard Class"/>
    <s v="RD-19810"/>
    <s v="Ross DeVincentis"/>
    <s v="Home Office"/>
    <s v="United States"/>
    <s v="Los Angeles"/>
    <s v="California"/>
    <n v="90045"/>
    <x v="1"/>
    <s v="OFF-PA-10004092"/>
    <s v="Office Supplies"/>
    <x v="10"/>
    <s v="Tops Green Bar Computer Printout Paper"/>
    <n v="146.82"/>
    <n v="3"/>
    <x v="0"/>
    <n v="73.41"/>
  </r>
  <r>
    <n v="722"/>
    <x v="336"/>
    <x v="272"/>
    <d v="2021-12-18T00:00:00"/>
    <s v="Standard Class"/>
    <s v="MP-17965"/>
    <s v="Michael Paige"/>
    <s v="Corporate"/>
    <s v="United States"/>
    <s v="Detroit"/>
    <s v="Michigan"/>
    <n v="48205"/>
    <x v="2"/>
    <s v="FUR-TA-10000198"/>
    <s v="Furniture"/>
    <x v="3"/>
    <s v="Chromcraft Bull-Nose Wood Oval Conference Tables &amp; Bases"/>
    <n v="1652.94"/>
    <n v="3"/>
    <x v="0"/>
    <n v="231.41159999999999"/>
  </r>
  <r>
    <n v="723"/>
    <x v="336"/>
    <x v="272"/>
    <d v="2021-12-18T00:00:00"/>
    <s v="Standard Class"/>
    <s v="MP-17965"/>
    <s v="Michael Paige"/>
    <s v="Corporate"/>
    <s v="United States"/>
    <s v="Detroit"/>
    <s v="Michigan"/>
    <n v="48205"/>
    <x v="2"/>
    <s v="OFF-ST-10000036"/>
    <s v="Office Supplies"/>
    <x v="4"/>
    <s v="Recycled Data-Pak for Archival Bound Computer Printouts, 12-1/2 x 12-1/2 x 16"/>
    <n v="296.37"/>
    <n v="3"/>
    <x v="0"/>
    <n v="80.019900000000007"/>
  </r>
  <r>
    <n v="724"/>
    <x v="337"/>
    <x v="273"/>
    <d v="2019-10-12T00:00:00"/>
    <s v="Standard Class"/>
    <s v="MR-17545"/>
    <s v="Mathew Reese"/>
    <s v="Home Office"/>
    <s v="United States"/>
    <s v="Philadelphia"/>
    <s v="Pennsylvania"/>
    <n v="19140"/>
    <x v="3"/>
    <s v="FUR-FU-10000222"/>
    <s v="Furniture"/>
    <x v="5"/>
    <s v="Seth Thomas 16&quot; Steel Case Clock"/>
    <n v="129.91999999999999"/>
    <n v="5"/>
    <x v="2"/>
    <n v="21.111999999999998"/>
  </r>
  <r>
    <n v="725"/>
    <x v="338"/>
    <x v="274"/>
    <d v="2021-07-11T00:00:00"/>
    <s v="Standard Class"/>
    <s v="SC-20695"/>
    <s v="Steve Chapman"/>
    <s v="Corporate"/>
    <s v="United States"/>
    <s v="Hialeah"/>
    <s v="Florida"/>
    <n v="33012"/>
    <x v="0"/>
    <s v="OFF-SU-10004664"/>
    <s v="Office Supplies"/>
    <x v="14"/>
    <s v="Acme Softgrip Scissors"/>
    <n v="45.584000000000003"/>
    <n v="7"/>
    <x v="2"/>
    <n v="5.1281999999999996"/>
  </r>
  <r>
    <n v="726"/>
    <x v="339"/>
    <x v="118"/>
    <d v="2022-09-19T00:00:00"/>
    <s v="Standard Class"/>
    <s v="JF-15355"/>
    <s v="Jay Fein"/>
    <s v="Consumer"/>
    <s v="United States"/>
    <s v="Austin"/>
    <s v="Texas"/>
    <n v="78745"/>
    <x v="2"/>
    <s v="OFF-EN-10001141"/>
    <s v="Office Supplies"/>
    <x v="12"/>
    <s v="Manila Recycled Extra-Heavyweight Clasp Envelopes, 6&quot; x 9&quot;"/>
    <n v="17.568000000000001"/>
    <n v="2"/>
    <x v="2"/>
    <n v="6.3684000000000003"/>
  </r>
  <r>
    <n v="727"/>
    <x v="339"/>
    <x v="118"/>
    <d v="2022-09-19T00:00:00"/>
    <s v="Standard Class"/>
    <s v="JF-15355"/>
    <s v="Jay Fein"/>
    <s v="Consumer"/>
    <s v="United States"/>
    <s v="Austin"/>
    <s v="Texas"/>
    <n v="78745"/>
    <x v="2"/>
    <s v="TEC-PH-10002170"/>
    <s v="Technology"/>
    <x v="7"/>
    <s v="ClearSounds CSC500 Amplified Spirit Phone Corded phone"/>
    <n v="55.991999999999997"/>
    <n v="1"/>
    <x v="2"/>
    <n v="5.5991999999999997"/>
  </r>
  <r>
    <n v="728"/>
    <x v="340"/>
    <x v="275"/>
    <d v="2021-12-05T00:00:00"/>
    <s v="First Class"/>
    <s v="EG-13900"/>
    <s v="Emily Grady"/>
    <s v="Consumer"/>
    <s v="United States"/>
    <s v="Oceanside"/>
    <s v="New York"/>
    <n v="11572"/>
    <x v="3"/>
    <s v="OFF-PA-10001954"/>
    <s v="Office Supplies"/>
    <x v="10"/>
    <s v="Xerox 1964"/>
    <n v="182.72"/>
    <n v="8"/>
    <x v="0"/>
    <n v="84.051199999999994"/>
  </r>
  <r>
    <n v="729"/>
    <x v="340"/>
    <x v="275"/>
    <d v="2021-12-05T00:00:00"/>
    <s v="First Class"/>
    <s v="EG-13900"/>
    <s v="Emily Grady"/>
    <s v="Consumer"/>
    <s v="United States"/>
    <s v="Oceanside"/>
    <s v="New York"/>
    <n v="11572"/>
    <x v="3"/>
    <s v="FUR-TA-10002228"/>
    <s v="Furniture"/>
    <x v="3"/>
    <s v="Bevis Traditional Conference Table Top, Plinth Base"/>
    <n v="400.03199999999998"/>
    <n v="2"/>
    <x v="10"/>
    <n v="-153.34559999999999"/>
  </r>
  <r>
    <n v="730"/>
    <x v="340"/>
    <x v="275"/>
    <d v="2021-12-05T00:00:00"/>
    <s v="First Class"/>
    <s v="EG-13900"/>
    <s v="Emily Grady"/>
    <s v="Consumer"/>
    <s v="United States"/>
    <s v="Oceanside"/>
    <s v="New York"/>
    <n v="11572"/>
    <x v="3"/>
    <s v="OFF-ST-10004634"/>
    <s v="Office Supplies"/>
    <x v="4"/>
    <s v="Personal Folder Holder, Ebony"/>
    <n v="33.630000000000003"/>
    <n v="3"/>
    <x v="0"/>
    <n v="10.089"/>
  </r>
  <r>
    <n v="731"/>
    <x v="340"/>
    <x v="275"/>
    <d v="2021-12-05T00:00:00"/>
    <s v="First Class"/>
    <s v="EG-13900"/>
    <s v="Emily Grady"/>
    <s v="Consumer"/>
    <s v="United States"/>
    <s v="Oceanside"/>
    <s v="New York"/>
    <n v="11572"/>
    <x v="3"/>
    <s v="FUR-CH-10002965"/>
    <s v="Furniture"/>
    <x v="1"/>
    <s v="Global Leather Highback Executive Chair with Pneumatic Height Adjustment, Black"/>
    <n v="542.64599999999996"/>
    <n v="3"/>
    <x v="9"/>
    <n v="102.49979999999999"/>
  </r>
  <r>
    <n v="732"/>
    <x v="340"/>
    <x v="275"/>
    <d v="2021-12-05T00:00:00"/>
    <s v="First Class"/>
    <s v="EG-13900"/>
    <s v="Emily Grady"/>
    <s v="Consumer"/>
    <s v="United States"/>
    <s v="Oceanside"/>
    <s v="New York"/>
    <n v="11572"/>
    <x v="3"/>
    <s v="OFF-LA-10001317"/>
    <s v="Office Supplies"/>
    <x v="2"/>
    <s v="Avery 520"/>
    <n v="6.3"/>
    <n v="2"/>
    <x v="0"/>
    <n v="3.024"/>
  </r>
  <r>
    <n v="733"/>
    <x v="341"/>
    <x v="276"/>
    <d v="2022-01-24T00:00:00"/>
    <s v="Standard Class"/>
    <s v="DS-13030"/>
    <s v="Darrin Sayre"/>
    <s v="Home Office"/>
    <s v="United States"/>
    <s v="Seattle"/>
    <s v="Washington"/>
    <n v="98115"/>
    <x v="1"/>
    <s v="OFF-ST-10000736"/>
    <s v="Office Supplies"/>
    <x v="4"/>
    <s v="Carina Double Wide Media Storage Towers in Natural &amp; Black"/>
    <n v="242.94"/>
    <n v="3"/>
    <x v="0"/>
    <n v="9.7175999999999991"/>
  </r>
  <r>
    <n v="734"/>
    <x v="341"/>
    <x v="276"/>
    <d v="2022-01-24T00:00:00"/>
    <s v="Standard Class"/>
    <s v="DS-13030"/>
    <s v="Darrin Sayre"/>
    <s v="Home Office"/>
    <s v="United States"/>
    <s v="Seattle"/>
    <s v="Washington"/>
    <n v="98115"/>
    <x v="1"/>
    <s v="TEC-AC-10003610"/>
    <s v="Technology"/>
    <x v="11"/>
    <s v="LogitechÂ Illuminated - Keyboard"/>
    <n v="179.97"/>
    <n v="3"/>
    <x v="0"/>
    <n v="86.385599999999997"/>
  </r>
  <r>
    <n v="735"/>
    <x v="341"/>
    <x v="276"/>
    <d v="2022-01-24T00:00:00"/>
    <s v="Standard Class"/>
    <s v="DS-13030"/>
    <s v="Darrin Sayre"/>
    <s v="Home Office"/>
    <s v="United States"/>
    <s v="Seattle"/>
    <s v="Washington"/>
    <n v="98115"/>
    <x v="1"/>
    <s v="OFF-BI-10003982"/>
    <s v="Office Supplies"/>
    <x v="8"/>
    <s v="Wilson Jones Century Plastic Molded Ring Binders"/>
    <n v="99.695999999999998"/>
    <n v="6"/>
    <x v="2"/>
    <n v="33.647399999999998"/>
  </r>
  <r>
    <n v="736"/>
    <x v="341"/>
    <x v="276"/>
    <d v="2022-01-24T00:00:00"/>
    <s v="Standard Class"/>
    <s v="DS-13030"/>
    <s v="Darrin Sayre"/>
    <s v="Home Office"/>
    <s v="United States"/>
    <s v="Seattle"/>
    <s v="Washington"/>
    <n v="98115"/>
    <x v="1"/>
    <s v="OFF-BI-10003291"/>
    <s v="Office Supplies"/>
    <x v="8"/>
    <s v="Wilson Jones Leather-Like Binders with DublLock Round Rings"/>
    <n v="27.936"/>
    <n v="4"/>
    <x v="2"/>
    <n v="9.4283999999999999"/>
  </r>
  <r>
    <n v="737"/>
    <x v="341"/>
    <x v="276"/>
    <d v="2022-01-24T00:00:00"/>
    <s v="Standard Class"/>
    <s v="DS-13030"/>
    <s v="Darrin Sayre"/>
    <s v="Home Office"/>
    <s v="United States"/>
    <s v="Seattle"/>
    <s v="Washington"/>
    <n v="98115"/>
    <x v="1"/>
    <s v="FUR-BO-10001619"/>
    <s v="Furniture"/>
    <x v="0"/>
    <s v="O'Sullivan Cherrywood Estates Traditional Bookcase"/>
    <n v="84.98"/>
    <n v="1"/>
    <x v="0"/>
    <n v="18.695599999999999"/>
  </r>
  <r>
    <n v="738"/>
    <x v="341"/>
    <x v="276"/>
    <d v="2022-01-24T00:00:00"/>
    <s v="Standard Class"/>
    <s v="DS-13030"/>
    <s v="Darrin Sayre"/>
    <s v="Home Office"/>
    <s v="United States"/>
    <s v="Seattle"/>
    <s v="Washington"/>
    <n v="98115"/>
    <x v="1"/>
    <s v="OFF-BI-10000138"/>
    <s v="Office Supplies"/>
    <x v="8"/>
    <s v="Acco Translucent Poly Ring Binders"/>
    <n v="18.72"/>
    <n v="5"/>
    <x v="2"/>
    <n v="6.5519999999999996"/>
  </r>
  <r>
    <n v="739"/>
    <x v="342"/>
    <x v="78"/>
    <d v="2019-09-11T00:00:00"/>
    <s v="Standard Class"/>
    <s v="GZ-14470"/>
    <s v="Gary Zandusky"/>
    <s v="Consumer"/>
    <s v="United States"/>
    <s v="San Francisco"/>
    <s v="California"/>
    <n v="94110"/>
    <x v="1"/>
    <s v="TEC-AC-10001383"/>
    <s v="Technology"/>
    <x v="11"/>
    <s v="Logitech Wireless Touch Keyboard K400"/>
    <n v="49.98"/>
    <n v="2"/>
    <x v="0"/>
    <n v="8.4966000000000008"/>
  </r>
  <r>
    <n v="740"/>
    <x v="343"/>
    <x v="277"/>
    <d v="2019-01-07T00:00:00"/>
    <s v="Standard Class"/>
    <s v="PO-19195"/>
    <s v="Phillina Ober"/>
    <s v="Home Office"/>
    <s v="United States"/>
    <s v="Naperville"/>
    <s v="Illinois"/>
    <n v="60540"/>
    <x v="2"/>
    <s v="OFF-LA-10003223"/>
    <s v="Office Supplies"/>
    <x v="2"/>
    <s v="Avery 508"/>
    <n v="11.784000000000001"/>
    <n v="3"/>
    <x v="2"/>
    <n v="4.2717000000000001"/>
  </r>
  <r>
    <n v="741"/>
    <x v="343"/>
    <x v="277"/>
    <d v="2019-01-07T00:00:00"/>
    <s v="Standard Class"/>
    <s v="PO-19195"/>
    <s v="Phillina Ober"/>
    <s v="Home Office"/>
    <s v="United States"/>
    <s v="Naperville"/>
    <s v="Illinois"/>
    <n v="60540"/>
    <x v="2"/>
    <s v="OFF-ST-10002743"/>
    <s v="Office Supplies"/>
    <x v="4"/>
    <s v="SAFCO Boltless Steel Shelving"/>
    <n v="272.73599999999999"/>
    <n v="3"/>
    <x v="2"/>
    <n v="-64.774799999999999"/>
  </r>
  <r>
    <n v="742"/>
    <x v="343"/>
    <x v="277"/>
    <d v="2019-01-07T00:00:00"/>
    <s v="Standard Class"/>
    <s v="PO-19195"/>
    <s v="Phillina Ober"/>
    <s v="Home Office"/>
    <s v="United States"/>
    <s v="Naperville"/>
    <s v="Illinois"/>
    <n v="60540"/>
    <x v="2"/>
    <s v="OFF-BI-10004094"/>
    <s v="Office Supplies"/>
    <x v="8"/>
    <s v="GBC Standard Plastic Binding Systems Combs"/>
    <n v="3.54"/>
    <n v="2"/>
    <x v="3"/>
    <n v="-5.4870000000000001"/>
  </r>
  <r>
    <n v="743"/>
    <x v="344"/>
    <x v="278"/>
    <d v="2021-08-31T00:00:00"/>
    <s v="Standard Class"/>
    <s v="SS-20875"/>
    <s v="Sung Shariari"/>
    <s v="Consumer"/>
    <s v="United States"/>
    <s v="Dallas"/>
    <s v="Texas"/>
    <n v="75220"/>
    <x v="2"/>
    <s v="OFF-SU-10004498"/>
    <s v="Office Supplies"/>
    <x v="14"/>
    <s v="Martin-Yale Premier Letter Opener"/>
    <n v="51.52"/>
    <n v="5"/>
    <x v="2"/>
    <n v="-10.948"/>
  </r>
  <r>
    <n v="744"/>
    <x v="344"/>
    <x v="278"/>
    <d v="2021-08-31T00:00:00"/>
    <s v="Standard Class"/>
    <s v="SS-20875"/>
    <s v="Sung Shariari"/>
    <s v="Consumer"/>
    <s v="United States"/>
    <s v="Dallas"/>
    <s v="Texas"/>
    <n v="75220"/>
    <x v="2"/>
    <s v="OFF-PA-10002615"/>
    <s v="Office Supplies"/>
    <x v="10"/>
    <s v="Ampad Gold Fibre Wirebound Steno Books, 6&quot; x 9&quot;, Gregg Ruled"/>
    <n v="3.528"/>
    <n v="1"/>
    <x v="2"/>
    <n v="1.1466000000000001"/>
  </r>
  <r>
    <n v="745"/>
    <x v="344"/>
    <x v="278"/>
    <d v="2021-08-31T00:00:00"/>
    <s v="Standard Class"/>
    <s v="SS-20875"/>
    <s v="Sung Shariari"/>
    <s v="Consumer"/>
    <s v="United States"/>
    <s v="Dallas"/>
    <s v="Texas"/>
    <n v="75220"/>
    <x v="2"/>
    <s v="OFF-PA-10004971"/>
    <s v="Office Supplies"/>
    <x v="10"/>
    <s v="Xerox 196"/>
    <n v="4.6239999999999997"/>
    <n v="1"/>
    <x v="2"/>
    <n v="1.6761999999999999"/>
  </r>
  <r>
    <n v="746"/>
    <x v="344"/>
    <x v="278"/>
    <d v="2021-08-31T00:00:00"/>
    <s v="Standard Class"/>
    <s v="SS-20875"/>
    <s v="Sung Shariari"/>
    <s v="Consumer"/>
    <s v="United States"/>
    <s v="Dallas"/>
    <s v="Texas"/>
    <n v="75220"/>
    <x v="2"/>
    <s v="OFF-SU-10004261"/>
    <s v="Office Supplies"/>
    <x v="14"/>
    <s v="Fiskars 8&quot; Scissors, 2/Pack"/>
    <n v="55.167999999999999"/>
    <n v="4"/>
    <x v="2"/>
    <n v="6.2064000000000004"/>
  </r>
  <r>
    <n v="747"/>
    <x v="345"/>
    <x v="279"/>
    <d v="2019-05-26T00:00:00"/>
    <s v="Same Day"/>
    <s v="MH-17785"/>
    <s v="Maya Herman"/>
    <s v="Corporate"/>
    <s v="United States"/>
    <s v="San Diego"/>
    <s v="California"/>
    <n v="92105"/>
    <x v="1"/>
    <s v="FUR-TA-10002607"/>
    <s v="Furniture"/>
    <x v="3"/>
    <s v="KI Conference Tables"/>
    <n v="567.12"/>
    <n v="10"/>
    <x v="2"/>
    <n v="-28.356000000000002"/>
  </r>
  <r>
    <n v="748"/>
    <x v="345"/>
    <x v="279"/>
    <d v="2019-05-26T00:00:00"/>
    <s v="Same Day"/>
    <s v="MH-17785"/>
    <s v="Maya Herman"/>
    <s v="Corporate"/>
    <s v="United States"/>
    <s v="San Diego"/>
    <s v="California"/>
    <n v="92105"/>
    <x v="1"/>
    <s v="OFF-ST-10001809"/>
    <s v="Office Supplies"/>
    <x v="4"/>
    <s v="Fellowes Officeware Wire Shelving"/>
    <n v="359.32"/>
    <n v="4"/>
    <x v="0"/>
    <n v="7.1863999999999999"/>
  </r>
  <r>
    <n v="749"/>
    <x v="346"/>
    <x v="231"/>
    <d v="2021-03-21T00:00:00"/>
    <s v="Second Class"/>
    <s v="PB-19105"/>
    <s v="Peter BÃ¼hler"/>
    <s v="Consumer"/>
    <s v="United States"/>
    <s v="Evanston"/>
    <s v="Illinois"/>
    <n v="60201"/>
    <x v="2"/>
    <s v="TEC-PH-10000004"/>
    <s v="Technology"/>
    <x v="7"/>
    <s v="Belkin iPhone and iPad Lightning Cable"/>
    <n v="11.992000000000001"/>
    <n v="1"/>
    <x v="2"/>
    <n v="0.89939999999999998"/>
  </r>
  <r>
    <n v="750"/>
    <x v="347"/>
    <x v="280"/>
    <d v="2022-10-05T00:00:00"/>
    <s v="Standard Class"/>
    <s v="RF-19735"/>
    <s v="Roland Fjeld"/>
    <s v="Consumer"/>
    <s v="United States"/>
    <s v="Trenton"/>
    <s v="Michigan"/>
    <n v="48183"/>
    <x v="2"/>
    <s v="OFF-BI-10003638"/>
    <s v="Office Supplies"/>
    <x v="8"/>
    <s v="GBC Durable Plastic Covers"/>
    <n v="58.05"/>
    <n v="3"/>
    <x v="0"/>
    <n v="26.702999999999999"/>
  </r>
  <r>
    <n v="751"/>
    <x v="347"/>
    <x v="280"/>
    <d v="2022-10-05T00:00:00"/>
    <s v="Standard Class"/>
    <s v="RF-19735"/>
    <s v="Roland Fjeld"/>
    <s v="Consumer"/>
    <s v="United States"/>
    <s v="Trenton"/>
    <s v="Michigan"/>
    <n v="48183"/>
    <x v="2"/>
    <s v="FUR-FU-10003577"/>
    <s v="Furniture"/>
    <x v="5"/>
    <s v="Nu-Dell Leatherette Frames"/>
    <n v="157.74"/>
    <n v="11"/>
    <x v="0"/>
    <n v="56.7864"/>
  </r>
  <r>
    <n v="752"/>
    <x v="347"/>
    <x v="280"/>
    <d v="2022-10-05T00:00:00"/>
    <s v="Standard Class"/>
    <s v="RF-19735"/>
    <s v="Roland Fjeld"/>
    <s v="Consumer"/>
    <s v="United States"/>
    <s v="Trenton"/>
    <s v="Michigan"/>
    <n v="48183"/>
    <x v="2"/>
    <s v="OFF-AR-10003478"/>
    <s v="Office Supplies"/>
    <x v="6"/>
    <s v="Avery Hi-Liter EverBold Pen Style Fluorescent Highlighters, 4/Pack"/>
    <n v="56.98"/>
    <n v="7"/>
    <x v="0"/>
    <n v="22.792000000000002"/>
  </r>
  <r>
    <n v="753"/>
    <x v="347"/>
    <x v="280"/>
    <d v="2022-10-05T00:00:00"/>
    <s v="Standard Class"/>
    <s v="RF-19735"/>
    <s v="Roland Fjeld"/>
    <s v="Consumer"/>
    <s v="United States"/>
    <s v="Trenton"/>
    <s v="Michigan"/>
    <n v="48183"/>
    <x v="2"/>
    <s v="OFF-BI-10000546"/>
    <s v="Office Supplies"/>
    <x v="8"/>
    <s v="Avery Durable Binders"/>
    <n v="2.88"/>
    <n v="1"/>
    <x v="0"/>
    <n v="1.4112"/>
  </r>
  <r>
    <n v="754"/>
    <x v="348"/>
    <x v="281"/>
    <d v="2021-04-08T00:00:00"/>
    <s v="First Class"/>
    <s v="YC-21895"/>
    <s v="Yoseph Carroll"/>
    <s v="Corporate"/>
    <s v="United States"/>
    <s v="San Francisco"/>
    <s v="California"/>
    <n v="94110"/>
    <x v="1"/>
    <s v="TEC-CO-10002095"/>
    <s v="Technology"/>
    <x v="16"/>
    <s v="Hewlett Packard 610 Color Digital Copier / Printer"/>
    <n v="1199.9760000000001"/>
    <n v="3"/>
    <x v="2"/>
    <n v="374.99250000000001"/>
  </r>
  <r>
    <n v="755"/>
    <x v="349"/>
    <x v="214"/>
    <d v="2020-12-11T00:00:00"/>
    <s v="Standard Class"/>
    <s v="MS-17830"/>
    <s v="Melanie Seite"/>
    <s v="Consumer"/>
    <s v="United States"/>
    <s v="Los Angeles"/>
    <s v="California"/>
    <n v="90036"/>
    <x v="1"/>
    <s v="FUR-FU-10002759"/>
    <s v="Furniture"/>
    <x v="5"/>
    <s v="12-1/2 Diameter Round Wall Clock"/>
    <n v="79.92"/>
    <n v="4"/>
    <x v="0"/>
    <n v="28.7712"/>
  </r>
  <r>
    <n v="756"/>
    <x v="350"/>
    <x v="31"/>
    <d v="2021-09-21T00:00:00"/>
    <s v="Standard Class"/>
    <s v="NB-18655"/>
    <s v="Nona Balk"/>
    <s v="Corporate"/>
    <s v="United States"/>
    <s v="Jacksonville"/>
    <s v="Florida"/>
    <n v="32216"/>
    <x v="0"/>
    <s v="FUR-TA-10001095"/>
    <s v="Furniture"/>
    <x v="3"/>
    <s v="Chromcraft Round Conference Tables"/>
    <n v="383.43799999999999"/>
    <n v="4"/>
    <x v="1"/>
    <n v="-167.3184"/>
  </r>
  <r>
    <n v="757"/>
    <x v="351"/>
    <x v="282"/>
    <d v="2020-01-01T00:00:00"/>
    <s v="Standard Class"/>
    <s v="DC-13285"/>
    <s v="Debra Catini"/>
    <s v="Consumer"/>
    <s v="United States"/>
    <s v="Cottage Grove"/>
    <s v="Minnesota"/>
    <n v="55016"/>
    <x v="2"/>
    <s v="OFF-ST-10002444"/>
    <s v="Office Supplies"/>
    <x v="4"/>
    <s v="Recycled Eldon Regeneration Jumbo File"/>
    <n v="24.56"/>
    <n v="2"/>
    <x v="0"/>
    <n v="6.8768000000000002"/>
  </r>
  <r>
    <n v="758"/>
    <x v="351"/>
    <x v="282"/>
    <d v="2020-01-01T00:00:00"/>
    <s v="Standard Class"/>
    <s v="DC-13285"/>
    <s v="Debra Catini"/>
    <s v="Consumer"/>
    <s v="United States"/>
    <s v="Cottage Grove"/>
    <s v="Minnesota"/>
    <n v="55016"/>
    <x v="2"/>
    <s v="TEC-AC-10001267"/>
    <s v="Technology"/>
    <x v="11"/>
    <s v="ImationÂ 32GB Pocket Pro USB 3.0Â Flash DriveÂ - 32 GB - Black - 1 P ..."/>
    <n v="119.8"/>
    <n v="4"/>
    <x v="0"/>
    <n v="47.92"/>
  </r>
  <r>
    <n v="759"/>
    <x v="352"/>
    <x v="283"/>
    <d v="2022-07-27T00:00:00"/>
    <s v="Standard Class"/>
    <s v="CP-12340"/>
    <s v="Christine Phan"/>
    <s v="Corporate"/>
    <s v="United States"/>
    <s v="New York City"/>
    <s v="New York"/>
    <n v="10009"/>
    <x v="3"/>
    <s v="OFF-BI-10000848"/>
    <s v="Office Supplies"/>
    <x v="8"/>
    <s v="Angle-D Ring Binders"/>
    <n v="13.128"/>
    <n v="3"/>
    <x v="2"/>
    <n v="4.2666000000000004"/>
  </r>
  <r>
    <n v="760"/>
    <x v="353"/>
    <x v="65"/>
    <d v="2022-09-21T00:00:00"/>
    <s v="Standard Class"/>
    <s v="BF-11020"/>
    <s v="Barry FranzÃ¶sisch"/>
    <s v="Corporate"/>
    <s v="United States"/>
    <s v="Green Bay"/>
    <s v="Wisconsin"/>
    <n v="54302"/>
    <x v="2"/>
    <s v="OFF-PA-10002377"/>
    <s v="Office Supplies"/>
    <x v="10"/>
    <s v="Adams Telephone Message Book W/Dividers/Space For Phone Numbers, 5 1/4&quot;X8 1/2&quot;, 200/Messages"/>
    <n v="22.72"/>
    <n v="4"/>
    <x v="0"/>
    <n v="10.224"/>
  </r>
  <r>
    <n v="761"/>
    <x v="354"/>
    <x v="284"/>
    <d v="2020-09-04T00:00:00"/>
    <s v="Standard Class"/>
    <s v="AR-10510"/>
    <s v="Andrew Roberts"/>
    <s v="Consumer"/>
    <s v="United States"/>
    <s v="Los Angeles"/>
    <s v="California"/>
    <n v="90004"/>
    <x v="1"/>
    <s v="OFF-PA-10003441"/>
    <s v="Office Supplies"/>
    <x v="10"/>
    <s v="Xerox 226"/>
    <n v="58.32"/>
    <n v="9"/>
    <x v="0"/>
    <n v="27.993600000000001"/>
  </r>
  <r>
    <n v="762"/>
    <x v="355"/>
    <x v="132"/>
    <d v="2022-11-06T00:00:00"/>
    <s v="Standard Class"/>
    <s v="JC-16105"/>
    <s v="Julie Creighton"/>
    <s v="Corporate"/>
    <s v="United States"/>
    <s v="Atlanta"/>
    <s v="Georgia"/>
    <n v="30318"/>
    <x v="0"/>
    <s v="OFF-LA-10004484"/>
    <s v="Office Supplies"/>
    <x v="2"/>
    <s v="Avery 476"/>
    <n v="12.39"/>
    <n v="3"/>
    <x v="0"/>
    <n v="5.6993999999999998"/>
  </r>
  <r>
    <n v="763"/>
    <x v="356"/>
    <x v="285"/>
    <d v="2020-02-12T00:00:00"/>
    <s v="Standard Class"/>
    <s v="LH-17020"/>
    <s v="Lisa Hazard"/>
    <s v="Consumer"/>
    <s v="United States"/>
    <s v="Columbus"/>
    <s v="Ohio"/>
    <n v="43229"/>
    <x v="3"/>
    <s v="TEC-PH-10003931"/>
    <s v="Technology"/>
    <x v="7"/>
    <s v="JBL Micro Wireless Portable Bluetooth Speaker"/>
    <n v="107.982"/>
    <n v="3"/>
    <x v="10"/>
    <n v="-26.9955"/>
  </r>
  <r>
    <n v="764"/>
    <x v="357"/>
    <x v="286"/>
    <d v="2019-01-14T00:00:00"/>
    <s v="Second Class"/>
    <s v="CS-12250"/>
    <s v="Chris Selesnick"/>
    <s v="Corporate"/>
    <s v="United States"/>
    <s v="Bossier City"/>
    <s v="Louisiana"/>
    <n v="71111"/>
    <x v="0"/>
    <s v="OFF-EN-10001990"/>
    <s v="Office Supplies"/>
    <x v="12"/>
    <s v="Staple envelope"/>
    <n v="11.36"/>
    <n v="2"/>
    <x v="0"/>
    <n v="5.3391999999999999"/>
  </r>
  <r>
    <n v="765"/>
    <x v="357"/>
    <x v="286"/>
    <d v="2019-01-14T00:00:00"/>
    <s v="Second Class"/>
    <s v="CS-12250"/>
    <s v="Chris Selesnick"/>
    <s v="Corporate"/>
    <s v="United States"/>
    <s v="Bossier City"/>
    <s v="Louisiana"/>
    <n v="71111"/>
    <x v="0"/>
    <s v="OFF-EN-10001532"/>
    <s v="Office Supplies"/>
    <x v="12"/>
    <s v="Brown Kraft Recycled Envelopes"/>
    <n v="50.94"/>
    <n v="3"/>
    <x v="0"/>
    <n v="25.47"/>
  </r>
  <r>
    <n v="766"/>
    <x v="357"/>
    <x v="286"/>
    <d v="2019-01-14T00:00:00"/>
    <s v="Second Class"/>
    <s v="CS-12250"/>
    <s v="Chris Selesnick"/>
    <s v="Corporate"/>
    <s v="United States"/>
    <s v="Bossier City"/>
    <s v="Louisiana"/>
    <n v="71111"/>
    <x v="0"/>
    <s v="TEC-AC-10003174"/>
    <s v="Technology"/>
    <x v="11"/>
    <s v="Plantronics S12 Corded Telephone Headset System"/>
    <n v="646.74"/>
    <n v="6"/>
    <x v="0"/>
    <n v="258.69600000000003"/>
  </r>
  <r>
    <n v="767"/>
    <x v="357"/>
    <x v="286"/>
    <d v="2019-01-14T00:00:00"/>
    <s v="Second Class"/>
    <s v="CS-12250"/>
    <s v="Chris Selesnick"/>
    <s v="Corporate"/>
    <s v="United States"/>
    <s v="Bossier City"/>
    <s v="Louisiana"/>
    <n v="71111"/>
    <x v="0"/>
    <s v="OFF-BI-10004187"/>
    <s v="Office Supplies"/>
    <x v="8"/>
    <s v="3-ring staple pack"/>
    <n v="5.64"/>
    <n v="3"/>
    <x v="0"/>
    <n v="2.7071999999999998"/>
  </r>
  <r>
    <n v="768"/>
    <x v="357"/>
    <x v="286"/>
    <d v="2019-01-14T00:00:00"/>
    <s v="Second Class"/>
    <s v="CS-12250"/>
    <s v="Chris Selesnick"/>
    <s v="Corporate"/>
    <s v="United States"/>
    <s v="Bossier City"/>
    <s v="Louisiana"/>
    <n v="71111"/>
    <x v="0"/>
    <s v="OFF-ST-10000025"/>
    <s v="Office Supplies"/>
    <x v="4"/>
    <s v="Fellowes Stor/Drawer Steel Plus Storage Drawers"/>
    <n v="572.58000000000004"/>
    <n v="6"/>
    <x v="0"/>
    <n v="34.354799999999997"/>
  </r>
  <r>
    <n v="769"/>
    <x v="358"/>
    <x v="287"/>
    <d v="2019-05-19T00:00:00"/>
    <s v="Standard Class"/>
    <s v="AJ-10795"/>
    <s v="Anthony Johnson"/>
    <s v="Corporate"/>
    <s v="United States"/>
    <s v="Saint Petersburg"/>
    <s v="Florida"/>
    <n v="33710"/>
    <x v="0"/>
    <s v="FUR-FU-10004306"/>
    <s v="Furniture"/>
    <x v="5"/>
    <s v="Electrix Halogen Magnifier Lamp"/>
    <n v="310.88"/>
    <n v="2"/>
    <x v="2"/>
    <n v="23.315999999999999"/>
  </r>
  <r>
    <n v="770"/>
    <x v="359"/>
    <x v="288"/>
    <d v="2021-05-23T00:00:00"/>
    <s v="Standard Class"/>
    <s v="LE-16810"/>
    <s v="Laurel Elliston"/>
    <s v="Consumer"/>
    <s v="United States"/>
    <s v="Arlington"/>
    <s v="Virginia"/>
    <n v="22204"/>
    <x v="0"/>
    <s v="FUR-CH-10003746"/>
    <s v="Furniture"/>
    <x v="1"/>
    <s v="Hon 4070 Series Pagoda Round Back Stacking Chairs"/>
    <n v="641.96"/>
    <n v="2"/>
    <x v="0"/>
    <n v="179.74879999999999"/>
  </r>
  <r>
    <n v="771"/>
    <x v="360"/>
    <x v="289"/>
    <d v="2022-02-04T00:00:00"/>
    <s v="Standard Class"/>
    <s v="BV-11245"/>
    <s v="Benjamin Venier"/>
    <s v="Corporate"/>
    <s v="United States"/>
    <s v="Des Moines"/>
    <s v="Iowa"/>
    <n v="50315"/>
    <x v="2"/>
    <s v="OFF-BI-10001036"/>
    <s v="Office Supplies"/>
    <x v="8"/>
    <s v="Cardinal EasyOpen D-Ring Binders"/>
    <n v="18.28"/>
    <n v="2"/>
    <x v="0"/>
    <n v="9.14"/>
  </r>
  <r>
    <n v="772"/>
    <x v="360"/>
    <x v="289"/>
    <d v="2022-02-04T00:00:00"/>
    <s v="Standard Class"/>
    <s v="BV-11245"/>
    <s v="Benjamin Venier"/>
    <s v="Corporate"/>
    <s v="United States"/>
    <s v="Des Moines"/>
    <s v="Iowa"/>
    <n v="50315"/>
    <x v="2"/>
    <s v="TEC-PH-10004614"/>
    <s v="Technology"/>
    <x v="7"/>
    <s v="AT&amp;T 841000 Phone"/>
    <n v="207"/>
    <n v="3"/>
    <x v="0"/>
    <n v="51.75"/>
  </r>
  <r>
    <n v="773"/>
    <x v="360"/>
    <x v="289"/>
    <d v="2022-02-04T00:00:00"/>
    <s v="Standard Class"/>
    <s v="BV-11245"/>
    <s v="Benjamin Venier"/>
    <s v="Corporate"/>
    <s v="United States"/>
    <s v="Des Moines"/>
    <s v="Iowa"/>
    <n v="50315"/>
    <x v="2"/>
    <s v="OFF-BI-10000301"/>
    <s v="Office Supplies"/>
    <x v="8"/>
    <s v="GBC Instant Report Kit"/>
    <n v="32.35"/>
    <n v="5"/>
    <x v="0"/>
    <n v="16.175000000000001"/>
  </r>
  <r>
    <n v="774"/>
    <x v="360"/>
    <x v="289"/>
    <d v="2022-02-04T00:00:00"/>
    <s v="Standard Class"/>
    <s v="BV-11245"/>
    <s v="Benjamin Venier"/>
    <s v="Corporate"/>
    <s v="United States"/>
    <s v="Des Moines"/>
    <s v="Iowa"/>
    <n v="50315"/>
    <x v="2"/>
    <s v="OFF-BI-10003910"/>
    <s v="Office Supplies"/>
    <x v="8"/>
    <s v="DXL Angle-View Binders with Locking Rings by Samsill"/>
    <n v="7.71"/>
    <n v="1"/>
    <x v="0"/>
    <n v="3.4695"/>
  </r>
  <r>
    <n v="775"/>
    <x v="360"/>
    <x v="289"/>
    <d v="2022-02-04T00:00:00"/>
    <s v="Standard Class"/>
    <s v="BV-11245"/>
    <s v="Benjamin Venier"/>
    <s v="Corporate"/>
    <s v="United States"/>
    <s v="Des Moines"/>
    <s v="Iowa"/>
    <n v="50315"/>
    <x v="2"/>
    <s v="OFF-AR-10004648"/>
    <s v="Office Supplies"/>
    <x v="6"/>
    <s v="Boston 19500 Mighty Mite Electric Pencil Sharpener"/>
    <n v="40.299999999999997"/>
    <n v="2"/>
    <x v="0"/>
    <n v="10.881"/>
  </r>
  <r>
    <n v="776"/>
    <x v="360"/>
    <x v="289"/>
    <d v="2022-02-04T00:00:00"/>
    <s v="Standard Class"/>
    <s v="BV-11245"/>
    <s v="Benjamin Venier"/>
    <s v="Corporate"/>
    <s v="United States"/>
    <s v="Des Moines"/>
    <s v="Iowa"/>
    <n v="50315"/>
    <x v="2"/>
    <s v="FUR-FU-10002597"/>
    <s v="Furniture"/>
    <x v="5"/>
    <s v="C-Line Magnetic Cubicle Keepers, Clear Polypropylene"/>
    <n v="34.58"/>
    <n v="7"/>
    <x v="0"/>
    <n v="14.5236"/>
  </r>
  <r>
    <n v="777"/>
    <x v="361"/>
    <x v="290"/>
    <d v="2019-07-05T00:00:00"/>
    <s v="Standard Class"/>
    <s v="DL-12865"/>
    <s v="Dan Lawera"/>
    <s v="Consumer"/>
    <s v="United States"/>
    <s v="Cincinnati"/>
    <s v="Ohio"/>
    <n v="45231"/>
    <x v="3"/>
    <s v="OFF-AR-10003405"/>
    <s v="Office Supplies"/>
    <x v="6"/>
    <s v="Dixon My First Ticonderoga Pencil, #2"/>
    <n v="32.76"/>
    <n v="7"/>
    <x v="2"/>
    <n v="3.6855000000000002"/>
  </r>
  <r>
    <n v="778"/>
    <x v="362"/>
    <x v="291"/>
    <d v="2020-08-22T00:00:00"/>
    <s v="First Class"/>
    <s v="NZ-18565"/>
    <s v="Nick Zandusky"/>
    <s v="Home Office"/>
    <s v="United States"/>
    <s v="San Francisco"/>
    <s v="California"/>
    <n v="94110"/>
    <x v="1"/>
    <s v="FUR-CH-10002335"/>
    <s v="Furniture"/>
    <x v="1"/>
    <s v="Hon GuestStacker Chair"/>
    <n v="544.00800000000004"/>
    <n v="3"/>
    <x v="2"/>
    <n v="40.800600000000003"/>
  </r>
  <r>
    <n v="779"/>
    <x v="362"/>
    <x v="291"/>
    <d v="2020-08-22T00:00:00"/>
    <s v="First Class"/>
    <s v="NZ-18565"/>
    <s v="Nick Zandusky"/>
    <s v="Home Office"/>
    <s v="United States"/>
    <s v="San Francisco"/>
    <s v="California"/>
    <n v="94110"/>
    <x v="1"/>
    <s v="OFF-PA-10000157"/>
    <s v="Office Supplies"/>
    <x v="10"/>
    <s v="Xerox 191"/>
    <n v="59.94"/>
    <n v="3"/>
    <x v="0"/>
    <n v="28.171800000000001"/>
  </r>
  <r>
    <n v="780"/>
    <x v="362"/>
    <x v="291"/>
    <d v="2020-08-22T00:00:00"/>
    <s v="First Class"/>
    <s v="NZ-18565"/>
    <s v="Nick Zandusky"/>
    <s v="Home Office"/>
    <s v="United States"/>
    <s v="San Francisco"/>
    <s v="California"/>
    <n v="94110"/>
    <x v="1"/>
    <s v="OFF-PA-10001947"/>
    <s v="Office Supplies"/>
    <x v="10"/>
    <s v="Xerox 1974"/>
    <n v="23.92"/>
    <n v="4"/>
    <x v="0"/>
    <n v="11.720800000000001"/>
  </r>
  <r>
    <n v="781"/>
    <x v="362"/>
    <x v="291"/>
    <d v="2020-08-22T00:00:00"/>
    <s v="First Class"/>
    <s v="NZ-18565"/>
    <s v="Nick Zandusky"/>
    <s v="Home Office"/>
    <s v="United States"/>
    <s v="San Francisco"/>
    <s v="California"/>
    <n v="94110"/>
    <x v="1"/>
    <s v="OFF-PA-10003657"/>
    <s v="Office Supplies"/>
    <x v="10"/>
    <s v="Xerox 1927"/>
    <n v="4.28"/>
    <n v="1"/>
    <x v="0"/>
    <n v="1.9259999999999999"/>
  </r>
  <r>
    <n v="782"/>
    <x v="363"/>
    <x v="292"/>
    <d v="2020-10-05T00:00:00"/>
    <s v="Second Class"/>
    <s v="BM-11785"/>
    <s v="Bryan Mills"/>
    <s v="Consumer"/>
    <s v="United States"/>
    <s v="Columbus"/>
    <s v="Ohio"/>
    <n v="43229"/>
    <x v="3"/>
    <s v="OFF-BI-10001098"/>
    <s v="Office Supplies"/>
    <x v="8"/>
    <s v="Acco D-Ring Binder w/DublLock"/>
    <n v="32.07"/>
    <n v="5"/>
    <x v="6"/>
    <n v="-22.449000000000002"/>
  </r>
  <r>
    <n v="783"/>
    <x v="363"/>
    <x v="292"/>
    <d v="2020-10-05T00:00:00"/>
    <s v="Second Class"/>
    <s v="BM-11785"/>
    <s v="Bryan Mills"/>
    <s v="Consumer"/>
    <s v="United States"/>
    <s v="Columbus"/>
    <s v="Ohio"/>
    <n v="43229"/>
    <x v="3"/>
    <s v="TEC-AC-10002167"/>
    <s v="Technology"/>
    <x v="11"/>
    <s v="ImationÂ 8gb Micro Traveldrive Usb 2.0Â Flash Drive"/>
    <n v="24"/>
    <n v="2"/>
    <x v="2"/>
    <n v="-2.7"/>
  </r>
  <r>
    <n v="784"/>
    <x v="363"/>
    <x v="292"/>
    <d v="2020-10-05T00:00:00"/>
    <s v="Second Class"/>
    <s v="BM-11785"/>
    <s v="Bryan Mills"/>
    <s v="Consumer"/>
    <s v="United States"/>
    <s v="Columbus"/>
    <s v="Ohio"/>
    <n v="43229"/>
    <x v="3"/>
    <s v="FUR-BO-10004409"/>
    <s v="Furniture"/>
    <x v="0"/>
    <s v="Safco Value Mate Series Steel Bookcases, Baked Enamel Finish on Steel, Gray"/>
    <n v="35.49"/>
    <n v="1"/>
    <x v="5"/>
    <n v="-15.615600000000001"/>
  </r>
  <r>
    <n v="785"/>
    <x v="363"/>
    <x v="292"/>
    <d v="2020-10-05T00:00:00"/>
    <s v="Second Class"/>
    <s v="BM-11785"/>
    <s v="Bryan Mills"/>
    <s v="Consumer"/>
    <s v="United States"/>
    <s v="Columbus"/>
    <s v="Ohio"/>
    <n v="43229"/>
    <x v="3"/>
    <s v="TEC-AC-10000057"/>
    <s v="Technology"/>
    <x v="11"/>
    <s v="Microsoft Natural Ergonomic Keyboard 4000"/>
    <n v="47.984000000000002"/>
    <n v="2"/>
    <x v="2"/>
    <n v="0.5998"/>
  </r>
  <r>
    <n v="786"/>
    <x v="364"/>
    <x v="293"/>
    <d v="2020-05-27T00:00:00"/>
    <s v="Standard Class"/>
    <s v="EA-14035"/>
    <s v="Erin Ashbrook"/>
    <s v="Corporate"/>
    <s v="United States"/>
    <s v="Columbia"/>
    <s v="South Carolina"/>
    <n v="29203"/>
    <x v="0"/>
    <s v="OFF-EN-10000056"/>
    <s v="Office Supplies"/>
    <x v="12"/>
    <s v="Cameo Buff Policy Envelopes"/>
    <n v="186.69"/>
    <n v="3"/>
    <x v="0"/>
    <n v="87.744299999999996"/>
  </r>
  <r>
    <n v="787"/>
    <x v="365"/>
    <x v="294"/>
    <d v="2022-03-20T00:00:00"/>
    <s v="Second Class"/>
    <s v="CL-12565"/>
    <s v="Clay Ludtke"/>
    <s v="Consumer"/>
    <s v="United States"/>
    <s v="Lancaster"/>
    <s v="California"/>
    <n v="93534"/>
    <x v="1"/>
    <s v="OFF-BI-10000014"/>
    <s v="Office Supplies"/>
    <x v="8"/>
    <s v="Heavy-Duty E-Z-D Binders"/>
    <n v="17.456"/>
    <n v="2"/>
    <x v="2"/>
    <n v="5.8914"/>
  </r>
  <r>
    <n v="788"/>
    <x v="366"/>
    <x v="295"/>
    <d v="2020-12-15T00:00:00"/>
    <s v="Standard Class"/>
    <s v="LT-17110"/>
    <s v="Liz Thompson"/>
    <s v="Consumer"/>
    <s v="United States"/>
    <s v="Lancaster"/>
    <s v="California"/>
    <n v="93534"/>
    <x v="1"/>
    <s v="FUR-CH-10004675"/>
    <s v="Furniture"/>
    <x v="1"/>
    <s v="Lifetime Advantage Folding Chairs, 4/Carton"/>
    <n v="348.928"/>
    <n v="2"/>
    <x v="2"/>
    <n v="34.892800000000001"/>
  </r>
  <r>
    <n v="789"/>
    <x v="367"/>
    <x v="153"/>
    <d v="2020-06-29T00:00:00"/>
    <s v="Standard Class"/>
    <s v="SA-20830"/>
    <s v="Sue Ann Reed"/>
    <s v="Consumer"/>
    <s v="United States"/>
    <s v="Richmond"/>
    <s v="Virginia"/>
    <n v="23223"/>
    <x v="0"/>
    <s v="OFF-BI-10001543"/>
    <s v="Office Supplies"/>
    <x v="8"/>
    <s v="GBC VeloBinder Manual Binding System"/>
    <n v="143.96"/>
    <n v="4"/>
    <x v="0"/>
    <n v="69.100800000000007"/>
  </r>
  <r>
    <n v="790"/>
    <x v="367"/>
    <x v="153"/>
    <d v="2020-06-29T00:00:00"/>
    <s v="Standard Class"/>
    <s v="SA-20830"/>
    <s v="Sue Ann Reed"/>
    <s v="Consumer"/>
    <s v="United States"/>
    <s v="Richmond"/>
    <s v="Virginia"/>
    <n v="23223"/>
    <x v="0"/>
    <s v="OFF-ST-10001321"/>
    <s v="Office Supplies"/>
    <x v="4"/>
    <s v="Decoflex Hanging Personal Folder File, Blue"/>
    <n v="15.42"/>
    <n v="1"/>
    <x v="0"/>
    <n v="4.1634000000000002"/>
  </r>
  <r>
    <n v="791"/>
    <x v="367"/>
    <x v="153"/>
    <d v="2020-06-29T00:00:00"/>
    <s v="Standard Class"/>
    <s v="SA-20830"/>
    <s v="Sue Ann Reed"/>
    <s v="Consumer"/>
    <s v="United States"/>
    <s v="Richmond"/>
    <s v="Virginia"/>
    <n v="23223"/>
    <x v="0"/>
    <s v="OFF-BI-10001132"/>
    <s v="Office Supplies"/>
    <x v="8"/>
    <s v="Acco PRESSTEX Data Binder with Storage Hooks, Dark Blue, 9 1/2&quot; X 11&quot;"/>
    <n v="43.04"/>
    <n v="8"/>
    <x v="0"/>
    <n v="21.089600000000001"/>
  </r>
  <r>
    <n v="792"/>
    <x v="367"/>
    <x v="153"/>
    <d v="2020-06-29T00:00:00"/>
    <s v="Standard Class"/>
    <s v="SA-20830"/>
    <s v="Sue Ann Reed"/>
    <s v="Consumer"/>
    <s v="United States"/>
    <s v="Richmond"/>
    <s v="Virginia"/>
    <n v="23223"/>
    <x v="0"/>
    <s v="FUR-CH-10003199"/>
    <s v="Furniture"/>
    <x v="1"/>
    <s v="Office Star - Contemporary Task Swivel Chair"/>
    <n v="332.94"/>
    <n v="3"/>
    <x v="0"/>
    <n v="79.905600000000007"/>
  </r>
  <r>
    <n v="793"/>
    <x v="368"/>
    <x v="244"/>
    <d v="2021-05-19T00:00:00"/>
    <s v="Same Day"/>
    <s v="JK-15730"/>
    <s v="Joe Kamberova"/>
    <s v="Consumer"/>
    <s v="United States"/>
    <s v="Asheville"/>
    <s v="North Carolina"/>
    <n v="28806"/>
    <x v="0"/>
    <s v="TEC-PH-10001530"/>
    <s v="Technology"/>
    <x v="7"/>
    <s v="Cisco Unified IP Phone 7945G VoIP phone"/>
    <n v="1363.96"/>
    <n v="5"/>
    <x v="2"/>
    <n v="85.247500000000002"/>
  </r>
  <r>
    <n v="794"/>
    <x v="369"/>
    <x v="59"/>
    <d v="2019-09-25T00:00:00"/>
    <s v="Standard Class"/>
    <s v="ES-14020"/>
    <s v="Erica Smith"/>
    <s v="Consumer"/>
    <s v="United States"/>
    <s v="San Francisco"/>
    <s v="California"/>
    <n v="94110"/>
    <x v="1"/>
    <s v="OFF-LA-10001569"/>
    <s v="Office Supplies"/>
    <x v="2"/>
    <s v="Avery 499"/>
    <n v="9.9600000000000009"/>
    <n v="2"/>
    <x v="0"/>
    <n v="4.5815999999999999"/>
  </r>
  <r>
    <n v="795"/>
    <x v="369"/>
    <x v="59"/>
    <d v="2019-09-25T00:00:00"/>
    <s v="Standard Class"/>
    <s v="ES-14020"/>
    <s v="Erica Smith"/>
    <s v="Consumer"/>
    <s v="United States"/>
    <s v="San Francisco"/>
    <s v="California"/>
    <n v="94110"/>
    <x v="1"/>
    <s v="OFF-PA-10003724"/>
    <s v="Office Supplies"/>
    <x v="10"/>
    <s v="Wirebound Message Book, 4 per Page"/>
    <n v="21.72"/>
    <n v="4"/>
    <x v="0"/>
    <n v="10.642799999999999"/>
  </r>
  <r>
    <n v="796"/>
    <x v="370"/>
    <x v="296"/>
    <d v="2022-09-25T00:00:00"/>
    <s v="Standard Class"/>
    <s v="RH-19495"/>
    <s v="Rick Hansen"/>
    <s v="Consumer"/>
    <s v="United States"/>
    <s v="Rochester"/>
    <s v="Minnesota"/>
    <n v="55901"/>
    <x v="2"/>
    <s v="OFF-BI-10000546"/>
    <s v="Office Supplies"/>
    <x v="8"/>
    <s v="Avery Durable Binders"/>
    <n v="20.16"/>
    <n v="7"/>
    <x v="0"/>
    <n v="9.8783999999999992"/>
  </r>
  <r>
    <n v="797"/>
    <x v="371"/>
    <x v="100"/>
    <d v="2020-12-25T00:00:00"/>
    <s v="First Class"/>
    <s v="DB-13120"/>
    <s v="David Bremer"/>
    <s v="Corporate"/>
    <s v="United States"/>
    <s v="Rochester"/>
    <s v="New York"/>
    <n v="14609"/>
    <x v="3"/>
    <s v="OFF-PA-10000176"/>
    <s v="Office Supplies"/>
    <x v="10"/>
    <s v="Xerox 1887"/>
    <n v="132.79"/>
    <n v="7"/>
    <x v="0"/>
    <n v="63.739199999999997"/>
  </r>
  <r>
    <n v="798"/>
    <x v="371"/>
    <x v="100"/>
    <d v="2020-12-25T00:00:00"/>
    <s v="First Class"/>
    <s v="DB-13120"/>
    <s v="David Bremer"/>
    <s v="Corporate"/>
    <s v="United States"/>
    <s v="Rochester"/>
    <s v="New York"/>
    <n v="14609"/>
    <x v="3"/>
    <s v="OFF-PA-10002365"/>
    <s v="Office Supplies"/>
    <x v="10"/>
    <s v="Xerox 1967"/>
    <n v="12.96"/>
    <n v="2"/>
    <x v="0"/>
    <n v="6.2207999999999997"/>
  </r>
  <r>
    <n v="799"/>
    <x v="371"/>
    <x v="100"/>
    <d v="2020-12-25T00:00:00"/>
    <s v="First Class"/>
    <s v="DB-13120"/>
    <s v="David Bremer"/>
    <s v="Corporate"/>
    <s v="United States"/>
    <s v="Rochester"/>
    <s v="New York"/>
    <n v="14609"/>
    <x v="3"/>
    <s v="OFF-LA-10002271"/>
    <s v="Office Supplies"/>
    <x v="2"/>
    <s v="Smead Alpha-Z Color-Coded Second Alphabetical Labels and Starter Set"/>
    <n v="21.56"/>
    <n v="7"/>
    <x v="0"/>
    <n v="10.348800000000001"/>
  </r>
  <r>
    <n v="800"/>
    <x v="372"/>
    <x v="154"/>
    <d v="2020-12-02T00:00:00"/>
    <s v="Standard Class"/>
    <s v="CD-11920"/>
    <s v="Carlos Daly"/>
    <s v="Consumer"/>
    <s v="United States"/>
    <s v="Lake Elsinore"/>
    <s v="California"/>
    <n v="92530"/>
    <x v="1"/>
    <s v="FUR-CH-10002647"/>
    <s v="Furniture"/>
    <x v="1"/>
    <s v="Situations Contoured Folding Chairs, 4/Set"/>
    <n v="283.92"/>
    <n v="5"/>
    <x v="2"/>
    <n v="17.745000000000001"/>
  </r>
  <r>
    <n v="801"/>
    <x v="373"/>
    <x v="297"/>
    <d v="2022-02-22T00:00:00"/>
    <s v="First Class"/>
    <s v="HW-14935"/>
    <s v="Helen Wasserman"/>
    <s v="Corporate"/>
    <s v="United States"/>
    <s v="San Diego"/>
    <s v="California"/>
    <n v="92105"/>
    <x v="1"/>
    <s v="FUR-FU-10004090"/>
    <s v="Furniture"/>
    <x v="5"/>
    <s v="Executive Impressions 14&quot; Contract Wall Clock"/>
    <n v="22.23"/>
    <n v="1"/>
    <x v="0"/>
    <n v="7.3358999999999996"/>
  </r>
  <r>
    <n v="802"/>
    <x v="373"/>
    <x v="297"/>
    <d v="2022-02-22T00:00:00"/>
    <s v="First Class"/>
    <s v="HW-14935"/>
    <s v="Helen Wasserman"/>
    <s v="Corporate"/>
    <s v="United States"/>
    <s v="San Diego"/>
    <s v="California"/>
    <n v="92105"/>
    <x v="1"/>
    <s v="TEC-PH-10001580"/>
    <s v="Technology"/>
    <x v="7"/>
    <s v="Logitech Mobile Speakerphone P710e -Â speaker phone"/>
    <n v="215.96799999999999"/>
    <n v="2"/>
    <x v="2"/>
    <n v="18.897200000000002"/>
  </r>
  <r>
    <n v="803"/>
    <x v="374"/>
    <x v="298"/>
    <d v="2021-08-22T00:00:00"/>
    <s v="Second Class"/>
    <s v="HW-14935"/>
    <s v="Helen Wasserman"/>
    <s v="Corporate"/>
    <s v="United States"/>
    <s v="New York City"/>
    <s v="New York"/>
    <n v="10024"/>
    <x v="3"/>
    <s v="OFF-AP-10000576"/>
    <s v="Office Supplies"/>
    <x v="9"/>
    <s v="Belkin 7 Outlet SurgeMaster II"/>
    <n v="355.32"/>
    <n v="9"/>
    <x v="0"/>
    <n v="99.489599999999996"/>
  </r>
  <r>
    <n v="804"/>
    <x v="375"/>
    <x v="299"/>
    <d v="2021-03-16T00:00:00"/>
    <s v="Standard Class"/>
    <s v="MC-18130"/>
    <s v="Mike Caudle"/>
    <s v="Corporate"/>
    <s v="United States"/>
    <s v="Monroe"/>
    <s v="Louisiana"/>
    <n v="71203"/>
    <x v="0"/>
    <s v="OFF-PA-10003953"/>
    <s v="Office Supplies"/>
    <x v="10"/>
    <s v="Xerox 218"/>
    <n v="12.96"/>
    <n v="2"/>
    <x v="0"/>
    <n v="6.2207999999999997"/>
  </r>
  <r>
    <n v="805"/>
    <x v="376"/>
    <x v="300"/>
    <d v="2022-04-23T00:00:00"/>
    <s v="First Class"/>
    <s v="GM-14440"/>
    <s v="Gary McGarr"/>
    <s v="Consumer"/>
    <s v="United States"/>
    <s v="San Francisco"/>
    <s v="California"/>
    <n v="94122"/>
    <x v="1"/>
    <s v="FUR-FU-10000794"/>
    <s v="Furniture"/>
    <x v="5"/>
    <s v="Eldon Stackable Tray, Side-Load, Legal, Smoke"/>
    <n v="18.28"/>
    <n v="2"/>
    <x v="0"/>
    <n v="6.2152000000000003"/>
  </r>
  <r>
    <n v="806"/>
    <x v="377"/>
    <x v="301"/>
    <d v="2019-11-06T00:00:00"/>
    <s v="Standard Class"/>
    <s v="RA-19915"/>
    <s v="Russell Applegate"/>
    <s v="Consumer"/>
    <s v="United States"/>
    <s v="Denver"/>
    <s v="Colorado"/>
    <n v="80219"/>
    <x v="1"/>
    <s v="OFF-AR-10001897"/>
    <s v="Office Supplies"/>
    <x v="6"/>
    <s v="Model L Table or Wall-Mount Pencil Sharpener"/>
    <n v="43.176000000000002"/>
    <n v="3"/>
    <x v="2"/>
    <n v="4.3175999999999997"/>
  </r>
  <r>
    <n v="807"/>
    <x v="377"/>
    <x v="301"/>
    <d v="2019-11-06T00:00:00"/>
    <s v="Standard Class"/>
    <s v="RA-19915"/>
    <s v="Russell Applegate"/>
    <s v="Consumer"/>
    <s v="United States"/>
    <s v="Denver"/>
    <s v="Colorado"/>
    <n v="80219"/>
    <x v="1"/>
    <s v="TEC-PH-10001795"/>
    <s v="Technology"/>
    <x v="7"/>
    <s v="ClearOne CHATAttach 160 -Â speaker phone"/>
    <n v="1983.9680000000001"/>
    <n v="4"/>
    <x v="2"/>
    <n v="247.99600000000001"/>
  </r>
  <r>
    <n v="808"/>
    <x v="378"/>
    <x v="302"/>
    <d v="2020-02-04T00:00:00"/>
    <s v="First Class"/>
    <s v="AA-10375"/>
    <s v="Allen Armold"/>
    <s v="Consumer"/>
    <s v="United States"/>
    <s v="Omaha"/>
    <s v="Nebraska"/>
    <n v="68104"/>
    <x v="2"/>
    <s v="FUR-FU-10003347"/>
    <s v="Furniture"/>
    <x v="5"/>
    <s v="Coloredge Poster Frame"/>
    <n v="28.4"/>
    <n v="2"/>
    <x v="0"/>
    <n v="11.076000000000001"/>
  </r>
  <r>
    <n v="809"/>
    <x v="378"/>
    <x v="302"/>
    <d v="2020-02-04T00:00:00"/>
    <s v="First Class"/>
    <s v="AA-10375"/>
    <s v="Allen Armold"/>
    <s v="Consumer"/>
    <s v="United States"/>
    <s v="Omaha"/>
    <s v="Nebraska"/>
    <n v="68104"/>
    <x v="2"/>
    <s v="TEC-AC-10004901"/>
    <s v="Technology"/>
    <x v="11"/>
    <s v="Kensington SlimBlade Notebook Wireless Mouse with Nano Receiver"/>
    <n v="149.97"/>
    <n v="3"/>
    <x v="0"/>
    <n v="50.989800000000002"/>
  </r>
  <r>
    <n v="810"/>
    <x v="379"/>
    <x v="303"/>
    <d v="2019-10-14T00:00:00"/>
    <s v="First Class"/>
    <s v="ZC-21910"/>
    <s v="Zuschuss Carroll"/>
    <s v="Consumer"/>
    <s v="United States"/>
    <s v="Edmonds"/>
    <s v="Washington"/>
    <n v="98026"/>
    <x v="1"/>
    <s v="OFF-AR-10003190"/>
    <s v="Office Supplies"/>
    <x v="6"/>
    <s v="Newell 32"/>
    <n v="11.52"/>
    <n v="4"/>
    <x v="0"/>
    <n v="3.2256"/>
  </r>
  <r>
    <n v="811"/>
    <x v="379"/>
    <x v="303"/>
    <d v="2019-10-14T00:00:00"/>
    <s v="First Class"/>
    <s v="ZC-21910"/>
    <s v="Zuschuss Carroll"/>
    <s v="Consumer"/>
    <s v="United States"/>
    <s v="Edmonds"/>
    <s v="Washington"/>
    <n v="98026"/>
    <x v="1"/>
    <s v="FUR-TA-10002903"/>
    <s v="Furniture"/>
    <x v="3"/>
    <s v="Bevis Round Bullnose 29&quot; High Table Top"/>
    <n v="1298.55"/>
    <n v="5"/>
    <x v="0"/>
    <n v="311.65199999999999"/>
  </r>
  <r>
    <n v="812"/>
    <x v="379"/>
    <x v="303"/>
    <d v="2019-10-14T00:00:00"/>
    <s v="First Class"/>
    <s v="ZC-21910"/>
    <s v="Zuschuss Carroll"/>
    <s v="Consumer"/>
    <s v="United States"/>
    <s v="Edmonds"/>
    <s v="Washington"/>
    <n v="98026"/>
    <x v="1"/>
    <s v="OFF-AP-10000240"/>
    <s v="Office Supplies"/>
    <x v="9"/>
    <s v="Belkin F9G930V10-GRY 9 Outlet Surge"/>
    <n v="213.92"/>
    <n v="4"/>
    <x v="0"/>
    <n v="62.036799999999999"/>
  </r>
  <r>
    <n v="813"/>
    <x v="379"/>
    <x v="303"/>
    <d v="2019-10-14T00:00:00"/>
    <s v="First Class"/>
    <s v="ZC-21910"/>
    <s v="Zuschuss Carroll"/>
    <s v="Consumer"/>
    <s v="United States"/>
    <s v="Edmonds"/>
    <s v="Washington"/>
    <n v="98026"/>
    <x v="1"/>
    <s v="TEC-AC-10001101"/>
    <s v="Technology"/>
    <x v="11"/>
    <s v="Sony 16GB Class 10 Micro SDHC R40 Memory Card"/>
    <n v="25.78"/>
    <n v="2"/>
    <x v="0"/>
    <n v="2.5779999999999998"/>
  </r>
  <r>
    <n v="814"/>
    <x v="380"/>
    <x v="304"/>
    <d v="2022-05-13T00:00:00"/>
    <s v="Same Day"/>
    <s v="PJ-19015"/>
    <s v="Pauline Johnson"/>
    <s v="Consumer"/>
    <s v="United States"/>
    <s v="Santa Ana"/>
    <s v="California"/>
    <n v="92704"/>
    <x v="1"/>
    <s v="FUR-FU-10000794"/>
    <s v="Furniture"/>
    <x v="5"/>
    <s v="Eldon Stackable Tray, Side-Load, Legal, Smoke"/>
    <n v="18.28"/>
    <n v="2"/>
    <x v="0"/>
    <n v="6.2152000000000003"/>
  </r>
  <r>
    <n v="815"/>
    <x v="380"/>
    <x v="304"/>
    <d v="2022-05-13T00:00:00"/>
    <s v="Same Day"/>
    <s v="PJ-19015"/>
    <s v="Pauline Johnson"/>
    <s v="Consumer"/>
    <s v="United States"/>
    <s v="Santa Ana"/>
    <s v="California"/>
    <n v="92704"/>
    <x v="1"/>
    <s v="TEC-AC-10001838"/>
    <s v="Technology"/>
    <x v="11"/>
    <s v="Razer Tiamat Over Ear 7.1 Surround Sound PC Gaming Headset"/>
    <n v="1399.93"/>
    <n v="7"/>
    <x v="0"/>
    <n v="601.96990000000005"/>
  </r>
  <r>
    <n v="816"/>
    <x v="381"/>
    <x v="305"/>
    <d v="2020-03-22T00:00:00"/>
    <s v="First Class"/>
    <s v="BW-11110"/>
    <s v="Bart Watters"/>
    <s v="Corporate"/>
    <s v="United States"/>
    <s v="Milwaukee"/>
    <s v="Wisconsin"/>
    <n v="53209"/>
    <x v="2"/>
    <s v="OFF-PA-10000061"/>
    <s v="Office Supplies"/>
    <x v="10"/>
    <s v="Xerox 205"/>
    <n v="51.84"/>
    <n v="8"/>
    <x v="0"/>
    <n v="24.883199999999999"/>
  </r>
  <r>
    <n v="817"/>
    <x v="382"/>
    <x v="306"/>
    <d v="2021-09-18T00:00:00"/>
    <s v="Standard Class"/>
    <s v="DB-13210"/>
    <s v="Dean Braden"/>
    <s v="Consumer"/>
    <s v="United States"/>
    <s v="Philadelphia"/>
    <s v="Pennsylvania"/>
    <n v="19140"/>
    <x v="3"/>
    <s v="OFF-PA-10003651"/>
    <s v="Office Supplies"/>
    <x v="10"/>
    <s v="Xerox 1968"/>
    <n v="5.3440000000000003"/>
    <n v="1"/>
    <x v="2"/>
    <n v="1.8704000000000001"/>
  </r>
  <r>
    <n v="818"/>
    <x v="383"/>
    <x v="307"/>
    <d v="2019-07-01T00:00:00"/>
    <s v="Standard Class"/>
    <s v="CA-12775"/>
    <s v="Cynthia Arntzen"/>
    <s v="Consumer"/>
    <s v="United States"/>
    <s v="Philadelphia"/>
    <s v="Pennsylvania"/>
    <n v="19140"/>
    <x v="3"/>
    <s v="OFF-PA-10000304"/>
    <s v="Office Supplies"/>
    <x v="10"/>
    <s v="Xerox 1995"/>
    <n v="41.472000000000001"/>
    <n v="8"/>
    <x v="2"/>
    <n v="14.5152"/>
  </r>
  <r>
    <n v="819"/>
    <x v="383"/>
    <x v="307"/>
    <d v="2019-07-01T00:00:00"/>
    <s v="Standard Class"/>
    <s v="CA-12775"/>
    <s v="Cynthia Arntzen"/>
    <s v="Consumer"/>
    <s v="United States"/>
    <s v="Philadelphia"/>
    <s v="Pennsylvania"/>
    <n v="19140"/>
    <x v="3"/>
    <s v="OFF-BI-10003094"/>
    <s v="Office Supplies"/>
    <x v="8"/>
    <s v="Self-Adhesive Ring Binder Labels"/>
    <n v="3.1680000000000001"/>
    <n v="3"/>
    <x v="6"/>
    <n v="-2.4287999999999998"/>
  </r>
  <r>
    <n v="820"/>
    <x v="383"/>
    <x v="307"/>
    <d v="2019-07-01T00:00:00"/>
    <s v="Standard Class"/>
    <s v="CA-12775"/>
    <s v="Cynthia Arntzen"/>
    <s v="Consumer"/>
    <s v="United States"/>
    <s v="Philadelphia"/>
    <s v="Pennsylvania"/>
    <n v="19140"/>
    <x v="3"/>
    <s v="FUR-CH-10001394"/>
    <s v="Furniture"/>
    <x v="1"/>
    <s v="Global Leather Executive Chair"/>
    <n v="1228.4649999999999"/>
    <n v="5"/>
    <x v="4"/>
    <n v="0"/>
  </r>
  <r>
    <n v="821"/>
    <x v="383"/>
    <x v="307"/>
    <d v="2019-07-01T00:00:00"/>
    <s v="Standard Class"/>
    <s v="CA-12775"/>
    <s v="Cynthia Arntzen"/>
    <s v="Consumer"/>
    <s v="United States"/>
    <s v="Philadelphia"/>
    <s v="Pennsylvania"/>
    <n v="19140"/>
    <x v="3"/>
    <s v="OFF-BI-10004230"/>
    <s v="Office Supplies"/>
    <x v="8"/>
    <s v="GBC Recycled Grain Textured Covers"/>
    <n v="31.085999999999999"/>
    <n v="3"/>
    <x v="6"/>
    <n v="-22.796399999999998"/>
  </r>
  <r>
    <n v="822"/>
    <x v="383"/>
    <x v="307"/>
    <d v="2019-07-01T00:00:00"/>
    <s v="Standard Class"/>
    <s v="CA-12775"/>
    <s v="Cynthia Arntzen"/>
    <s v="Consumer"/>
    <s v="United States"/>
    <s v="Philadelphia"/>
    <s v="Pennsylvania"/>
    <n v="19140"/>
    <x v="3"/>
    <s v="OFF-PA-10003395"/>
    <s v="Office Supplies"/>
    <x v="10"/>
    <s v="Xerox 1941"/>
    <n v="335.52"/>
    <n v="4"/>
    <x v="2"/>
    <n v="117.432"/>
  </r>
  <r>
    <n v="823"/>
    <x v="384"/>
    <x v="308"/>
    <d v="2022-06-26T00:00:00"/>
    <s v="Standard Class"/>
    <s v="TR-21325"/>
    <s v="Toby Ritter"/>
    <s v="Consumer"/>
    <s v="United States"/>
    <s v="Belleville"/>
    <s v="New Jersey"/>
    <n v="7109"/>
    <x v="3"/>
    <s v="TEC-AC-10002402"/>
    <s v="Technology"/>
    <x v="11"/>
    <s v="Razer Kraken PRO Over Ear PC and Music Headset"/>
    <n v="239.97"/>
    <n v="3"/>
    <x v="0"/>
    <n v="71.991"/>
  </r>
  <r>
    <n v="824"/>
    <x v="384"/>
    <x v="308"/>
    <d v="2022-06-26T00:00:00"/>
    <s v="Standard Class"/>
    <s v="TR-21325"/>
    <s v="Toby Ritter"/>
    <s v="Consumer"/>
    <s v="United States"/>
    <s v="Belleville"/>
    <s v="New Jersey"/>
    <n v="7109"/>
    <x v="3"/>
    <s v="OFF-LA-10003223"/>
    <s v="Office Supplies"/>
    <x v="2"/>
    <s v="Avery 508"/>
    <n v="9.82"/>
    <n v="2"/>
    <x v="0"/>
    <n v="4.8117999999999999"/>
  </r>
  <r>
    <n v="825"/>
    <x v="385"/>
    <x v="309"/>
    <d v="2019-05-14T00:00:00"/>
    <s v="Standard Class"/>
    <s v="PG-18820"/>
    <s v="Patrick Gardner"/>
    <s v="Consumer"/>
    <s v="United States"/>
    <s v="San Francisco"/>
    <s v="California"/>
    <n v="94110"/>
    <x v="1"/>
    <s v="TEC-AC-10003441"/>
    <s v="Technology"/>
    <x v="11"/>
    <s v="Kingston Digital DataTraveler 32GB USB 2.0"/>
    <n v="67.8"/>
    <n v="4"/>
    <x v="0"/>
    <n v="4.0679999999999996"/>
  </r>
  <r>
    <n v="826"/>
    <x v="385"/>
    <x v="309"/>
    <d v="2019-05-14T00:00:00"/>
    <s v="Standard Class"/>
    <s v="PG-18820"/>
    <s v="Patrick Gardner"/>
    <s v="Consumer"/>
    <s v="United States"/>
    <s v="San Francisco"/>
    <s v="California"/>
    <n v="94110"/>
    <x v="1"/>
    <s v="TEC-AC-10000109"/>
    <s v="Technology"/>
    <x v="11"/>
    <s v="Sony Micro Vault Click 16 GB USB 2.0 Flash Drive"/>
    <n v="167.97"/>
    <n v="3"/>
    <x v="0"/>
    <n v="40.312800000000003"/>
  </r>
  <r>
    <n v="827"/>
    <x v="386"/>
    <x v="170"/>
    <d v="2022-08-27T00:00:00"/>
    <s v="Standard Class"/>
    <s v="GT-14710"/>
    <s v="Greg Tran"/>
    <s v="Consumer"/>
    <s v="United States"/>
    <s v="Lakeville"/>
    <s v="Minnesota"/>
    <n v="55044"/>
    <x v="2"/>
    <s v="OFF-FA-10002280"/>
    <s v="Office Supplies"/>
    <x v="13"/>
    <s v="Advantus Plastic Paper Clips"/>
    <n v="35"/>
    <n v="7"/>
    <x v="0"/>
    <n v="16.8"/>
  </r>
  <r>
    <n v="828"/>
    <x v="386"/>
    <x v="170"/>
    <d v="2022-08-27T00:00:00"/>
    <s v="Standard Class"/>
    <s v="GT-14710"/>
    <s v="Greg Tran"/>
    <s v="Consumer"/>
    <s v="United States"/>
    <s v="Lakeville"/>
    <s v="Minnesota"/>
    <n v="55044"/>
    <x v="2"/>
    <s v="OFF-SU-10000381"/>
    <s v="Office Supplies"/>
    <x v="14"/>
    <s v="Acme Forged Steel Scissors with Black Enamel Handles"/>
    <n v="37.24"/>
    <n v="4"/>
    <x v="0"/>
    <n v="10.7996"/>
  </r>
  <r>
    <n v="829"/>
    <x v="386"/>
    <x v="170"/>
    <d v="2022-08-27T00:00:00"/>
    <s v="Standard Class"/>
    <s v="GT-14710"/>
    <s v="Greg Tran"/>
    <s v="Consumer"/>
    <s v="United States"/>
    <s v="Lakeville"/>
    <s v="Minnesota"/>
    <n v="55044"/>
    <x v="2"/>
    <s v="OFF-EN-10004459"/>
    <s v="Office Supplies"/>
    <x v="12"/>
    <s v="Security-Tint Envelopes"/>
    <n v="15.28"/>
    <n v="2"/>
    <x v="0"/>
    <n v="7.4871999999999996"/>
  </r>
  <r>
    <n v="830"/>
    <x v="387"/>
    <x v="114"/>
    <d v="2022-06-20T00:00:00"/>
    <s v="Second Class"/>
    <s v="JE-15745"/>
    <s v="Joel Eaton"/>
    <s v="Consumer"/>
    <s v="United States"/>
    <s v="Florence"/>
    <s v="Kentucky"/>
    <n v="41042"/>
    <x v="0"/>
    <s v="FUR-CH-10000665"/>
    <s v="Furniture"/>
    <x v="1"/>
    <s v="Global Airflow Leather Mesh Back Chair, Black"/>
    <n v="301.95999999999998"/>
    <n v="2"/>
    <x v="0"/>
    <n v="90.587999999999994"/>
  </r>
  <r>
    <n v="831"/>
    <x v="387"/>
    <x v="114"/>
    <d v="2022-06-20T00:00:00"/>
    <s v="Second Class"/>
    <s v="JE-15745"/>
    <s v="Joel Eaton"/>
    <s v="Consumer"/>
    <s v="United States"/>
    <s v="Florence"/>
    <s v="Kentucky"/>
    <n v="41042"/>
    <x v="0"/>
    <s v="OFF-AP-10003884"/>
    <s v="Office Supplies"/>
    <x v="9"/>
    <s v="Fellowes Smart Surge Ten-Outlet Protector, Platinum"/>
    <n v="180.66"/>
    <n v="3"/>
    <x v="0"/>
    <n v="50.584800000000001"/>
  </r>
  <r>
    <n v="832"/>
    <x v="387"/>
    <x v="114"/>
    <d v="2022-06-20T00:00:00"/>
    <s v="Second Class"/>
    <s v="JE-15745"/>
    <s v="Joel Eaton"/>
    <s v="Consumer"/>
    <s v="United States"/>
    <s v="Florence"/>
    <s v="Kentucky"/>
    <n v="41042"/>
    <x v="0"/>
    <s v="TEC-PH-10001557"/>
    <s v="Technology"/>
    <x v="7"/>
    <s v="Pyle PMP37LED"/>
    <n v="191.98"/>
    <n v="2"/>
    <x v="0"/>
    <n v="51.834600000000002"/>
  </r>
  <r>
    <n v="833"/>
    <x v="387"/>
    <x v="114"/>
    <d v="2022-06-20T00:00:00"/>
    <s v="Second Class"/>
    <s v="JE-15745"/>
    <s v="Joel Eaton"/>
    <s v="Consumer"/>
    <s v="United States"/>
    <s v="Florence"/>
    <s v="Kentucky"/>
    <n v="41042"/>
    <x v="0"/>
    <s v="TEC-PH-10002085"/>
    <s v="Technology"/>
    <x v="7"/>
    <s v="Clarity 53712"/>
    <n v="65.989999999999995"/>
    <n v="1"/>
    <x v="0"/>
    <n v="17.157399999999999"/>
  </r>
  <r>
    <n v="834"/>
    <x v="388"/>
    <x v="310"/>
    <d v="2021-07-26T00:00:00"/>
    <s v="Standard Class"/>
    <s v="JB-15400"/>
    <s v="Jennifer Braxton"/>
    <s v="Corporate"/>
    <s v="United States"/>
    <s v="Tampa"/>
    <s v="Florida"/>
    <n v="33614"/>
    <x v="0"/>
    <s v="OFF-AR-10002956"/>
    <s v="Office Supplies"/>
    <x v="6"/>
    <s v="Boston 16801 Nautilus Battery Pencil Sharpener"/>
    <n v="35.216000000000001"/>
    <n v="2"/>
    <x v="2"/>
    <n v="2.6412"/>
  </r>
  <r>
    <n v="835"/>
    <x v="388"/>
    <x v="310"/>
    <d v="2021-07-26T00:00:00"/>
    <s v="Standard Class"/>
    <s v="JB-15400"/>
    <s v="Jennifer Braxton"/>
    <s v="Corporate"/>
    <s v="United States"/>
    <s v="Tampa"/>
    <s v="Florida"/>
    <n v="33614"/>
    <x v="0"/>
    <s v="OFF-AP-10003266"/>
    <s v="Office Supplies"/>
    <x v="9"/>
    <s v="Holmes Replacement Filter for HEPA Air Cleaner, Large Room"/>
    <n v="23.696000000000002"/>
    <n v="2"/>
    <x v="2"/>
    <n v="6.5164"/>
  </r>
  <r>
    <n v="836"/>
    <x v="388"/>
    <x v="310"/>
    <d v="2021-07-26T00:00:00"/>
    <s v="Standard Class"/>
    <s v="JB-15400"/>
    <s v="Jennifer Braxton"/>
    <s v="Corporate"/>
    <s v="United States"/>
    <s v="Tampa"/>
    <s v="Florida"/>
    <n v="33614"/>
    <x v="0"/>
    <s v="TEC-MA-10004002"/>
    <s v="Technology"/>
    <x v="15"/>
    <s v="Zebra GX420t Direct Thermal/Thermal Transfer Printer"/>
    <n v="265.47500000000002"/>
    <n v="1"/>
    <x v="5"/>
    <n v="-111.4995"/>
  </r>
  <r>
    <n v="837"/>
    <x v="389"/>
    <x v="78"/>
    <d v="2019-09-12T00:00:00"/>
    <s v="Second Class"/>
    <s v="LH-17020"/>
    <s v="Lisa Hazard"/>
    <s v="Consumer"/>
    <s v="United States"/>
    <s v="Tyler"/>
    <s v="Texas"/>
    <n v="75701"/>
    <x v="2"/>
    <s v="OFF-BI-10001071"/>
    <s v="Office Supplies"/>
    <x v="8"/>
    <s v="GBC ProClick Punch Binding System"/>
    <n v="51.183999999999997"/>
    <n v="4"/>
    <x v="3"/>
    <n v="-79.3352"/>
  </r>
  <r>
    <n v="838"/>
    <x v="390"/>
    <x v="259"/>
    <d v="2022-11-10T00:00:00"/>
    <s v="Standard Class"/>
    <s v="JL-15175"/>
    <s v="James Lanier"/>
    <s v="Home Office"/>
    <s v="United States"/>
    <s v="Columbia"/>
    <s v="Tennessee"/>
    <n v="38401"/>
    <x v="0"/>
    <s v="OFF-PA-10001560"/>
    <s v="Office Supplies"/>
    <x v="10"/>
    <s v="Adams Telephone Message Books, 5 1/4â€ x 11â€"/>
    <n v="9.6639999999999997"/>
    <n v="2"/>
    <x v="2"/>
    <n v="3.2616000000000001"/>
  </r>
  <r>
    <n v="839"/>
    <x v="391"/>
    <x v="311"/>
    <d v="2021-03-11T00:00:00"/>
    <s v="Standard Class"/>
    <s v="EB-13705"/>
    <s v="Ed Braxton"/>
    <s v="Corporate"/>
    <s v="United States"/>
    <s v="Fort Worth"/>
    <s v="Texas"/>
    <n v="76106"/>
    <x v="2"/>
    <s v="TEC-PH-10002365"/>
    <s v="Technology"/>
    <x v="7"/>
    <s v="Belkin Grip Candy Sheer Case / Cover for iPhone 5 and 5S"/>
    <n v="21.071999999999999"/>
    <n v="3"/>
    <x v="2"/>
    <n v="1.5804"/>
  </r>
  <r>
    <n v="840"/>
    <x v="392"/>
    <x v="312"/>
    <d v="2020-11-24T00:00:00"/>
    <s v="Standard Class"/>
    <s v="BM-11650"/>
    <s v="Brian Moss"/>
    <s v="Corporate"/>
    <s v="United States"/>
    <s v="New York City"/>
    <s v="New York"/>
    <n v="10035"/>
    <x v="3"/>
    <s v="OFF-AR-10004648"/>
    <s v="Office Supplies"/>
    <x v="6"/>
    <s v="Boston 19500 Mighty Mite Electric Pencil Sharpener"/>
    <n v="60.45"/>
    <n v="3"/>
    <x v="0"/>
    <n v="16.3215"/>
  </r>
  <r>
    <n v="841"/>
    <x v="392"/>
    <x v="312"/>
    <d v="2020-11-24T00:00:00"/>
    <s v="Standard Class"/>
    <s v="BM-11650"/>
    <s v="Brian Moss"/>
    <s v="Corporate"/>
    <s v="United States"/>
    <s v="New York City"/>
    <s v="New York"/>
    <n v="10035"/>
    <x v="3"/>
    <s v="OFF-AR-10002578"/>
    <s v="Office Supplies"/>
    <x v="6"/>
    <s v="Newell 335"/>
    <n v="11.52"/>
    <n v="4"/>
    <x v="0"/>
    <n v="3.3408000000000002"/>
  </r>
  <r>
    <n v="842"/>
    <x v="392"/>
    <x v="312"/>
    <d v="2020-11-24T00:00:00"/>
    <s v="Standard Class"/>
    <s v="BM-11650"/>
    <s v="Brian Moss"/>
    <s v="Corporate"/>
    <s v="United States"/>
    <s v="New York City"/>
    <s v="New York"/>
    <n v="10035"/>
    <x v="3"/>
    <s v="FUR-BO-10001519"/>
    <s v="Furniture"/>
    <x v="0"/>
    <s v="O'Sullivan 3-Shelf Heavy-Duty Bookcases"/>
    <n v="186.048"/>
    <n v="4"/>
    <x v="2"/>
    <n v="9.3024000000000004"/>
  </r>
  <r>
    <n v="843"/>
    <x v="393"/>
    <x v="77"/>
    <d v="2021-11-08T00:00:00"/>
    <s v="First Class"/>
    <s v="EM-14095"/>
    <s v="Eudokia Martin"/>
    <s v="Corporate"/>
    <s v="United States"/>
    <s v="Los Angeles"/>
    <s v="California"/>
    <n v="90036"/>
    <x v="1"/>
    <s v="OFF-BI-10001294"/>
    <s v="Office Supplies"/>
    <x v="8"/>
    <s v="Fellowes Binding Cases"/>
    <n v="37.44"/>
    <n v="4"/>
    <x v="2"/>
    <n v="11.7"/>
  </r>
  <r>
    <n v="844"/>
    <x v="393"/>
    <x v="77"/>
    <d v="2021-11-08T00:00:00"/>
    <s v="First Class"/>
    <s v="EM-14095"/>
    <s v="Eudokia Martin"/>
    <s v="Corporate"/>
    <s v="United States"/>
    <s v="Los Angeles"/>
    <s v="California"/>
    <n v="90036"/>
    <x v="1"/>
    <s v="OFF-BI-10001636"/>
    <s v="Office Supplies"/>
    <x v="8"/>
    <s v="Ibico Plastic and Wire Spiral Binding Combs"/>
    <n v="26.975999999999999"/>
    <n v="4"/>
    <x v="2"/>
    <n v="8.7672000000000008"/>
  </r>
  <r>
    <n v="845"/>
    <x v="393"/>
    <x v="77"/>
    <d v="2021-11-08T00:00:00"/>
    <s v="First Class"/>
    <s v="EM-14095"/>
    <s v="Eudokia Martin"/>
    <s v="Corporate"/>
    <s v="United States"/>
    <s v="Los Angeles"/>
    <s v="California"/>
    <n v="90036"/>
    <x v="1"/>
    <s v="OFF-SU-10002503"/>
    <s v="Office Supplies"/>
    <x v="14"/>
    <s v="Acme Preferred Stainless Steel Scissors"/>
    <n v="11.36"/>
    <n v="2"/>
    <x v="0"/>
    <n v="3.2944"/>
  </r>
  <r>
    <n v="846"/>
    <x v="393"/>
    <x v="77"/>
    <d v="2021-11-08T00:00:00"/>
    <s v="First Class"/>
    <s v="EM-14095"/>
    <s v="Eudokia Martin"/>
    <s v="Corporate"/>
    <s v="United States"/>
    <s v="Los Angeles"/>
    <s v="California"/>
    <n v="90036"/>
    <x v="1"/>
    <s v="OFF-LA-10004093"/>
    <s v="Office Supplies"/>
    <x v="2"/>
    <s v="Avery 486"/>
    <n v="14.62"/>
    <n v="2"/>
    <x v="0"/>
    <n v="6.8714000000000004"/>
  </r>
  <r>
    <n v="847"/>
    <x v="394"/>
    <x v="313"/>
    <d v="2020-10-16T00:00:00"/>
    <s v="Standard Class"/>
    <s v="AF-10885"/>
    <s v="Art Foster"/>
    <s v="Consumer"/>
    <s v="United States"/>
    <s v="Louisville"/>
    <s v="Kentucky"/>
    <n v="40214"/>
    <x v="0"/>
    <s v="TEC-PH-10001552"/>
    <s v="Technology"/>
    <x v="7"/>
    <s v="I Need's 3d Hello Kitty Hybrid Silicone Case Cover for HTC One X 4g with 3d Hello Kitty Stylus Pen Green/pink"/>
    <n v="83.72"/>
    <n v="7"/>
    <x v="0"/>
    <n v="23.441600000000001"/>
  </r>
  <r>
    <n v="848"/>
    <x v="394"/>
    <x v="313"/>
    <d v="2020-10-16T00:00:00"/>
    <s v="Standard Class"/>
    <s v="AF-10885"/>
    <s v="Art Foster"/>
    <s v="Consumer"/>
    <s v="United States"/>
    <s v="Louisville"/>
    <s v="Kentucky"/>
    <n v="40214"/>
    <x v="0"/>
    <s v="FUR-CH-10001891"/>
    <s v="Furniture"/>
    <x v="1"/>
    <s v="Global Deluxe Office Fabric Chairs"/>
    <n v="287.94"/>
    <n v="3"/>
    <x v="0"/>
    <n v="77.743799999999993"/>
  </r>
  <r>
    <n v="849"/>
    <x v="395"/>
    <x v="314"/>
    <d v="2022-01-05T00:00:00"/>
    <s v="Standard Class"/>
    <s v="GA-14725"/>
    <s v="Guy Armstrong"/>
    <s v="Consumer"/>
    <s v="United States"/>
    <s v="Lorain"/>
    <s v="Ohio"/>
    <n v="44052"/>
    <x v="3"/>
    <s v="FUR-FU-10003878"/>
    <s v="Furniture"/>
    <x v="5"/>
    <s v="Linden 10&quot; Round Wall Clock, Black"/>
    <n v="48.896000000000001"/>
    <n v="4"/>
    <x v="2"/>
    <n v="8.5568000000000008"/>
  </r>
  <r>
    <n v="850"/>
    <x v="396"/>
    <x v="315"/>
    <d v="2019-02-11T00:00:00"/>
    <s v="Standard Class"/>
    <s v="CK-12760"/>
    <s v="Cyma Kinney"/>
    <s v="Corporate"/>
    <s v="United States"/>
    <s v="Linden"/>
    <s v="New Jersey"/>
    <n v="7036"/>
    <x v="3"/>
    <s v="TEC-AC-10000710"/>
    <s v="Technology"/>
    <x v="11"/>
    <s v="Maxell DVD-RAM Discs"/>
    <n v="115.36"/>
    <n v="7"/>
    <x v="0"/>
    <n v="49.604799999999997"/>
  </r>
  <r>
    <n v="851"/>
    <x v="397"/>
    <x v="23"/>
    <d v="2021-06-24T00:00:00"/>
    <s v="Second Class"/>
    <s v="DP-13105"/>
    <s v="Dave Poirier"/>
    <s v="Corporate"/>
    <s v="United States"/>
    <s v="Salinas"/>
    <s v="California"/>
    <n v="93905"/>
    <x v="1"/>
    <s v="OFF-AR-10002335"/>
    <s v="Office Supplies"/>
    <x v="6"/>
    <s v="DIXON Oriole Pencils"/>
    <n v="5.16"/>
    <n v="2"/>
    <x v="0"/>
    <n v="1.3415999999999999"/>
  </r>
  <r>
    <n v="852"/>
    <x v="397"/>
    <x v="23"/>
    <d v="2021-06-24T00:00:00"/>
    <s v="Second Class"/>
    <s v="DP-13105"/>
    <s v="Dave Poirier"/>
    <s v="Corporate"/>
    <s v="United States"/>
    <s v="Salinas"/>
    <s v="California"/>
    <n v="93905"/>
    <x v="1"/>
    <s v="OFF-PA-10001870"/>
    <s v="Office Supplies"/>
    <x v="10"/>
    <s v="Xerox 202"/>
    <n v="38.880000000000003"/>
    <n v="6"/>
    <x v="0"/>
    <n v="18.662400000000002"/>
  </r>
  <r>
    <n v="853"/>
    <x v="398"/>
    <x v="316"/>
    <d v="2021-06-03T00:00:00"/>
    <s v="Standard Class"/>
    <s v="VD-21670"/>
    <s v="Valerie Dominguez"/>
    <s v="Consumer"/>
    <s v="United States"/>
    <s v="Jackson"/>
    <s v="Mississippi"/>
    <n v="39212"/>
    <x v="0"/>
    <s v="OFF-AR-10003373"/>
    <s v="Office Supplies"/>
    <x v="6"/>
    <s v="Boston School Pro Electric Pencil Sharpener, 1670"/>
    <n v="185.88"/>
    <n v="6"/>
    <x v="0"/>
    <n v="50.187600000000003"/>
  </r>
  <r>
    <n v="854"/>
    <x v="399"/>
    <x v="317"/>
    <d v="2021-02-23T00:00:00"/>
    <s v="Standard Class"/>
    <s v="GT-14710"/>
    <s v="Greg Tran"/>
    <s v="Consumer"/>
    <s v="United States"/>
    <s v="New York City"/>
    <s v="New York"/>
    <n v="10035"/>
    <x v="3"/>
    <s v="FUR-FU-10004090"/>
    <s v="Furniture"/>
    <x v="5"/>
    <s v="Executive Impressions 14&quot; Contract Wall Clock"/>
    <n v="44.46"/>
    <n v="2"/>
    <x v="0"/>
    <n v="14.671799999999999"/>
  </r>
  <r>
    <n v="855"/>
    <x v="399"/>
    <x v="317"/>
    <d v="2021-02-23T00:00:00"/>
    <s v="Standard Class"/>
    <s v="GT-14710"/>
    <s v="Greg Tran"/>
    <s v="Consumer"/>
    <s v="United States"/>
    <s v="New York City"/>
    <s v="New York"/>
    <n v="10035"/>
    <x v="3"/>
    <s v="OFF-ST-10000736"/>
    <s v="Office Supplies"/>
    <x v="4"/>
    <s v="Carina Double Wide Media Storage Towers in Natural &amp; Black"/>
    <n v="242.94"/>
    <n v="3"/>
    <x v="0"/>
    <n v="9.7175999999999991"/>
  </r>
  <r>
    <n v="856"/>
    <x v="400"/>
    <x v="93"/>
    <d v="2019-08-07T00:00:00"/>
    <s v="Standard Class"/>
    <s v="BK-11260"/>
    <s v="Berenike Kampe"/>
    <s v="Consumer"/>
    <s v="United States"/>
    <s v="New York City"/>
    <s v="New York"/>
    <n v="10035"/>
    <x v="3"/>
    <s v="OFF-PA-10001019"/>
    <s v="Office Supplies"/>
    <x v="10"/>
    <s v="Xerox 1884"/>
    <n v="39.96"/>
    <n v="2"/>
    <x v="0"/>
    <n v="18.781199999999998"/>
  </r>
  <r>
    <n v="857"/>
    <x v="400"/>
    <x v="93"/>
    <d v="2019-08-07T00:00:00"/>
    <s v="Standard Class"/>
    <s v="BK-11260"/>
    <s v="Berenike Kampe"/>
    <s v="Consumer"/>
    <s v="United States"/>
    <s v="New York City"/>
    <s v="New York"/>
    <n v="10035"/>
    <x v="3"/>
    <s v="OFF-SU-10002537"/>
    <s v="Office Supplies"/>
    <x v="14"/>
    <s v="Acme Box Cutter Scissors"/>
    <n v="102.3"/>
    <n v="10"/>
    <x v="0"/>
    <n v="26.597999999999999"/>
  </r>
  <r>
    <n v="858"/>
    <x v="400"/>
    <x v="93"/>
    <d v="2019-08-07T00:00:00"/>
    <s v="Standard Class"/>
    <s v="BK-11260"/>
    <s v="Berenike Kampe"/>
    <s v="Consumer"/>
    <s v="United States"/>
    <s v="New York City"/>
    <s v="New York"/>
    <n v="10035"/>
    <x v="3"/>
    <s v="OFF-ST-10003221"/>
    <s v="Office Supplies"/>
    <x v="4"/>
    <s v="Staple magnet"/>
    <n v="21.36"/>
    <n v="2"/>
    <x v="0"/>
    <n v="5.7671999999999999"/>
  </r>
  <r>
    <n v="859"/>
    <x v="401"/>
    <x v="318"/>
    <d v="2022-04-14T00:00:00"/>
    <s v="Standard Class"/>
    <s v="SJ-20125"/>
    <s v="Sanjit Jacobs"/>
    <s v="Home Office"/>
    <s v="United States"/>
    <s v="New Brunswick"/>
    <s v="New Jersey"/>
    <n v="8901"/>
    <x v="3"/>
    <s v="OFF-PA-10004569"/>
    <s v="Office Supplies"/>
    <x v="10"/>
    <s v="Wirebound Message Books, Two 4 1/4&quot; x 5&quot; Forms per Page"/>
    <n v="7.61"/>
    <n v="1"/>
    <x v="0"/>
    <n v="3.5767000000000002"/>
  </r>
  <r>
    <n v="860"/>
    <x v="401"/>
    <x v="318"/>
    <d v="2022-04-14T00:00:00"/>
    <s v="Standard Class"/>
    <s v="SJ-20125"/>
    <s v="Sanjit Jacobs"/>
    <s v="Home Office"/>
    <s v="United States"/>
    <s v="New Brunswick"/>
    <s v="New Jersey"/>
    <n v="8901"/>
    <x v="3"/>
    <s v="OFF-FA-10000624"/>
    <s v="Office Supplies"/>
    <x v="13"/>
    <s v="OIC Binder Clips"/>
    <n v="7.16"/>
    <n v="2"/>
    <x v="0"/>
    <n v="3.58"/>
  </r>
  <r>
    <n v="861"/>
    <x v="402"/>
    <x v="3"/>
    <d v="2019-06-15T00:00:00"/>
    <s v="Standard Class"/>
    <s v="CM-12445"/>
    <s v="Chuck Magee"/>
    <s v="Consumer"/>
    <s v="United States"/>
    <s v="San Francisco"/>
    <s v="California"/>
    <n v="94122"/>
    <x v="1"/>
    <s v="OFF-SU-10001225"/>
    <s v="Office Supplies"/>
    <x v="14"/>
    <s v="Staple remover"/>
    <n v="7.36"/>
    <n v="2"/>
    <x v="0"/>
    <n v="0.1472"/>
  </r>
  <r>
    <n v="862"/>
    <x v="402"/>
    <x v="3"/>
    <d v="2019-06-15T00:00:00"/>
    <s v="Standard Class"/>
    <s v="CM-12445"/>
    <s v="Chuck Magee"/>
    <s v="Consumer"/>
    <s v="United States"/>
    <s v="San Francisco"/>
    <s v="California"/>
    <n v="94122"/>
    <x v="1"/>
    <s v="OFF-AR-10003752"/>
    <s v="Office Supplies"/>
    <x v="6"/>
    <s v="Deluxe Chalkboard Eraser Cleaner"/>
    <n v="23.1"/>
    <n v="2"/>
    <x v="0"/>
    <n v="10.625999999999999"/>
  </r>
  <r>
    <n v="863"/>
    <x v="403"/>
    <x v="319"/>
    <d v="2021-01-06T00:00:00"/>
    <s v="Second Class"/>
    <s v="AJ-10795"/>
    <s v="Anthony Johnson"/>
    <s v="Corporate"/>
    <s v="United States"/>
    <s v="Jacksonville"/>
    <s v="Florida"/>
    <n v="32216"/>
    <x v="0"/>
    <s v="TEC-AC-10001714"/>
    <s v="Technology"/>
    <x v="11"/>
    <s v="LogitechÂ MX Performance Wireless Mouse"/>
    <n v="191.47200000000001"/>
    <n v="6"/>
    <x v="2"/>
    <n v="40.687800000000003"/>
  </r>
  <r>
    <n v="864"/>
    <x v="403"/>
    <x v="319"/>
    <d v="2021-01-06T00:00:00"/>
    <s v="Second Class"/>
    <s v="AJ-10795"/>
    <s v="Anthony Johnson"/>
    <s v="Corporate"/>
    <s v="United States"/>
    <s v="Jacksonville"/>
    <s v="Florida"/>
    <n v="32216"/>
    <x v="0"/>
    <s v="OFF-AR-10003958"/>
    <s v="Office Supplies"/>
    <x v="6"/>
    <s v="Newell 337"/>
    <n v="5.2480000000000002"/>
    <n v="2"/>
    <x v="2"/>
    <n v="0.59040000000000004"/>
  </r>
  <r>
    <n v="865"/>
    <x v="403"/>
    <x v="319"/>
    <d v="2021-01-06T00:00:00"/>
    <s v="Second Class"/>
    <s v="AJ-10795"/>
    <s v="Anthony Johnson"/>
    <s v="Corporate"/>
    <s v="United States"/>
    <s v="Jacksonville"/>
    <s v="Florida"/>
    <n v="32216"/>
    <x v="0"/>
    <s v="TEC-PH-10002923"/>
    <s v="Technology"/>
    <x v="7"/>
    <s v="Logitech B530 USBÂ HeadsetÂ -Â headsetÂ - Full size, Binaural"/>
    <n v="59.183999999999997"/>
    <n v="2"/>
    <x v="2"/>
    <n v="5.1786000000000003"/>
  </r>
  <r>
    <n v="866"/>
    <x v="404"/>
    <x v="320"/>
    <d v="2019-01-14T00:00:00"/>
    <s v="Standard Class"/>
    <s v="AJ-10780"/>
    <s v="Anthony Jacobs"/>
    <s v="Corporate"/>
    <s v="United States"/>
    <s v="Springfield"/>
    <s v="Virginia"/>
    <n v="22153"/>
    <x v="0"/>
    <s v="OFF-LA-10004272"/>
    <s v="Office Supplies"/>
    <x v="2"/>
    <s v="Avery 482"/>
    <n v="2.89"/>
    <n v="1"/>
    <x v="0"/>
    <n v="1.3583000000000001"/>
  </r>
  <r>
    <n v="867"/>
    <x v="404"/>
    <x v="320"/>
    <d v="2019-01-14T00:00:00"/>
    <s v="Standard Class"/>
    <s v="AJ-10780"/>
    <s v="Anthony Jacobs"/>
    <s v="Corporate"/>
    <s v="United States"/>
    <s v="Springfield"/>
    <s v="Virginia"/>
    <n v="22153"/>
    <x v="0"/>
    <s v="FUR-FU-10000965"/>
    <s v="Furniture"/>
    <x v="5"/>
    <s v="Howard Miller 11-1/2&quot; Diameter Ridgewood Wall Clock"/>
    <n v="51.94"/>
    <n v="1"/>
    <x v="0"/>
    <n v="21.295400000000001"/>
  </r>
  <r>
    <n v="868"/>
    <x v="405"/>
    <x v="321"/>
    <d v="2021-10-01T00:00:00"/>
    <s v="First Class"/>
    <s v="LS-16945"/>
    <s v="Linda Southworth"/>
    <s v="Corporate"/>
    <s v="United States"/>
    <s v="Philadelphia"/>
    <s v="Pennsylvania"/>
    <n v="19140"/>
    <x v="3"/>
    <s v="OFF-LA-10004853"/>
    <s v="Office Supplies"/>
    <x v="2"/>
    <s v="Avery 483"/>
    <n v="15.936"/>
    <n v="4"/>
    <x v="2"/>
    <n v="5.1791999999999998"/>
  </r>
  <r>
    <n v="869"/>
    <x v="406"/>
    <x v="322"/>
    <d v="2019-04-09T00:00:00"/>
    <s v="Standard Class"/>
    <s v="GP-14740"/>
    <s v="Guy Phonely"/>
    <s v="Corporate"/>
    <s v="United States"/>
    <s v="Lancaster"/>
    <s v="Pennsylvania"/>
    <n v="17602"/>
    <x v="3"/>
    <s v="OFF-BI-10003719"/>
    <s v="Office Supplies"/>
    <x v="8"/>
    <s v="Large Capacity Hanging Post Binders"/>
    <n v="44.91"/>
    <n v="6"/>
    <x v="6"/>
    <n v="-35.927999999999997"/>
  </r>
  <r>
    <n v="870"/>
    <x v="407"/>
    <x v="323"/>
    <d v="2021-09-04T00:00:00"/>
    <s v="First Class"/>
    <s v="PK-18910"/>
    <s v="Paul Knutson"/>
    <s v="Home Office"/>
    <s v="United States"/>
    <s v="Philadelphia"/>
    <s v="Pennsylvania"/>
    <n v="19143"/>
    <x v="3"/>
    <s v="OFF-BI-10000545"/>
    <s v="Office Supplies"/>
    <x v="8"/>
    <s v="GBC Ibimaster 500 Manual ProClick Binding System"/>
    <n v="1141.47"/>
    <n v="5"/>
    <x v="6"/>
    <n v="-760.98"/>
  </r>
  <r>
    <n v="871"/>
    <x v="407"/>
    <x v="323"/>
    <d v="2021-09-04T00:00:00"/>
    <s v="First Class"/>
    <s v="PK-18910"/>
    <s v="Paul Knutson"/>
    <s v="Home Office"/>
    <s v="United States"/>
    <s v="Philadelphia"/>
    <s v="Pennsylvania"/>
    <n v="19143"/>
    <x v="3"/>
    <s v="TEC-PH-10002496"/>
    <s v="Technology"/>
    <x v="7"/>
    <s v="Cisco SPA301"/>
    <n v="280.78199999999998"/>
    <n v="3"/>
    <x v="10"/>
    <n v="-46.796999999999997"/>
  </r>
  <r>
    <n v="872"/>
    <x v="408"/>
    <x v="324"/>
    <d v="2020-10-19T00:00:00"/>
    <s v="First Class"/>
    <s v="TB-21520"/>
    <s v="Tracy Blumstein"/>
    <s v="Consumer"/>
    <s v="United States"/>
    <s v="Concord"/>
    <s v="New Hampshire"/>
    <n v="3301"/>
    <x v="3"/>
    <s v="OFF-PA-10003591"/>
    <s v="Office Supplies"/>
    <x v="10"/>
    <s v="Southworth 100% Cotton The Best Paper"/>
    <n v="34.44"/>
    <n v="3"/>
    <x v="0"/>
    <n v="17.22"/>
  </r>
  <r>
    <n v="873"/>
    <x v="409"/>
    <x v="325"/>
    <d v="2019-12-14T00:00:00"/>
    <s v="Standard Class"/>
    <s v="SM-20005"/>
    <s v="Sally Matthias"/>
    <s v="Consumer"/>
    <s v="United States"/>
    <s v="New York City"/>
    <s v="New York"/>
    <n v="10009"/>
    <x v="3"/>
    <s v="OFF-PA-10004470"/>
    <s v="Office Supplies"/>
    <x v="10"/>
    <s v="Adams Write n' Stick Phone Message Book, 11&quot; X 5 1/4&quot;, 200 Messages"/>
    <n v="11.36"/>
    <n v="2"/>
    <x v="0"/>
    <n v="5.2256"/>
  </r>
  <r>
    <n v="874"/>
    <x v="409"/>
    <x v="325"/>
    <d v="2019-12-14T00:00:00"/>
    <s v="Standard Class"/>
    <s v="SM-20005"/>
    <s v="Sally Matthias"/>
    <s v="Consumer"/>
    <s v="United States"/>
    <s v="New York City"/>
    <s v="New York"/>
    <n v="10009"/>
    <x v="3"/>
    <s v="OFF-BI-10000315"/>
    <s v="Office Supplies"/>
    <x v="8"/>
    <s v="Poly Designer Cover &amp; Back"/>
    <n v="106.34399999999999"/>
    <n v="7"/>
    <x v="2"/>
    <n v="37.220399999999998"/>
  </r>
  <r>
    <n v="875"/>
    <x v="410"/>
    <x v="326"/>
    <d v="2022-08-28T00:00:00"/>
    <s v="Standard Class"/>
    <s v="GA-14725"/>
    <s v="Guy Armstrong"/>
    <s v="Consumer"/>
    <s v="United States"/>
    <s v="Charlotte"/>
    <s v="North Carolina"/>
    <n v="28205"/>
    <x v="0"/>
    <s v="OFF-PA-10001790"/>
    <s v="Office Supplies"/>
    <x v="10"/>
    <s v="Xerox 1910"/>
    <n v="192.16"/>
    <n v="5"/>
    <x v="2"/>
    <n v="67.256"/>
  </r>
  <r>
    <n v="876"/>
    <x v="411"/>
    <x v="327"/>
    <d v="2021-01-20T00:00:00"/>
    <s v="Standard Class"/>
    <s v="CC-12430"/>
    <s v="Chuck Clark"/>
    <s v="Home Office"/>
    <s v="United States"/>
    <s v="Concord"/>
    <s v="New Hampshire"/>
    <n v="3301"/>
    <x v="3"/>
    <s v="FUR-FU-10004017"/>
    <s v="Furniture"/>
    <x v="5"/>
    <s v="Tenex Contemporary Contur Chairmats for Low and Medium Pile Carpet, Computer, 39&quot; x 49&quot;"/>
    <n v="322.58999999999997"/>
    <n v="3"/>
    <x v="0"/>
    <n v="64.518000000000001"/>
  </r>
  <r>
    <n v="877"/>
    <x v="411"/>
    <x v="327"/>
    <d v="2021-01-20T00:00:00"/>
    <s v="Standard Class"/>
    <s v="CC-12430"/>
    <s v="Chuck Clark"/>
    <s v="Home Office"/>
    <s v="United States"/>
    <s v="Concord"/>
    <s v="New Hampshire"/>
    <n v="3301"/>
    <x v="3"/>
    <s v="TEC-AC-10003628"/>
    <s v="Technology"/>
    <x v="11"/>
    <s v="Logitech 910-002974 M325 Wireless Mouse for Web Scrolling"/>
    <n v="29.99"/>
    <n v="1"/>
    <x v="0"/>
    <n v="13.195600000000001"/>
  </r>
  <r>
    <n v="878"/>
    <x v="411"/>
    <x v="327"/>
    <d v="2021-01-20T00:00:00"/>
    <s v="Standard Class"/>
    <s v="CC-12430"/>
    <s v="Chuck Clark"/>
    <s v="Home Office"/>
    <s v="United States"/>
    <s v="Concord"/>
    <s v="New Hampshire"/>
    <n v="3301"/>
    <x v="3"/>
    <s v="TEC-AC-10002049"/>
    <s v="Technology"/>
    <x v="11"/>
    <s v="Logitech G19 Programmable Gaming Keyboard"/>
    <n v="371.97"/>
    <n v="3"/>
    <x v="0"/>
    <n v="66.954599999999999"/>
  </r>
  <r>
    <n v="879"/>
    <x v="412"/>
    <x v="328"/>
    <d v="2019-09-20T00:00:00"/>
    <s v="Standard Class"/>
    <s v="AG-10765"/>
    <s v="Anthony Garverick"/>
    <s v="Home Office"/>
    <s v="United States"/>
    <s v="Philadelphia"/>
    <s v="Pennsylvania"/>
    <n v="19120"/>
    <x v="3"/>
    <s v="OFF-BI-10003712"/>
    <s v="Office Supplies"/>
    <x v="8"/>
    <s v="Acco Pressboard Covers with Storage Hooks, 14 7/8&quot; x 11&quot;, Light Blue"/>
    <n v="5.8920000000000003"/>
    <n v="4"/>
    <x v="6"/>
    <n v="-4.1243999999999996"/>
  </r>
  <r>
    <n v="880"/>
    <x v="413"/>
    <x v="329"/>
    <d v="2022-12-01T00:00:00"/>
    <s v="Second Class"/>
    <s v="HP-14815"/>
    <s v="Harold Pawlan"/>
    <s v="Home Office"/>
    <s v="United States"/>
    <s v="New York City"/>
    <s v="New York"/>
    <n v="10024"/>
    <x v="3"/>
    <s v="OFF-BI-10003984"/>
    <s v="Office Supplies"/>
    <x v="8"/>
    <s v="Lock-Up Easel 'Spel-Binder'"/>
    <n v="68.471999999999994"/>
    <n v="3"/>
    <x v="2"/>
    <n v="23.109300000000001"/>
  </r>
  <r>
    <n v="881"/>
    <x v="413"/>
    <x v="329"/>
    <d v="2022-12-01T00:00:00"/>
    <s v="Second Class"/>
    <s v="HP-14815"/>
    <s v="Harold Pawlan"/>
    <s v="Home Office"/>
    <s v="United States"/>
    <s v="New York City"/>
    <s v="New York"/>
    <n v="10024"/>
    <x v="3"/>
    <s v="FUR-CH-10004287"/>
    <s v="Furniture"/>
    <x v="1"/>
    <s v="SAFCO Arco Folding Chair"/>
    <n v="1242.9000000000001"/>
    <n v="5"/>
    <x v="9"/>
    <n v="262.39"/>
  </r>
  <r>
    <n v="882"/>
    <x v="414"/>
    <x v="330"/>
    <d v="2020-10-12T00:00:00"/>
    <s v="Standard Class"/>
    <s v="DK-13090"/>
    <s v="Dave Kipp"/>
    <s v="Consumer"/>
    <s v="United States"/>
    <s v="Springfield"/>
    <s v="Virginia"/>
    <n v="22153"/>
    <x v="0"/>
    <s v="OFF-ST-10001321"/>
    <s v="Office Supplies"/>
    <x v="4"/>
    <s v="Decoflex Hanging Personal Folder File, Blue"/>
    <n v="30.84"/>
    <n v="2"/>
    <x v="0"/>
    <n v="8.3268000000000004"/>
  </r>
  <r>
    <n v="883"/>
    <x v="415"/>
    <x v="331"/>
    <d v="2022-12-22T00:00:00"/>
    <s v="Same Day"/>
    <s v="GZ-14470"/>
    <s v="Gary Zandusky"/>
    <s v="Consumer"/>
    <s v="United States"/>
    <s v="San Francisco"/>
    <s v="California"/>
    <n v="94109"/>
    <x v="1"/>
    <s v="OFF-AR-10001118"/>
    <s v="Office Supplies"/>
    <x v="6"/>
    <s v="Binney &amp; Smith Crayola Metallic Crayons, 16-Color Pack"/>
    <n v="13.48"/>
    <n v="4"/>
    <x v="0"/>
    <n v="5.9311999999999996"/>
  </r>
  <r>
    <n v="884"/>
    <x v="416"/>
    <x v="332"/>
    <d v="2021-10-23T00:00:00"/>
    <s v="First Class"/>
    <s v="PM-19135"/>
    <s v="Peter McVee"/>
    <s v="Home Office"/>
    <s v="United States"/>
    <s v="Detroit"/>
    <s v="Michigan"/>
    <n v="48227"/>
    <x v="2"/>
    <s v="FUR-FU-10000732"/>
    <s v="Furniture"/>
    <x v="5"/>
    <s v="Eldon 200 Class Desk Accessories"/>
    <n v="31.4"/>
    <n v="5"/>
    <x v="0"/>
    <n v="10.048"/>
  </r>
  <r>
    <n v="885"/>
    <x v="417"/>
    <x v="333"/>
    <d v="2019-05-03T00:00:00"/>
    <s v="Standard Class"/>
    <s v="LL-16840"/>
    <s v="Lauren Leatherbury"/>
    <s v="Consumer"/>
    <s v="United States"/>
    <s v="Rochester"/>
    <s v="New York"/>
    <n v="14609"/>
    <x v="3"/>
    <s v="FUR-FU-10001424"/>
    <s v="Furniture"/>
    <x v="5"/>
    <s v="Dax Clear Box Frame"/>
    <n v="17.46"/>
    <n v="2"/>
    <x v="0"/>
    <n v="5.9363999999999999"/>
  </r>
  <r>
    <n v="886"/>
    <x v="418"/>
    <x v="334"/>
    <d v="2020-04-27T00:00:00"/>
    <s v="Second Class"/>
    <s v="JS-15595"/>
    <s v="Jill Stevenson"/>
    <s v="Corporate"/>
    <s v="United States"/>
    <s v="Los Angeles"/>
    <s v="California"/>
    <n v="90045"/>
    <x v="1"/>
    <s v="OFF-BI-10002071"/>
    <s v="Office Supplies"/>
    <x v="8"/>
    <s v="Fellowes Black Plastic Comb Bindings"/>
    <n v="13.944000000000001"/>
    <n v="3"/>
    <x v="2"/>
    <n v="4.5317999999999996"/>
  </r>
  <r>
    <n v="887"/>
    <x v="419"/>
    <x v="335"/>
    <d v="2022-07-01T00:00:00"/>
    <s v="Standard Class"/>
    <s v="OT-18730"/>
    <s v="Olvera Toch"/>
    <s v="Consumer"/>
    <s v="United States"/>
    <s v="San Diego"/>
    <s v="California"/>
    <n v="92105"/>
    <x v="1"/>
    <s v="OFF-ST-10002486"/>
    <s v="Office Supplies"/>
    <x v="4"/>
    <s v="Eldon Shelf Savers Cubes and Bins"/>
    <n v="83.76"/>
    <n v="12"/>
    <x v="0"/>
    <n v="1.6752"/>
  </r>
  <r>
    <n v="888"/>
    <x v="420"/>
    <x v="336"/>
    <d v="2022-10-18T00:00:00"/>
    <s v="Standard Class"/>
    <s v="EL-13735"/>
    <s v="Ed Ludwig"/>
    <s v="Home Office"/>
    <s v="United States"/>
    <s v="Columbia"/>
    <s v="Maryland"/>
    <n v="21044"/>
    <x v="3"/>
    <s v="OFF-BI-10001078"/>
    <s v="Office Supplies"/>
    <x v="8"/>
    <s v="Acco PRESSTEX Data Binder with Storage Hooks, Dark Blue, 14 7/8&quot; X 11&quot;"/>
    <n v="37.659999999999997"/>
    <n v="7"/>
    <x v="0"/>
    <n v="18.453399999999998"/>
  </r>
  <r>
    <n v="889"/>
    <x v="421"/>
    <x v="337"/>
    <d v="2019-12-15T00:00:00"/>
    <s v="Standard Class"/>
    <s v="CK-12760"/>
    <s v="Cyma Kinney"/>
    <s v="Corporate"/>
    <s v="United States"/>
    <s v="San Francisco"/>
    <s v="California"/>
    <n v="94122"/>
    <x v="1"/>
    <s v="OFF-PA-10003845"/>
    <s v="Office Supplies"/>
    <x v="10"/>
    <s v="Xerox 1987"/>
    <n v="34.68"/>
    <n v="6"/>
    <x v="0"/>
    <n v="16.993200000000002"/>
  </r>
  <r>
    <n v="890"/>
    <x v="422"/>
    <x v="308"/>
    <d v="2022-06-25T00:00:00"/>
    <s v="Standard Class"/>
    <s v="JE-15475"/>
    <s v="Jeremy Ellison"/>
    <s v="Consumer"/>
    <s v="United States"/>
    <s v="New Rochelle"/>
    <s v="New York"/>
    <n v="10801"/>
    <x v="3"/>
    <s v="TEC-AC-10000927"/>
    <s v="Technology"/>
    <x v="11"/>
    <s v="Anker Ultrathin Bluetooth Wireless Keyboard Aluminum Cover with Stand"/>
    <n v="149.94999999999999"/>
    <n v="5"/>
    <x v="0"/>
    <n v="14.994999999999999"/>
  </r>
  <r>
    <n v="891"/>
    <x v="422"/>
    <x v="308"/>
    <d v="2022-06-25T00:00:00"/>
    <s v="Standard Class"/>
    <s v="JE-15475"/>
    <s v="Jeremy Ellison"/>
    <s v="Consumer"/>
    <s v="United States"/>
    <s v="New Rochelle"/>
    <s v="New York"/>
    <n v="10801"/>
    <x v="3"/>
    <s v="OFF-BI-10001098"/>
    <s v="Office Supplies"/>
    <x v="8"/>
    <s v="Acco D-Ring Binder w/DublLock"/>
    <n v="51.311999999999998"/>
    <n v="3"/>
    <x v="2"/>
    <n v="18.6006"/>
  </r>
  <r>
    <n v="892"/>
    <x v="423"/>
    <x v="335"/>
    <d v="2022-06-26T00:00:00"/>
    <s v="First Class"/>
    <s v="TH-21550"/>
    <s v="Tracy Hopkins"/>
    <s v="Home Office"/>
    <s v="United States"/>
    <s v="Detroit"/>
    <s v="Michigan"/>
    <n v="48227"/>
    <x v="2"/>
    <s v="OFF-PA-10001622"/>
    <s v="Office Supplies"/>
    <x v="10"/>
    <s v="Ampad Poly Cover Wirebound Steno Book, 6&quot; x 9&quot; Assorted Colors, Gregg Ruled"/>
    <n v="4.54"/>
    <n v="1"/>
    <x v="0"/>
    <n v="2.0430000000000001"/>
  </r>
  <r>
    <n v="893"/>
    <x v="423"/>
    <x v="335"/>
    <d v="2022-06-26T00:00:00"/>
    <s v="First Class"/>
    <s v="TH-21550"/>
    <s v="Tracy Hopkins"/>
    <s v="Home Office"/>
    <s v="United States"/>
    <s v="Detroit"/>
    <s v="Michigan"/>
    <n v="48227"/>
    <x v="2"/>
    <s v="OFF-AR-10003158"/>
    <s v="Office Supplies"/>
    <x v="6"/>
    <s v="Fluorescent Highlighters by Dixon"/>
    <n v="15.92"/>
    <n v="4"/>
    <x v="0"/>
    <n v="5.4127999999999998"/>
  </r>
  <r>
    <n v="894"/>
    <x v="423"/>
    <x v="335"/>
    <d v="2022-06-26T00:00:00"/>
    <s v="First Class"/>
    <s v="TH-21550"/>
    <s v="Tracy Hopkins"/>
    <s v="Home Office"/>
    <s v="United States"/>
    <s v="Detroit"/>
    <s v="Michigan"/>
    <n v="48227"/>
    <x v="2"/>
    <s v="TEC-PH-10002660"/>
    <s v="Technology"/>
    <x v="7"/>
    <s v="Nortel Networks T7316 E Nt8 B27"/>
    <n v="543.91999999999996"/>
    <n v="8"/>
    <x v="0"/>
    <n v="135.97999999999999"/>
  </r>
  <r>
    <n v="895"/>
    <x v="424"/>
    <x v="338"/>
    <d v="2021-11-11T00:00:00"/>
    <s v="First Class"/>
    <s v="PC-18745"/>
    <s v="Pamela Coakley"/>
    <s v="Corporate"/>
    <s v="United States"/>
    <s v="San Francisco"/>
    <s v="California"/>
    <n v="94122"/>
    <x v="1"/>
    <s v="OFF-ST-10002205"/>
    <s v="Office Supplies"/>
    <x v="4"/>
    <s v="File Shuttle I and Handi-File"/>
    <n v="155.82"/>
    <n v="7"/>
    <x v="0"/>
    <n v="42.071399999999997"/>
  </r>
  <r>
    <n v="896"/>
    <x v="424"/>
    <x v="338"/>
    <d v="2021-11-11T00:00:00"/>
    <s v="First Class"/>
    <s v="PC-18745"/>
    <s v="Pamela Coakley"/>
    <s v="Corporate"/>
    <s v="United States"/>
    <s v="San Francisco"/>
    <s v="California"/>
    <n v="94122"/>
    <x v="1"/>
    <s v="OFF-BI-10003364"/>
    <s v="Office Supplies"/>
    <x v="8"/>
    <s v="Binding Machine Supplies"/>
    <n v="70.007999999999996"/>
    <n v="3"/>
    <x v="2"/>
    <n v="24.502800000000001"/>
  </r>
  <r>
    <n v="897"/>
    <x v="425"/>
    <x v="339"/>
    <d v="2021-10-05T00:00:00"/>
    <s v="Second Class"/>
    <s v="HL-15040"/>
    <s v="Hunter Lopez"/>
    <s v="Consumer"/>
    <s v="United States"/>
    <s v="Houston"/>
    <s v="Texas"/>
    <n v="77095"/>
    <x v="2"/>
    <s v="OFF-EN-10001099"/>
    <s v="Office Supplies"/>
    <x v="12"/>
    <s v="Staple envelope"/>
    <n v="15.648"/>
    <n v="2"/>
    <x v="2"/>
    <n v="5.0856000000000003"/>
  </r>
  <r>
    <n v="898"/>
    <x v="426"/>
    <x v="340"/>
    <d v="2019-09-14T00:00:00"/>
    <s v="Standard Class"/>
    <s v="MS-17365"/>
    <s v="Maribeth Schnelling"/>
    <s v="Consumer"/>
    <s v="United States"/>
    <s v="Detroit"/>
    <s v="Michigan"/>
    <n v="48227"/>
    <x v="2"/>
    <s v="OFF-LA-10003923"/>
    <s v="Office Supplies"/>
    <x v="2"/>
    <s v="Alphabetical Labels for Top Tab Filing"/>
    <n v="103.6"/>
    <n v="7"/>
    <x v="0"/>
    <n v="51.8"/>
  </r>
  <r>
    <n v="899"/>
    <x v="427"/>
    <x v="341"/>
    <d v="2022-10-30T00:00:00"/>
    <s v="Second Class"/>
    <s v="GB-14530"/>
    <s v="George Bell"/>
    <s v="Corporate"/>
    <s v="United States"/>
    <s v="Auburn"/>
    <s v="New York"/>
    <n v="13021"/>
    <x v="3"/>
    <s v="OFF-PA-10002250"/>
    <s v="Office Supplies"/>
    <x v="10"/>
    <s v="Things To Do Today Pad"/>
    <n v="46.96"/>
    <n v="8"/>
    <x v="0"/>
    <n v="22.540800000000001"/>
  </r>
  <r>
    <n v="900"/>
    <x v="428"/>
    <x v="342"/>
    <d v="2021-04-11T00:00:00"/>
    <s v="First Class"/>
    <s v="JR-16210"/>
    <s v="Justin Ritter"/>
    <s v="Corporate"/>
    <s v="United States"/>
    <s v="Springfield"/>
    <s v="Ohio"/>
    <n v="45503"/>
    <x v="3"/>
    <s v="OFF-BI-10004716"/>
    <s v="Office Supplies"/>
    <x v="8"/>
    <s v="Wilson Jones Hanging Recycled Pressboard Data Binders"/>
    <n v="8.9039999999999999"/>
    <n v="2"/>
    <x v="6"/>
    <n v="-6.5296000000000003"/>
  </r>
  <r>
    <n v="901"/>
    <x v="429"/>
    <x v="343"/>
    <d v="2022-11-12T00:00:00"/>
    <s v="First Class"/>
    <s v="TD-20995"/>
    <s v="Tamara Dahlen"/>
    <s v="Consumer"/>
    <s v="United States"/>
    <s v="Garland"/>
    <s v="Texas"/>
    <n v="75043"/>
    <x v="2"/>
    <s v="OFF-LA-10001045"/>
    <s v="Office Supplies"/>
    <x v="2"/>
    <s v="Permanent Self-Adhesive File Folder Labels for Typewriters by Universal"/>
    <n v="10.44"/>
    <n v="5"/>
    <x v="2"/>
    <n v="3.3929999999999998"/>
  </r>
  <r>
    <n v="902"/>
    <x v="429"/>
    <x v="343"/>
    <d v="2022-11-12T00:00:00"/>
    <s v="First Class"/>
    <s v="TD-20995"/>
    <s v="Tamara Dahlen"/>
    <s v="Consumer"/>
    <s v="United States"/>
    <s v="Garland"/>
    <s v="Texas"/>
    <n v="75043"/>
    <x v="2"/>
    <s v="OFF-BI-10001510"/>
    <s v="Office Supplies"/>
    <x v="8"/>
    <s v="Deluxe Heavy-Duty Vinyl Round Ring Binder"/>
    <n v="18.335999999999999"/>
    <n v="4"/>
    <x v="3"/>
    <n v="-32.088000000000001"/>
  </r>
  <r>
    <n v="903"/>
    <x v="430"/>
    <x v="175"/>
    <d v="2022-09-16T00:00:00"/>
    <s v="First Class"/>
    <s v="DB-13060"/>
    <s v="Dave Brooks"/>
    <s v="Consumer"/>
    <s v="United States"/>
    <s v="Chicago"/>
    <s v="Illinois"/>
    <n v="60653"/>
    <x v="2"/>
    <s v="TEC-PH-10004536"/>
    <s v="Technology"/>
    <x v="7"/>
    <s v="Avaya 5420 Digital phone"/>
    <n v="323.976"/>
    <n v="3"/>
    <x v="2"/>
    <n v="20.2485"/>
  </r>
  <r>
    <n v="904"/>
    <x v="431"/>
    <x v="143"/>
    <d v="2021-04-11T00:00:00"/>
    <s v="Standard Class"/>
    <s v="LC-17140"/>
    <s v="Logan Currie"/>
    <s v="Consumer"/>
    <s v="United States"/>
    <s v="Los Angeles"/>
    <s v="California"/>
    <n v="90032"/>
    <x v="1"/>
    <s v="OFF-PA-10002947"/>
    <s v="Office Supplies"/>
    <x v="10"/>
    <s v="Xerox 1923"/>
    <n v="20.04"/>
    <n v="3"/>
    <x v="0"/>
    <n v="9.6191999999999993"/>
  </r>
  <r>
    <n v="905"/>
    <x v="431"/>
    <x v="143"/>
    <d v="2021-04-11T00:00:00"/>
    <s v="Standard Class"/>
    <s v="LC-17140"/>
    <s v="Logan Currie"/>
    <s v="Consumer"/>
    <s v="United States"/>
    <s v="Los Angeles"/>
    <s v="California"/>
    <n v="90032"/>
    <x v="1"/>
    <s v="OFF-ST-10002583"/>
    <s v="Office Supplies"/>
    <x v="4"/>
    <s v="Fellowes Neat Ideas Storage Cubes"/>
    <n v="64.959999999999994"/>
    <n v="2"/>
    <x v="0"/>
    <n v="2.5983999999999998"/>
  </r>
  <r>
    <n v="906"/>
    <x v="431"/>
    <x v="143"/>
    <d v="2021-04-11T00:00:00"/>
    <s v="Standard Class"/>
    <s v="LC-17140"/>
    <s v="Logan Currie"/>
    <s v="Consumer"/>
    <s v="United States"/>
    <s v="Los Angeles"/>
    <s v="California"/>
    <n v="90032"/>
    <x v="1"/>
    <s v="OFF-PA-10000019"/>
    <s v="Office Supplies"/>
    <x v="10"/>
    <s v="Xerox 1931"/>
    <n v="12.96"/>
    <n v="2"/>
    <x v="0"/>
    <n v="6.2207999999999997"/>
  </r>
  <r>
    <n v="907"/>
    <x v="432"/>
    <x v="247"/>
    <d v="2023-01-02T00:00:00"/>
    <s v="Standard Class"/>
    <s v="PO-18865"/>
    <s v="Patrick O'Donnell"/>
    <s v="Consumer"/>
    <s v="United States"/>
    <s v="New York City"/>
    <s v="New York"/>
    <n v="10009"/>
    <x v="3"/>
    <s v="FUR-BO-10003441"/>
    <s v="Furniture"/>
    <x v="0"/>
    <s v="Bush Westfield Collection Bookcases, Fully Assembled"/>
    <n v="323.13600000000002"/>
    <n v="4"/>
    <x v="2"/>
    <n v="12.117599999999999"/>
  </r>
  <r>
    <n v="908"/>
    <x v="432"/>
    <x v="247"/>
    <d v="2023-01-02T00:00:00"/>
    <s v="Standard Class"/>
    <s v="PO-18865"/>
    <s v="Patrick O'Donnell"/>
    <s v="Consumer"/>
    <s v="United States"/>
    <s v="New York City"/>
    <s v="New York"/>
    <n v="10009"/>
    <x v="3"/>
    <s v="TEC-PH-10004774"/>
    <s v="Technology"/>
    <x v="7"/>
    <s v="Gear Head AU3700S Headset"/>
    <n v="90.93"/>
    <n v="7"/>
    <x v="0"/>
    <n v="2.7279"/>
  </r>
  <r>
    <n v="909"/>
    <x v="432"/>
    <x v="247"/>
    <d v="2023-01-02T00:00:00"/>
    <s v="Standard Class"/>
    <s v="PO-18865"/>
    <s v="Patrick O'Donnell"/>
    <s v="Consumer"/>
    <s v="United States"/>
    <s v="New York City"/>
    <s v="New York"/>
    <n v="10009"/>
    <x v="3"/>
    <s v="OFF-BI-10003684"/>
    <s v="Office Supplies"/>
    <x v="8"/>
    <s v="Wilson Jones Legal Size Ring Binders"/>
    <n v="52.776000000000003"/>
    <n v="3"/>
    <x v="2"/>
    <n v="19.791"/>
  </r>
  <r>
    <n v="910"/>
    <x v="433"/>
    <x v="264"/>
    <d v="2022-09-06T00:00:00"/>
    <s v="Standard Class"/>
    <s v="BE-11335"/>
    <s v="Bill Eplett"/>
    <s v="Home Office"/>
    <s v="United States"/>
    <s v="Jackson"/>
    <s v="Michigan"/>
    <n v="49201"/>
    <x v="2"/>
    <s v="TEC-PH-10001494"/>
    <s v="Technology"/>
    <x v="7"/>
    <s v="Polycom CX600 IP Phone VoIP phone"/>
    <n v="1199.8"/>
    <n v="4"/>
    <x v="0"/>
    <n v="323.94600000000003"/>
  </r>
  <r>
    <n v="911"/>
    <x v="433"/>
    <x v="264"/>
    <d v="2022-09-06T00:00:00"/>
    <s v="Standard Class"/>
    <s v="BE-11335"/>
    <s v="Bill Eplett"/>
    <s v="Home Office"/>
    <s v="United States"/>
    <s v="Jackson"/>
    <s v="Michigan"/>
    <n v="49201"/>
    <x v="2"/>
    <s v="TEC-AC-10004666"/>
    <s v="Technology"/>
    <x v="11"/>
    <s v="MaxellÂ iVDR EX 500GB Cartridge"/>
    <n v="1928.78"/>
    <n v="7"/>
    <x v="0"/>
    <n v="829.37540000000001"/>
  </r>
  <r>
    <n v="912"/>
    <x v="433"/>
    <x v="264"/>
    <d v="2022-09-06T00:00:00"/>
    <s v="Standard Class"/>
    <s v="BE-11335"/>
    <s v="Bill Eplett"/>
    <s v="Home Office"/>
    <s v="United States"/>
    <s v="Jackson"/>
    <s v="Michigan"/>
    <n v="49201"/>
    <x v="2"/>
    <s v="OFF-ST-10003816"/>
    <s v="Office Supplies"/>
    <x v="4"/>
    <s v="Fellowes High-Stak Drawer Files"/>
    <n v="352.38"/>
    <n v="2"/>
    <x v="0"/>
    <n v="81.047399999999996"/>
  </r>
  <r>
    <n v="913"/>
    <x v="434"/>
    <x v="70"/>
    <d v="2020-06-06T00:00:00"/>
    <s v="Standard Class"/>
    <s v="SC-20050"/>
    <s v="Sample Company A"/>
    <s v="Home Office"/>
    <s v="United States"/>
    <s v="Norwich"/>
    <s v="Connecticut"/>
    <n v="6360"/>
    <x v="3"/>
    <s v="FUR-FU-10001935"/>
    <s v="Furniture"/>
    <x v="5"/>
    <s v="3M Hangers With Command Adhesive"/>
    <n v="22.2"/>
    <n v="6"/>
    <x v="0"/>
    <n v="9.1020000000000003"/>
  </r>
  <r>
    <n v="914"/>
    <x v="435"/>
    <x v="344"/>
    <d v="2022-11-28T00:00:00"/>
    <s v="First Class"/>
    <s v="BM-11650"/>
    <s v="Brian Moss"/>
    <s v="Corporate"/>
    <s v="United States"/>
    <s v="Milwaukee"/>
    <s v="Wisconsin"/>
    <n v="53209"/>
    <x v="2"/>
    <s v="FUR-FU-10004091"/>
    <s v="Furniture"/>
    <x v="5"/>
    <s v="Howard Miller 13&quot; Diameter Goldtone Round Wall Clock"/>
    <n v="46.94"/>
    <n v="1"/>
    <x v="0"/>
    <n v="19.2454"/>
  </r>
  <r>
    <n v="915"/>
    <x v="435"/>
    <x v="344"/>
    <d v="2022-11-28T00:00:00"/>
    <s v="First Class"/>
    <s v="BM-11650"/>
    <s v="Brian Moss"/>
    <s v="Corporate"/>
    <s v="United States"/>
    <s v="Milwaukee"/>
    <s v="Wisconsin"/>
    <n v="53209"/>
    <x v="2"/>
    <s v="TEC-AC-10001772"/>
    <s v="Technology"/>
    <x v="11"/>
    <s v="Memorex Mini Travel Drive 16 GB USB 2.0 Flash Drive"/>
    <n v="143.72999999999999"/>
    <n v="9"/>
    <x v="0"/>
    <n v="56.054699999999997"/>
  </r>
  <r>
    <n v="916"/>
    <x v="436"/>
    <x v="345"/>
    <d v="2019-06-20T00:00:00"/>
    <s v="Standard Class"/>
    <s v="KL-16555"/>
    <s v="Kelly Lampkin"/>
    <s v="Corporate"/>
    <s v="United States"/>
    <s v="San Antonio"/>
    <s v="Texas"/>
    <n v="78207"/>
    <x v="2"/>
    <s v="FUR-TA-10001520"/>
    <s v="Furniture"/>
    <x v="3"/>
    <s v="Lesro Sheffield Collection Coffee Table, End Table, Center Table, Corner Table"/>
    <n v="99.918000000000006"/>
    <n v="2"/>
    <x v="4"/>
    <n v="-18.5562"/>
  </r>
  <r>
    <n v="917"/>
    <x v="436"/>
    <x v="345"/>
    <d v="2019-06-20T00:00:00"/>
    <s v="Standard Class"/>
    <s v="KL-16555"/>
    <s v="Kelly Lampkin"/>
    <s v="Corporate"/>
    <s v="United States"/>
    <s v="San Antonio"/>
    <s v="Texas"/>
    <n v="78207"/>
    <x v="2"/>
    <s v="FUR-CH-10003379"/>
    <s v="Furniture"/>
    <x v="1"/>
    <s v="Global Commerce Series High-Back Swivel/Tilt Chairs"/>
    <n v="797.94399999999996"/>
    <n v="4"/>
    <x v="4"/>
    <n v="-56.996000000000002"/>
  </r>
  <r>
    <n v="918"/>
    <x v="436"/>
    <x v="345"/>
    <d v="2019-06-20T00:00:00"/>
    <s v="Standard Class"/>
    <s v="KL-16555"/>
    <s v="Kelly Lampkin"/>
    <s v="Corporate"/>
    <s v="United States"/>
    <s v="San Antonio"/>
    <s v="Texas"/>
    <n v="78207"/>
    <x v="2"/>
    <s v="OFF-BI-10002706"/>
    <s v="Office Supplies"/>
    <x v="8"/>
    <s v="Avery Premier Heavy-Duty Binder with Round Locking Rings"/>
    <n v="8.5679999999999996"/>
    <n v="3"/>
    <x v="3"/>
    <n v="-14.5656"/>
  </r>
  <r>
    <n v="919"/>
    <x v="437"/>
    <x v="346"/>
    <d v="2021-03-10T00:00:00"/>
    <s v="Standard Class"/>
    <s v="RW-19630"/>
    <s v="Rob Williams"/>
    <s v="Corporate"/>
    <s v="United States"/>
    <s v="Dallas"/>
    <s v="Texas"/>
    <n v="75220"/>
    <x v="2"/>
    <s v="OFF-EN-10000056"/>
    <s v="Office Supplies"/>
    <x v="12"/>
    <s v="Cameo Buff Policy Envelopes"/>
    <n v="149.352"/>
    <n v="3"/>
    <x v="2"/>
    <n v="50.406300000000002"/>
  </r>
  <r>
    <n v="920"/>
    <x v="437"/>
    <x v="346"/>
    <d v="2021-03-10T00:00:00"/>
    <s v="Standard Class"/>
    <s v="RW-19630"/>
    <s v="Rob Williams"/>
    <s v="Corporate"/>
    <s v="United States"/>
    <s v="Dallas"/>
    <s v="Texas"/>
    <n v="75220"/>
    <x v="2"/>
    <s v="OFF-ST-10001558"/>
    <s v="Office Supplies"/>
    <x v="4"/>
    <s v="Acco Perma 4000 Stacking Storage Drawers"/>
    <n v="12.992000000000001"/>
    <n v="1"/>
    <x v="2"/>
    <n v="-0.81200000000000006"/>
  </r>
  <r>
    <n v="921"/>
    <x v="438"/>
    <x v="29"/>
    <d v="2019-12-11T00:00:00"/>
    <s v="Standard Class"/>
    <s v="RC-19825"/>
    <s v="Roy Collins"/>
    <s v="Consumer"/>
    <s v="United States"/>
    <s v="Alexandria"/>
    <s v="Virginia"/>
    <n v="22304"/>
    <x v="0"/>
    <s v="OFF-ST-10002444"/>
    <s v="Office Supplies"/>
    <x v="4"/>
    <s v="Recycled Eldon Regeneration Jumbo File"/>
    <n v="24.56"/>
    <n v="2"/>
    <x v="0"/>
    <n v="6.8768000000000002"/>
  </r>
  <r>
    <n v="922"/>
    <x v="439"/>
    <x v="347"/>
    <d v="2020-04-14T00:00:00"/>
    <s v="Standard Class"/>
    <s v="SE-20110"/>
    <s v="Sanjit Engle"/>
    <s v="Consumer"/>
    <s v="United States"/>
    <s v="New York City"/>
    <s v="New York"/>
    <n v="10009"/>
    <x v="3"/>
    <s v="TEC-AC-10002473"/>
    <s v="Technology"/>
    <x v="11"/>
    <s v="Maxell 4.7GB DVD-R"/>
    <n v="85.14"/>
    <n v="3"/>
    <x v="0"/>
    <n v="34.907400000000003"/>
  </r>
  <r>
    <n v="923"/>
    <x v="439"/>
    <x v="347"/>
    <d v="2020-04-14T00:00:00"/>
    <s v="Standard Class"/>
    <s v="SE-20110"/>
    <s v="Sanjit Engle"/>
    <s v="Consumer"/>
    <s v="United States"/>
    <s v="New York City"/>
    <s v="New York"/>
    <n v="10009"/>
    <x v="3"/>
    <s v="TEC-PH-10004531"/>
    <s v="Technology"/>
    <x v="7"/>
    <s v="OtterBox Commuter Series Case - iPhone 5 &amp; 5s"/>
    <n v="21.99"/>
    <n v="1"/>
    <x v="0"/>
    <n v="10.555199999999999"/>
  </r>
  <r>
    <n v="924"/>
    <x v="439"/>
    <x v="347"/>
    <d v="2020-04-14T00:00:00"/>
    <s v="Standard Class"/>
    <s v="SE-20110"/>
    <s v="Sanjit Engle"/>
    <s v="Consumer"/>
    <s v="United States"/>
    <s v="New York City"/>
    <s v="New York"/>
    <n v="10009"/>
    <x v="3"/>
    <s v="OFF-AP-10004487"/>
    <s v="Office Supplies"/>
    <x v="9"/>
    <s v="Kensington 4 Outlet MasterPiece Compact Power Control Center"/>
    <n v="406.6"/>
    <n v="5"/>
    <x v="0"/>
    <n v="113.848"/>
  </r>
  <r>
    <n v="925"/>
    <x v="440"/>
    <x v="306"/>
    <d v="2021-09-19T00:00:00"/>
    <s v="Standard Class"/>
    <s v="AH-10075"/>
    <s v="Adam Hart"/>
    <s v="Corporate"/>
    <s v="United States"/>
    <s v="New York City"/>
    <s v="New York"/>
    <n v="10011"/>
    <x v="3"/>
    <s v="OFF-BI-10003650"/>
    <s v="Office Supplies"/>
    <x v="8"/>
    <s v="GBC DocuBind 300 Electric Binding Machine"/>
    <n v="841.56799999999998"/>
    <n v="2"/>
    <x v="2"/>
    <n v="294.54880000000003"/>
  </r>
  <r>
    <n v="926"/>
    <x v="441"/>
    <x v="103"/>
    <d v="2019-09-15T00:00:00"/>
    <s v="First Class"/>
    <s v="JM-15535"/>
    <s v="Jessica Myrick"/>
    <s v="Consumer"/>
    <s v="United States"/>
    <s v="Philadelphia"/>
    <s v="Pennsylvania"/>
    <n v="19143"/>
    <x v="3"/>
    <s v="OFF-PA-10003543"/>
    <s v="Office Supplies"/>
    <x v="10"/>
    <s v="Xerox 1985"/>
    <n v="15.552"/>
    <n v="3"/>
    <x v="2"/>
    <n v="5.4432"/>
  </r>
  <r>
    <n v="927"/>
    <x v="441"/>
    <x v="103"/>
    <d v="2019-09-15T00:00:00"/>
    <s v="First Class"/>
    <s v="JM-15535"/>
    <s v="Jessica Myrick"/>
    <s v="Consumer"/>
    <s v="United States"/>
    <s v="Philadelphia"/>
    <s v="Pennsylvania"/>
    <n v="19143"/>
    <x v="3"/>
    <s v="TEC-AC-10004353"/>
    <s v="Technology"/>
    <x v="11"/>
    <s v="Hypercom P1300 Pinpad"/>
    <n v="252"/>
    <n v="5"/>
    <x v="2"/>
    <n v="53.55"/>
  </r>
  <r>
    <n v="928"/>
    <x v="442"/>
    <x v="348"/>
    <d v="2020-10-08T00:00:00"/>
    <s v="Standard Class"/>
    <s v="JJ-15760"/>
    <s v="Joel Jenkins"/>
    <s v="Home Office"/>
    <s v="United States"/>
    <s v="Springfield"/>
    <s v="Virginia"/>
    <n v="22153"/>
    <x v="0"/>
    <s v="OFF-AR-10000658"/>
    <s v="Office Supplies"/>
    <x v="6"/>
    <s v="Newell 324"/>
    <n v="46.2"/>
    <n v="4"/>
    <x v="0"/>
    <n v="12.936"/>
  </r>
  <r>
    <n v="929"/>
    <x v="442"/>
    <x v="348"/>
    <d v="2020-10-08T00:00:00"/>
    <s v="Standard Class"/>
    <s v="JJ-15760"/>
    <s v="Joel Jenkins"/>
    <s v="Home Office"/>
    <s v="United States"/>
    <s v="Springfield"/>
    <s v="Virginia"/>
    <n v="22153"/>
    <x v="0"/>
    <s v="OFF-AP-10000696"/>
    <s v="Office Supplies"/>
    <x v="9"/>
    <s v="Holmes Odor Grabber"/>
    <n v="28.84"/>
    <n v="2"/>
    <x v="0"/>
    <n v="9.5172000000000008"/>
  </r>
  <r>
    <n v="930"/>
    <x v="443"/>
    <x v="349"/>
    <d v="2022-04-16T00:00:00"/>
    <s v="First Class"/>
    <s v="AB-10165"/>
    <s v="Alan Barnes"/>
    <s v="Consumer"/>
    <s v="United States"/>
    <s v="Toledo"/>
    <s v="Ohio"/>
    <n v="43615"/>
    <x v="3"/>
    <s v="OFF-AR-10003560"/>
    <s v="Office Supplies"/>
    <x v="6"/>
    <s v="Zebra Zazzle Fluorescent Highlighters"/>
    <n v="14.592000000000001"/>
    <n v="3"/>
    <x v="2"/>
    <n v="2.5535999999999999"/>
  </r>
  <r>
    <n v="931"/>
    <x v="443"/>
    <x v="349"/>
    <d v="2022-04-16T00:00:00"/>
    <s v="First Class"/>
    <s v="AB-10165"/>
    <s v="Alan Barnes"/>
    <s v="Consumer"/>
    <s v="United States"/>
    <s v="Toledo"/>
    <s v="Ohio"/>
    <n v="43615"/>
    <x v="3"/>
    <s v="OFF-AR-10001468"/>
    <s v="Office Supplies"/>
    <x v="6"/>
    <s v="Sanford Prismacolor Professional Thick Lead Art Pencils, 36-Color Set"/>
    <n v="89.855999999999995"/>
    <n v="3"/>
    <x v="2"/>
    <n v="21.340800000000002"/>
  </r>
  <r>
    <n v="932"/>
    <x v="443"/>
    <x v="349"/>
    <d v="2022-04-16T00:00:00"/>
    <s v="First Class"/>
    <s v="AB-10165"/>
    <s v="Alan Barnes"/>
    <s v="Consumer"/>
    <s v="United States"/>
    <s v="Toledo"/>
    <s v="Ohio"/>
    <n v="43615"/>
    <x v="3"/>
    <s v="OFF-PA-10004971"/>
    <s v="Office Supplies"/>
    <x v="10"/>
    <s v="Xerox 196"/>
    <n v="13.872"/>
    <n v="3"/>
    <x v="2"/>
    <n v="5.0286"/>
  </r>
  <r>
    <n v="933"/>
    <x v="444"/>
    <x v="264"/>
    <d v="2022-09-05T00:00:00"/>
    <s v="Standard Class"/>
    <s v="RK-19300"/>
    <s v="Ralph Kennedy"/>
    <s v="Consumer"/>
    <s v="United States"/>
    <s v="Philadelphia"/>
    <s v="Pennsylvania"/>
    <n v="19140"/>
    <x v="3"/>
    <s v="OFF-PA-10002195"/>
    <s v="Office Supplies"/>
    <x v="10"/>
    <s v="RSVP Cards &amp; Envelopes, Blank White, 8-1/2&quot; X 11&quot;, 24 Cards/25 Envelopes/Set"/>
    <n v="12.192"/>
    <n v="3"/>
    <x v="2"/>
    <n v="4.1147999999999998"/>
  </r>
  <r>
    <n v="934"/>
    <x v="445"/>
    <x v="23"/>
    <d v="2021-06-23T00:00:00"/>
    <s v="Standard Class"/>
    <s v="CG-12040"/>
    <s v="Catherine Glotzbach"/>
    <s v="Home Office"/>
    <s v="United States"/>
    <s v="Philadelphia"/>
    <s v="Pennsylvania"/>
    <n v="19120"/>
    <x v="3"/>
    <s v="OFF-PA-10001745"/>
    <s v="Office Supplies"/>
    <x v="10"/>
    <s v="Wirebound Message Books, 2 7/8&quot; x 5&quot;, 3 Forms per Page"/>
    <n v="45.055999999999997"/>
    <n v="8"/>
    <x v="2"/>
    <n v="15.2064"/>
  </r>
  <r>
    <n v="935"/>
    <x v="445"/>
    <x v="23"/>
    <d v="2021-06-23T00:00:00"/>
    <s v="Standard Class"/>
    <s v="CG-12040"/>
    <s v="Catherine Glotzbach"/>
    <s v="Home Office"/>
    <s v="United States"/>
    <s v="Philadelphia"/>
    <s v="Pennsylvania"/>
    <n v="19120"/>
    <x v="3"/>
    <s v="OFF-BI-10004826"/>
    <s v="Office Supplies"/>
    <x v="8"/>
    <s v="JM Magazine Binder"/>
    <n v="29.718"/>
    <n v="6"/>
    <x v="6"/>
    <n v="-21.793199999999999"/>
  </r>
  <r>
    <n v="936"/>
    <x v="445"/>
    <x v="23"/>
    <d v="2021-06-23T00:00:00"/>
    <s v="Standard Class"/>
    <s v="CG-12040"/>
    <s v="Catherine Glotzbach"/>
    <s v="Home Office"/>
    <s v="United States"/>
    <s v="Philadelphia"/>
    <s v="Pennsylvania"/>
    <n v="19120"/>
    <x v="3"/>
    <s v="OFF-PA-10001870"/>
    <s v="Office Supplies"/>
    <x v="10"/>
    <s v="Xerox 202"/>
    <n v="15.552"/>
    <n v="3"/>
    <x v="2"/>
    <n v="5.4432"/>
  </r>
  <r>
    <n v="937"/>
    <x v="445"/>
    <x v="23"/>
    <d v="2021-06-23T00:00:00"/>
    <s v="Standard Class"/>
    <s v="CG-12040"/>
    <s v="Catherine Glotzbach"/>
    <s v="Home Office"/>
    <s v="United States"/>
    <s v="Philadelphia"/>
    <s v="Pennsylvania"/>
    <n v="19120"/>
    <x v="3"/>
    <s v="OFF-AP-10001058"/>
    <s v="Office Supplies"/>
    <x v="9"/>
    <s v="Sanyo 2.5 Cubic Foot Mid-Size Office Refrigerators"/>
    <n v="447.69600000000003"/>
    <n v="2"/>
    <x v="2"/>
    <n v="33.577199999999998"/>
  </r>
  <r>
    <n v="938"/>
    <x v="446"/>
    <x v="60"/>
    <d v="2022-11-05T00:00:00"/>
    <s v="First Class"/>
    <s v="RA-19885"/>
    <s v="Ruben Ausman"/>
    <s v="Corporate"/>
    <s v="United States"/>
    <s v="Farmington"/>
    <s v="New Mexico"/>
    <n v="87401"/>
    <x v="1"/>
    <s v="TEC-AC-10003911"/>
    <s v="Technology"/>
    <x v="11"/>
    <s v="NETGEAR AC1750 Dual Band GigabitÂ Smart WiFi Router"/>
    <n v="159.99"/>
    <n v="1"/>
    <x v="0"/>
    <n v="54.396599999999999"/>
  </r>
  <r>
    <n v="939"/>
    <x v="447"/>
    <x v="350"/>
    <d v="2020-12-16T00:00:00"/>
    <s v="Standard Class"/>
    <s v="RP-19270"/>
    <s v="Rachel Payne"/>
    <s v="Corporate"/>
    <s v="United States"/>
    <s v="Riverside"/>
    <s v="California"/>
    <n v="92503"/>
    <x v="1"/>
    <s v="OFF-PA-10000289"/>
    <s v="Office Supplies"/>
    <x v="10"/>
    <s v="Xerox 213"/>
    <n v="12.96"/>
    <n v="2"/>
    <x v="0"/>
    <n v="6.2207999999999997"/>
  </r>
  <r>
    <n v="940"/>
    <x v="447"/>
    <x v="350"/>
    <d v="2020-12-16T00:00:00"/>
    <s v="Standard Class"/>
    <s v="RP-19270"/>
    <s v="Rachel Payne"/>
    <s v="Corporate"/>
    <s v="United States"/>
    <s v="Riverside"/>
    <s v="California"/>
    <n v="92503"/>
    <x v="1"/>
    <s v="OFF-AP-10003040"/>
    <s v="Office Supplies"/>
    <x v="9"/>
    <s v="Fellowes 8 Outlet Superior Workstation Surge Protector w/o Phone/Fax/Modem Protection"/>
    <n v="134.47999999999999"/>
    <n v="4"/>
    <x v="0"/>
    <n v="34.964799999999997"/>
  </r>
  <r>
    <n v="941"/>
    <x v="448"/>
    <x v="351"/>
    <d v="2021-06-19T00:00:00"/>
    <s v="First Class"/>
    <s v="KC-16255"/>
    <s v="Karen Carlisle"/>
    <s v="Corporate"/>
    <s v="United States"/>
    <s v="San Francisco"/>
    <s v="California"/>
    <n v="94110"/>
    <x v="1"/>
    <s v="OFF-PA-10000350"/>
    <s v="Office Supplies"/>
    <x v="10"/>
    <s v="Message Book, Standard Line &quot;While You Were Out&quot;, 5 1/2&quot; X 4&quot;, 200 Sets/Book"/>
    <n v="17.12"/>
    <n v="2"/>
    <x v="0"/>
    <n v="8.0464000000000002"/>
  </r>
  <r>
    <n v="942"/>
    <x v="449"/>
    <x v="180"/>
    <d v="2021-12-19T00:00:00"/>
    <s v="Standard Class"/>
    <s v="RW-19630"/>
    <s v="Rob Williams"/>
    <s v="Corporate"/>
    <s v="United States"/>
    <s v="Torrance"/>
    <s v="California"/>
    <n v="90503"/>
    <x v="1"/>
    <s v="OFF-BI-10001759"/>
    <s v="Office Supplies"/>
    <x v="8"/>
    <s v="Acco Pressboard Covers with Storage Hooks, 14 7/8&quot; x 11&quot;, Dark Blue"/>
    <n v="6.0960000000000001"/>
    <n v="2"/>
    <x v="2"/>
    <n v="2.2098"/>
  </r>
  <r>
    <n v="943"/>
    <x v="449"/>
    <x v="180"/>
    <d v="2021-12-19T00:00:00"/>
    <s v="Standard Class"/>
    <s v="RW-19630"/>
    <s v="Rob Williams"/>
    <s v="Corporate"/>
    <s v="United States"/>
    <s v="Torrance"/>
    <s v="California"/>
    <n v="90503"/>
    <x v="1"/>
    <s v="FUR-TA-10000577"/>
    <s v="Furniture"/>
    <x v="3"/>
    <s v="Bretford CR4500 Series Slim Rectangular Table"/>
    <n v="1114.2719999999999"/>
    <n v="4"/>
    <x v="2"/>
    <n v="41.785200000000003"/>
  </r>
  <r>
    <n v="944"/>
    <x v="450"/>
    <x v="352"/>
    <d v="2020-06-02T00:00:00"/>
    <s v="Standard Class"/>
    <s v="JL-15850"/>
    <s v="John Lucas"/>
    <s v="Consumer"/>
    <s v="United States"/>
    <s v="Seattle"/>
    <s v="Washington"/>
    <n v="98105"/>
    <x v="1"/>
    <s v="OFF-PA-10004101"/>
    <s v="Office Supplies"/>
    <x v="10"/>
    <s v="Xerox 1894"/>
    <n v="32.4"/>
    <n v="5"/>
    <x v="0"/>
    <n v="15.552"/>
  </r>
  <r>
    <n v="945"/>
    <x v="450"/>
    <x v="352"/>
    <d v="2020-06-02T00:00:00"/>
    <s v="Standard Class"/>
    <s v="JL-15850"/>
    <s v="John Lucas"/>
    <s v="Consumer"/>
    <s v="United States"/>
    <s v="Seattle"/>
    <s v="Washington"/>
    <n v="98105"/>
    <x v="1"/>
    <s v="OFF-ST-10001496"/>
    <s v="Office Supplies"/>
    <x v="4"/>
    <s v="Standard Rollaway File with Lock"/>
    <n v="540.57000000000005"/>
    <n v="3"/>
    <x v="0"/>
    <n v="140.54820000000001"/>
  </r>
  <r>
    <n v="946"/>
    <x v="450"/>
    <x v="352"/>
    <d v="2020-06-02T00:00:00"/>
    <s v="Standard Class"/>
    <s v="JL-15850"/>
    <s v="John Lucas"/>
    <s v="Consumer"/>
    <s v="United States"/>
    <s v="Seattle"/>
    <s v="Washington"/>
    <n v="98105"/>
    <x v="1"/>
    <s v="OFF-BI-10002931"/>
    <s v="Office Supplies"/>
    <x v="8"/>
    <s v="Avery Trapezoid Extra Heavy Duty 4&quot; Binders"/>
    <n v="167.76"/>
    <n v="5"/>
    <x v="2"/>
    <n v="62.91"/>
  </r>
  <r>
    <n v="947"/>
    <x v="451"/>
    <x v="353"/>
    <d v="2020-07-27T00:00:00"/>
    <s v="First Class"/>
    <s v="CA-12775"/>
    <s v="Cynthia Arntzen"/>
    <s v="Consumer"/>
    <s v="United States"/>
    <s v="Mesa"/>
    <s v="Arizona"/>
    <n v="85204"/>
    <x v="1"/>
    <s v="FUR-TA-10002356"/>
    <s v="Furniture"/>
    <x v="3"/>
    <s v="Bevis Boat-Shaped Conference Table"/>
    <n v="393.16500000000002"/>
    <n v="3"/>
    <x v="5"/>
    <n v="-204.44579999999999"/>
  </r>
  <r>
    <n v="948"/>
    <x v="452"/>
    <x v="354"/>
    <d v="2022-12-01T00:00:00"/>
    <s v="Standard Class"/>
    <s v="RB-19795"/>
    <s v="Ross Baird"/>
    <s v="Home Office"/>
    <s v="United States"/>
    <s v="Philadelphia"/>
    <s v="Pennsylvania"/>
    <n v="19120"/>
    <x v="3"/>
    <s v="FUR-FU-10003601"/>
    <s v="Furniture"/>
    <x v="5"/>
    <s v="Deflect-o RollaMat Studded, Beveled Mat for Medium Pile Carpeting"/>
    <n v="516.48800000000006"/>
    <n v="7"/>
    <x v="2"/>
    <n v="-12.9122"/>
  </r>
  <r>
    <n v="949"/>
    <x v="452"/>
    <x v="354"/>
    <d v="2022-12-01T00:00:00"/>
    <s v="Standard Class"/>
    <s v="RB-19795"/>
    <s v="Ross Baird"/>
    <s v="Home Office"/>
    <s v="United States"/>
    <s v="Philadelphia"/>
    <s v="Pennsylvania"/>
    <n v="19120"/>
    <x v="3"/>
    <s v="FUR-FU-10000576"/>
    <s v="Furniture"/>
    <x v="5"/>
    <s v="Luxo Professional Fluorescent Magnifier Lamp with Clamp-Mount Base"/>
    <n v="1007.232"/>
    <n v="6"/>
    <x v="2"/>
    <n v="75.542400000000001"/>
  </r>
  <r>
    <n v="950"/>
    <x v="452"/>
    <x v="354"/>
    <d v="2022-12-01T00:00:00"/>
    <s v="Standard Class"/>
    <s v="RB-19795"/>
    <s v="Ross Baird"/>
    <s v="Home Office"/>
    <s v="United States"/>
    <s v="Philadelphia"/>
    <s v="Pennsylvania"/>
    <n v="19120"/>
    <x v="3"/>
    <s v="FUR-TA-10004154"/>
    <s v="Furniture"/>
    <x v="3"/>
    <s v="Riverside Furniture Oval Coffee Table, Oval End Table, End Table with Drawer"/>
    <n v="2065.3200000000002"/>
    <n v="12"/>
    <x v="10"/>
    <n v="-619.596"/>
  </r>
  <r>
    <n v="951"/>
    <x v="452"/>
    <x v="354"/>
    <d v="2022-12-01T00:00:00"/>
    <s v="Standard Class"/>
    <s v="RB-19795"/>
    <s v="Ross Baird"/>
    <s v="Home Office"/>
    <s v="United States"/>
    <s v="Philadelphia"/>
    <s v="Pennsylvania"/>
    <n v="19120"/>
    <x v="3"/>
    <s v="OFF-PA-10000788"/>
    <s v="Office Supplies"/>
    <x v="10"/>
    <s v="Xerox 210"/>
    <n v="15.552"/>
    <n v="3"/>
    <x v="2"/>
    <n v="5.4432"/>
  </r>
  <r>
    <n v="952"/>
    <x v="452"/>
    <x v="354"/>
    <d v="2022-12-01T00:00:00"/>
    <s v="Standard Class"/>
    <s v="RB-19795"/>
    <s v="Ross Baird"/>
    <s v="Home Office"/>
    <s v="United States"/>
    <s v="Philadelphia"/>
    <s v="Pennsylvania"/>
    <n v="19120"/>
    <x v="3"/>
    <s v="OFF-PA-10002479"/>
    <s v="Office Supplies"/>
    <x v="10"/>
    <s v="Xerox 4200 Series MultiUse Premium Copy Paper (20Lb. and 84 Bright)"/>
    <n v="25.344000000000001"/>
    <n v="6"/>
    <x v="2"/>
    <n v="7.92"/>
  </r>
  <r>
    <n v="953"/>
    <x v="453"/>
    <x v="355"/>
    <d v="2022-04-06T00:00:00"/>
    <s v="Standard Class"/>
    <s v="KH-16360"/>
    <s v="Katherine Hughes"/>
    <s v="Consumer"/>
    <s v="United States"/>
    <s v="Philadelphia"/>
    <s v="Pennsylvania"/>
    <n v="19143"/>
    <x v="3"/>
    <s v="FUR-FU-10001940"/>
    <s v="Furniture"/>
    <x v="5"/>
    <s v="Staple-based wall hangings"/>
    <n v="25.472000000000001"/>
    <n v="4"/>
    <x v="2"/>
    <n v="7.6416000000000004"/>
  </r>
  <r>
    <n v="954"/>
    <x v="454"/>
    <x v="116"/>
    <d v="2022-12-31T00:00:00"/>
    <s v="Standard Class"/>
    <s v="GH-14665"/>
    <s v="Greg Hansen"/>
    <s v="Consumer"/>
    <s v="United States"/>
    <s v="Round Rock"/>
    <s v="Texas"/>
    <n v="78664"/>
    <x v="2"/>
    <s v="OFF-AR-10001958"/>
    <s v="Office Supplies"/>
    <x v="6"/>
    <s v="Stanley Bostitch Contemporary Electric Pencil Sharpeners"/>
    <n v="27.167999999999999"/>
    <n v="2"/>
    <x v="2"/>
    <n v="2.7168000000000001"/>
  </r>
  <r>
    <n v="955"/>
    <x v="454"/>
    <x v="116"/>
    <d v="2022-12-31T00:00:00"/>
    <s v="Standard Class"/>
    <s v="GH-14665"/>
    <s v="Greg Hansen"/>
    <s v="Consumer"/>
    <s v="United States"/>
    <s v="Round Rock"/>
    <s v="Texas"/>
    <n v="78664"/>
    <x v="2"/>
    <s v="FUR-BO-10004709"/>
    <s v="Furniture"/>
    <x v="0"/>
    <s v="Bush Westfield Collection Bookcases, Medium Cherry Finish"/>
    <n v="78.852800000000002"/>
    <n v="2"/>
    <x v="8"/>
    <n v="-11.596"/>
  </r>
  <r>
    <n v="956"/>
    <x v="455"/>
    <x v="329"/>
    <d v="2022-12-03T00:00:00"/>
    <s v="Standard Class"/>
    <s v="SW-20275"/>
    <s v="Scott Williamson"/>
    <s v="Consumer"/>
    <s v="United States"/>
    <s v="Jackson"/>
    <s v="Mississippi"/>
    <n v="39212"/>
    <x v="0"/>
    <s v="OFF-ST-10000604"/>
    <s v="Office Supplies"/>
    <x v="4"/>
    <s v="Home/Office Personal File Carts"/>
    <n v="173.8"/>
    <n v="5"/>
    <x v="0"/>
    <n v="43.45"/>
  </r>
  <r>
    <n v="957"/>
    <x v="456"/>
    <x v="356"/>
    <d v="2022-05-17T00:00:00"/>
    <s v="Second Class"/>
    <s v="JA-15970"/>
    <s v="Joseph Airdo"/>
    <s v="Consumer"/>
    <s v="United States"/>
    <s v="Phoenix"/>
    <s v="Arizona"/>
    <n v="85023"/>
    <x v="1"/>
    <s v="TEC-PH-10002923"/>
    <s v="Technology"/>
    <x v="7"/>
    <s v="Logitech B530 USBÂ HeadsetÂ -Â headsetÂ - Full size, Binaural"/>
    <n v="29.591999999999999"/>
    <n v="1"/>
    <x v="2"/>
    <n v="2.5893000000000002"/>
  </r>
  <r>
    <n v="958"/>
    <x v="456"/>
    <x v="356"/>
    <d v="2022-05-17T00:00:00"/>
    <s v="Second Class"/>
    <s v="JA-15970"/>
    <s v="Joseph Airdo"/>
    <s v="Consumer"/>
    <s v="United States"/>
    <s v="Phoenix"/>
    <s v="Arizona"/>
    <n v="85023"/>
    <x v="1"/>
    <s v="OFF-BI-10004465"/>
    <s v="Office Supplies"/>
    <x v="8"/>
    <s v="Avery Durable Slant Ring Binders"/>
    <n v="4.7519999999999998"/>
    <n v="2"/>
    <x v="6"/>
    <n v="-3.1680000000000001"/>
  </r>
  <r>
    <n v="959"/>
    <x v="456"/>
    <x v="356"/>
    <d v="2022-05-17T00:00:00"/>
    <s v="Second Class"/>
    <s v="JA-15970"/>
    <s v="Joseph Airdo"/>
    <s v="Consumer"/>
    <s v="United States"/>
    <s v="Phoenix"/>
    <s v="Arizona"/>
    <n v="85023"/>
    <x v="1"/>
    <s v="OFF-PA-10002333"/>
    <s v="Office Supplies"/>
    <x v="10"/>
    <s v="Universal Ultra Bright White Copier/Laser Paper, 8 1/2&quot; x 11&quot;, Ream"/>
    <n v="15.552"/>
    <n v="3"/>
    <x v="2"/>
    <n v="5.6375999999999999"/>
  </r>
  <r>
    <n v="960"/>
    <x v="457"/>
    <x v="357"/>
    <d v="2020-09-21T00:00:00"/>
    <s v="Same Day"/>
    <s v="DL-12925"/>
    <s v="Daniel Lacy"/>
    <s v="Consumer"/>
    <s v="United States"/>
    <s v="Oceanside"/>
    <s v="California"/>
    <n v="92054"/>
    <x v="1"/>
    <s v="FUR-FU-10004188"/>
    <s v="Furniture"/>
    <x v="5"/>
    <s v="Luxo Professional Combination Clamp-On Lamps"/>
    <n v="204.6"/>
    <n v="2"/>
    <x v="0"/>
    <n v="53.195999999999998"/>
  </r>
  <r>
    <n v="961"/>
    <x v="458"/>
    <x v="237"/>
    <d v="2022-11-18T00:00:00"/>
    <s v="Standard Class"/>
    <s v="LW-16990"/>
    <s v="Lindsay Williams"/>
    <s v="Corporate"/>
    <s v="United States"/>
    <s v="San Francisco"/>
    <s v="California"/>
    <n v="94110"/>
    <x v="1"/>
    <s v="FUR-CH-10002965"/>
    <s v="Furniture"/>
    <x v="1"/>
    <s v="Global Leather Highback Executive Chair with Pneumatic Height Adjustment, Black"/>
    <n v="321.56799999999998"/>
    <n v="2"/>
    <x v="2"/>
    <n v="28.1372"/>
  </r>
  <r>
    <n v="962"/>
    <x v="459"/>
    <x v="154"/>
    <d v="2020-11-30T00:00:00"/>
    <s v="Standard Class"/>
    <s v="TB-21190"/>
    <s v="Thomas Brumley"/>
    <s v="Home Office"/>
    <s v="United States"/>
    <s v="Fayetteville"/>
    <s v="Arkansas"/>
    <n v="72701"/>
    <x v="0"/>
    <s v="OFF-BI-10000145"/>
    <s v="Office Supplies"/>
    <x v="8"/>
    <s v="Zipper Ring Binder Pockets"/>
    <n v="6.24"/>
    <n v="2"/>
    <x v="0"/>
    <n v="3.0575999999999999"/>
  </r>
  <r>
    <n v="963"/>
    <x v="460"/>
    <x v="142"/>
    <d v="2021-09-03T00:00:00"/>
    <s v="First Class"/>
    <s v="CV-12805"/>
    <s v="Cynthia Voltz"/>
    <s v="Corporate"/>
    <s v="United States"/>
    <s v="San Francisco"/>
    <s v="California"/>
    <n v="94110"/>
    <x v="1"/>
    <s v="OFF-EN-10001335"/>
    <s v="Office Supplies"/>
    <x v="12"/>
    <s v="White Business Envelopes with Contemporary Seam, Recycled White Business Envelopes"/>
    <n v="21.88"/>
    <n v="2"/>
    <x v="0"/>
    <n v="10.94"/>
  </r>
  <r>
    <n v="964"/>
    <x v="461"/>
    <x v="358"/>
    <d v="2019-09-23T00:00:00"/>
    <s v="Second Class"/>
    <s v="MS-17365"/>
    <s v="Maribeth Schnelling"/>
    <s v="Consumer"/>
    <s v="United States"/>
    <s v="Boca Raton"/>
    <s v="Florida"/>
    <n v="33433"/>
    <x v="0"/>
    <s v="OFF-LA-10001613"/>
    <s v="Office Supplies"/>
    <x v="2"/>
    <s v="Avery File Folder Labels"/>
    <n v="4.6079999999999997"/>
    <n v="2"/>
    <x v="2"/>
    <n v="1.6704000000000001"/>
  </r>
  <r>
    <n v="965"/>
    <x v="462"/>
    <x v="359"/>
    <d v="2022-04-10T00:00:00"/>
    <s v="First Class"/>
    <s v="BS-11800"/>
    <s v="Bryan Spruell"/>
    <s v="Home Office"/>
    <s v="United States"/>
    <s v="New York City"/>
    <s v="New York"/>
    <n v="10011"/>
    <x v="3"/>
    <s v="OFF-LA-10004055"/>
    <s v="Office Supplies"/>
    <x v="2"/>
    <s v="Color-Coded Legal Exhibit Labels"/>
    <n v="9.82"/>
    <n v="2"/>
    <x v="0"/>
    <n v="4.8117999999999999"/>
  </r>
  <r>
    <n v="966"/>
    <x v="462"/>
    <x v="359"/>
    <d v="2022-04-10T00:00:00"/>
    <s v="First Class"/>
    <s v="BS-11800"/>
    <s v="Bryan Spruell"/>
    <s v="Home Office"/>
    <s v="United States"/>
    <s v="New York City"/>
    <s v="New York"/>
    <n v="10011"/>
    <x v="3"/>
    <s v="OFF-AR-10004344"/>
    <s v="Office Supplies"/>
    <x v="6"/>
    <s v="Bulldog Vacuum Base Pencil Sharpener"/>
    <n v="35.97"/>
    <n v="3"/>
    <x v="0"/>
    <n v="9.7119"/>
  </r>
  <r>
    <n v="967"/>
    <x v="462"/>
    <x v="359"/>
    <d v="2022-04-10T00:00:00"/>
    <s v="First Class"/>
    <s v="BS-11800"/>
    <s v="Bryan Spruell"/>
    <s v="Home Office"/>
    <s v="United States"/>
    <s v="New York City"/>
    <s v="New York"/>
    <n v="10011"/>
    <x v="3"/>
    <s v="OFF-PA-10004621"/>
    <s v="Office Supplies"/>
    <x v="10"/>
    <s v="Xerox 212"/>
    <n v="12.96"/>
    <n v="2"/>
    <x v="0"/>
    <n v="6.2207999999999997"/>
  </r>
  <r>
    <n v="968"/>
    <x v="462"/>
    <x v="359"/>
    <d v="2022-04-10T00:00:00"/>
    <s v="First Class"/>
    <s v="BS-11800"/>
    <s v="Bryan Spruell"/>
    <s v="Home Office"/>
    <s v="United States"/>
    <s v="New York City"/>
    <s v="New York"/>
    <n v="10011"/>
    <x v="3"/>
    <s v="OFF-PA-10001281"/>
    <s v="Office Supplies"/>
    <x v="10"/>
    <s v="Computer Printout Paper with Letter-Trim Fine Perforations"/>
    <n v="191.6"/>
    <n v="4"/>
    <x v="0"/>
    <n v="91.968000000000004"/>
  </r>
  <r>
    <n v="969"/>
    <x v="462"/>
    <x v="359"/>
    <d v="2022-04-10T00:00:00"/>
    <s v="First Class"/>
    <s v="BS-11800"/>
    <s v="Bryan Spruell"/>
    <s v="Home Office"/>
    <s v="United States"/>
    <s v="New York City"/>
    <s v="New York"/>
    <n v="10011"/>
    <x v="3"/>
    <s v="OFF-LA-10001613"/>
    <s v="Office Supplies"/>
    <x v="2"/>
    <s v="Avery File Folder Labels"/>
    <n v="8.64"/>
    <n v="3"/>
    <x v="0"/>
    <n v="4.2336"/>
  </r>
  <r>
    <n v="970"/>
    <x v="462"/>
    <x v="359"/>
    <d v="2022-04-10T00:00:00"/>
    <s v="First Class"/>
    <s v="BS-11800"/>
    <s v="Bryan Spruell"/>
    <s v="Home Office"/>
    <s v="United States"/>
    <s v="New York City"/>
    <s v="New York"/>
    <n v="10011"/>
    <x v="3"/>
    <s v="OFF-ST-10001097"/>
    <s v="Office Supplies"/>
    <x v="4"/>
    <s v="Office Impressions Heavy Duty Welded Shelving &amp; Multimedia Storage Drawers"/>
    <n v="501.81"/>
    <n v="3"/>
    <x v="0"/>
    <n v="0"/>
  </r>
  <r>
    <n v="971"/>
    <x v="463"/>
    <x v="360"/>
    <d v="2019-01-17T00:00:00"/>
    <s v="Second Class"/>
    <s v="DL-13315"/>
    <s v="Delfina Latchford"/>
    <s v="Consumer"/>
    <s v="United States"/>
    <s v="Philadelphia"/>
    <s v="Pennsylvania"/>
    <n v="19134"/>
    <x v="3"/>
    <s v="FUR-FU-10001095"/>
    <s v="Furniture"/>
    <x v="5"/>
    <s v="DAX Black Cherry Wood-Tone Poster Frame"/>
    <n v="127.104"/>
    <n v="6"/>
    <x v="2"/>
    <n v="28.598400000000002"/>
  </r>
  <r>
    <n v="972"/>
    <x v="463"/>
    <x v="360"/>
    <d v="2019-01-17T00:00:00"/>
    <s v="Second Class"/>
    <s v="DL-13315"/>
    <s v="Delfina Latchford"/>
    <s v="Consumer"/>
    <s v="United States"/>
    <s v="Philadelphia"/>
    <s v="Pennsylvania"/>
    <n v="19134"/>
    <x v="3"/>
    <s v="TEC-PH-10004614"/>
    <s v="Technology"/>
    <x v="7"/>
    <s v="AT&amp;T 841000 Phone"/>
    <n v="124.2"/>
    <n v="3"/>
    <x v="10"/>
    <n v="-31.05"/>
  </r>
  <r>
    <n v="973"/>
    <x v="463"/>
    <x v="360"/>
    <d v="2019-01-17T00:00:00"/>
    <s v="Second Class"/>
    <s v="DL-13315"/>
    <s v="Delfina Latchford"/>
    <s v="Consumer"/>
    <s v="United States"/>
    <s v="Philadelphia"/>
    <s v="Pennsylvania"/>
    <n v="19134"/>
    <x v="3"/>
    <s v="OFF-BI-10001575"/>
    <s v="Office Supplies"/>
    <x v="8"/>
    <s v="GBC Linen Binding Covers"/>
    <n v="18.588000000000001"/>
    <n v="2"/>
    <x v="6"/>
    <n v="-13.6312"/>
  </r>
  <r>
    <n v="974"/>
    <x v="463"/>
    <x v="360"/>
    <d v="2019-01-17T00:00:00"/>
    <s v="Second Class"/>
    <s v="DL-13315"/>
    <s v="Delfina Latchford"/>
    <s v="Consumer"/>
    <s v="United States"/>
    <s v="Philadelphia"/>
    <s v="Pennsylvania"/>
    <n v="19134"/>
    <x v="3"/>
    <s v="OFF-LA-10001074"/>
    <s v="Office Supplies"/>
    <x v="2"/>
    <s v="Round Specialty Laser Printer Labels"/>
    <n v="30.071999999999999"/>
    <n v="3"/>
    <x v="2"/>
    <n v="10.1493"/>
  </r>
  <r>
    <n v="975"/>
    <x v="464"/>
    <x v="361"/>
    <d v="2022-10-07T00:00:00"/>
    <s v="Second Class"/>
    <s v="PO-19195"/>
    <s v="Phillina Ober"/>
    <s v="Home Office"/>
    <s v="United States"/>
    <s v="New York City"/>
    <s v="New York"/>
    <n v="10011"/>
    <x v="3"/>
    <s v="TEC-PH-10003555"/>
    <s v="Technology"/>
    <x v="7"/>
    <s v="Motorola HK250 Universal Bluetooth Headset"/>
    <n v="160.93"/>
    <n v="7"/>
    <x v="0"/>
    <n v="3.2185999999999999"/>
  </r>
  <r>
    <n v="976"/>
    <x v="464"/>
    <x v="361"/>
    <d v="2022-10-07T00:00:00"/>
    <s v="Second Class"/>
    <s v="PO-19195"/>
    <s v="Phillina Ober"/>
    <s v="Home Office"/>
    <s v="United States"/>
    <s v="New York City"/>
    <s v="New York"/>
    <n v="10011"/>
    <x v="3"/>
    <s v="OFF-BI-10004492"/>
    <s v="Office Supplies"/>
    <x v="8"/>
    <s v="Tuf-Vin Binders"/>
    <n v="75.792000000000002"/>
    <n v="3"/>
    <x v="2"/>
    <n v="25.579799999999999"/>
  </r>
  <r>
    <n v="977"/>
    <x v="465"/>
    <x v="362"/>
    <d v="2022-07-14T00:00:00"/>
    <s v="Standard Class"/>
    <s v="TD-20995"/>
    <s v="Tamara Dahlen"/>
    <s v="Consumer"/>
    <s v="United States"/>
    <s v="Portland"/>
    <s v="Oregon"/>
    <n v="97206"/>
    <x v="1"/>
    <s v="OFF-BI-10002012"/>
    <s v="Office Supplies"/>
    <x v="8"/>
    <s v="Wilson Jones Easy Flow II Sheet Lifters"/>
    <n v="1.08"/>
    <n v="2"/>
    <x v="6"/>
    <n v="-0.79200000000000004"/>
  </r>
  <r>
    <n v="978"/>
    <x v="466"/>
    <x v="363"/>
    <d v="2022-01-09T00:00:00"/>
    <s v="First Class"/>
    <s v="BW-11110"/>
    <s v="Bart Watters"/>
    <s v="Corporate"/>
    <s v="United States"/>
    <s v="Detroit"/>
    <s v="Michigan"/>
    <n v="48205"/>
    <x v="2"/>
    <s v="TEC-MA-10000822"/>
    <s v="Technology"/>
    <x v="15"/>
    <s v="Lexmark MX611dhe Monochrome Laser Printer"/>
    <n v="3059.982"/>
    <n v="2"/>
    <x v="9"/>
    <n v="679.99599999999998"/>
  </r>
  <r>
    <n v="979"/>
    <x v="467"/>
    <x v="198"/>
    <d v="2021-05-30T00:00:00"/>
    <s v="First Class"/>
    <s v="RW-19690"/>
    <s v="Robert Waldorf"/>
    <s v="Consumer"/>
    <s v="United States"/>
    <s v="Wilmington"/>
    <s v="North Carolina"/>
    <n v="28403"/>
    <x v="0"/>
    <s v="OFF-BI-10000848"/>
    <s v="Office Supplies"/>
    <x v="8"/>
    <s v="Angle-D Ring Binders"/>
    <n v="3.282"/>
    <n v="2"/>
    <x v="6"/>
    <n v="-2.6255999999999999"/>
  </r>
  <r>
    <n v="980"/>
    <x v="468"/>
    <x v="364"/>
    <d v="2020-12-11T00:00:00"/>
    <s v="First Class"/>
    <s v="KB-16600"/>
    <s v="Ken Brennan"/>
    <s v="Corporate"/>
    <s v="United States"/>
    <s v="Columbus"/>
    <s v="Indiana"/>
    <n v="47201"/>
    <x v="2"/>
    <s v="OFF-PA-10004156"/>
    <s v="Office Supplies"/>
    <x v="10"/>
    <s v="Xerox 188"/>
    <n v="34.020000000000003"/>
    <n v="3"/>
    <x v="0"/>
    <n v="16.669799999999999"/>
  </r>
  <r>
    <n v="981"/>
    <x v="469"/>
    <x v="339"/>
    <d v="2021-10-07T00:00:00"/>
    <s v="Standard Class"/>
    <s v="EB-13870"/>
    <s v="Emily Burns"/>
    <s v="Consumer"/>
    <s v="United States"/>
    <s v="New York City"/>
    <s v="New York"/>
    <n v="10035"/>
    <x v="3"/>
    <s v="FUR-CH-10003199"/>
    <s v="Furniture"/>
    <x v="1"/>
    <s v="Office Star - Contemporary Task Swivel Chair"/>
    <n v="599.29200000000003"/>
    <n v="6"/>
    <x v="9"/>
    <n v="93.223200000000006"/>
  </r>
  <r>
    <n v="982"/>
    <x v="470"/>
    <x v="7"/>
    <d v="2019-11-13T00:00:00"/>
    <s v="Second Class"/>
    <s v="TZ-21580"/>
    <s v="Tracy Zic"/>
    <s v="Consumer"/>
    <s v="United States"/>
    <s v="Louisville"/>
    <s v="Colorado"/>
    <n v="80027"/>
    <x v="1"/>
    <s v="OFF-AR-10000034"/>
    <s v="Office Supplies"/>
    <x v="6"/>
    <s v="BIC Brite Liner Grip Highlighters, Assorted, 5/Pack"/>
    <n v="3.3919999999999999"/>
    <n v="1"/>
    <x v="2"/>
    <n v="0.80559999999999998"/>
  </r>
  <r>
    <n v="983"/>
    <x v="470"/>
    <x v="7"/>
    <d v="2019-11-13T00:00:00"/>
    <s v="Second Class"/>
    <s v="TZ-21580"/>
    <s v="Tracy Zic"/>
    <s v="Consumer"/>
    <s v="United States"/>
    <s v="Louisville"/>
    <s v="Colorado"/>
    <n v="80027"/>
    <x v="1"/>
    <s v="TEC-PH-10000560"/>
    <s v="Technology"/>
    <x v="7"/>
    <s v="Samsung Galaxy S III - 16GB - pebble blue (T-Mobile)"/>
    <n v="559.98400000000004"/>
    <n v="2"/>
    <x v="2"/>
    <n v="55.998399999999997"/>
  </r>
  <r>
    <n v="984"/>
    <x v="470"/>
    <x v="7"/>
    <d v="2019-11-13T00:00:00"/>
    <s v="Second Class"/>
    <s v="TZ-21580"/>
    <s v="Tracy Zic"/>
    <s v="Consumer"/>
    <s v="United States"/>
    <s v="Louisville"/>
    <s v="Colorado"/>
    <n v="80027"/>
    <x v="1"/>
    <s v="FUR-CH-10000665"/>
    <s v="Furniture"/>
    <x v="1"/>
    <s v="Global Airflow Leather Mesh Back Chair, Black"/>
    <n v="603.91999999999996"/>
    <n v="5"/>
    <x v="2"/>
    <n v="75.489999999999995"/>
  </r>
  <r>
    <n v="985"/>
    <x v="471"/>
    <x v="365"/>
    <d v="2022-10-04T00:00:00"/>
    <s v="Standard Class"/>
    <s v="AS-10630"/>
    <s v="Ann Steele"/>
    <s v="Home Office"/>
    <s v="United States"/>
    <s v="Pasadena"/>
    <s v="Texas"/>
    <n v="77506"/>
    <x v="2"/>
    <s v="OFF-LA-10001569"/>
    <s v="Office Supplies"/>
    <x v="2"/>
    <s v="Avery 499"/>
    <n v="7.968"/>
    <n v="2"/>
    <x v="2"/>
    <n v="2.5895999999999999"/>
  </r>
  <r>
    <n v="986"/>
    <x v="471"/>
    <x v="365"/>
    <d v="2022-10-04T00:00:00"/>
    <s v="Standard Class"/>
    <s v="AS-10630"/>
    <s v="Ann Steele"/>
    <s v="Home Office"/>
    <s v="United States"/>
    <s v="Pasadena"/>
    <s v="Texas"/>
    <n v="77506"/>
    <x v="2"/>
    <s v="OFF-EN-10000461"/>
    <s v="Office Supplies"/>
    <x v="12"/>
    <s v="#10- 4 1/8&quot; x 9 1/2&quot; Recycled Envelopes"/>
    <n v="27.968"/>
    <n v="4"/>
    <x v="2"/>
    <n v="9.4391999999999996"/>
  </r>
  <r>
    <n v="987"/>
    <x v="471"/>
    <x v="365"/>
    <d v="2022-10-04T00:00:00"/>
    <s v="Standard Class"/>
    <s v="AS-10630"/>
    <s v="Ann Steele"/>
    <s v="Home Office"/>
    <s v="United States"/>
    <s v="Pasadena"/>
    <s v="Texas"/>
    <n v="77506"/>
    <x v="2"/>
    <s v="TEC-MA-10003066"/>
    <s v="Technology"/>
    <x v="15"/>
    <s v="Wasp CCD Handheld Bar Code Reader"/>
    <n v="336.51"/>
    <n v="3"/>
    <x v="10"/>
    <n v="44.868000000000002"/>
  </r>
  <r>
    <n v="988"/>
    <x v="472"/>
    <x v="366"/>
    <d v="2020-03-09T00:00:00"/>
    <s v="Same Day"/>
    <s v="TS-21340"/>
    <s v="Toby Swindell"/>
    <s v="Consumer"/>
    <s v="United States"/>
    <s v="Houston"/>
    <s v="Texas"/>
    <n v="77041"/>
    <x v="2"/>
    <s v="OFF-BI-10004022"/>
    <s v="Office Supplies"/>
    <x v="8"/>
    <s v="Acco Suede Grain Vinyl Round Ring Binder"/>
    <n v="1.1120000000000001"/>
    <n v="2"/>
    <x v="3"/>
    <n v="-1.8904000000000001"/>
  </r>
  <r>
    <n v="989"/>
    <x v="473"/>
    <x v="367"/>
    <d v="2022-05-25T00:00:00"/>
    <s v="Standard Class"/>
    <s v="JG-15805"/>
    <s v="John Grady"/>
    <s v="Corporate"/>
    <s v="United States"/>
    <s v="Auburn"/>
    <s v="New York"/>
    <n v="13021"/>
    <x v="3"/>
    <s v="FUR-FU-10004071"/>
    <s v="Furniture"/>
    <x v="5"/>
    <s v="Luxo Professional Magnifying Clamp-On Fluorescent Lamps"/>
    <n v="520.04999999999995"/>
    <n v="5"/>
    <x v="0"/>
    <n v="72.807000000000002"/>
  </r>
  <r>
    <n v="990"/>
    <x v="473"/>
    <x v="367"/>
    <d v="2022-05-25T00:00:00"/>
    <s v="Standard Class"/>
    <s v="JG-15805"/>
    <s v="John Grady"/>
    <s v="Corporate"/>
    <s v="United States"/>
    <s v="Auburn"/>
    <s v="New York"/>
    <n v="13021"/>
    <x v="3"/>
    <s v="OFF-AR-10001988"/>
    <s v="Office Supplies"/>
    <x v="6"/>
    <s v="Bulldog Table or Wall-Mount Pencil Sharpener"/>
    <n v="17.97"/>
    <n v="3"/>
    <x v="0"/>
    <n v="5.2112999999999996"/>
  </r>
  <r>
    <n v="991"/>
    <x v="474"/>
    <x v="368"/>
    <d v="2020-03-30T00:00:00"/>
    <s v="Second Class"/>
    <s v="SL-20155"/>
    <s v="Sara Luxemburg"/>
    <s v="Home Office"/>
    <s v="United States"/>
    <s v="Jacksonville"/>
    <s v="Florida"/>
    <n v="32216"/>
    <x v="0"/>
    <s v="FUR-CH-10004086"/>
    <s v="Furniture"/>
    <x v="1"/>
    <s v="Hon 4070 Series Pagoda Armless Upholstered Stacking Chairs"/>
    <n v="1166.92"/>
    <n v="5"/>
    <x v="2"/>
    <n v="131.27850000000001"/>
  </r>
  <r>
    <n v="992"/>
    <x v="475"/>
    <x v="369"/>
    <d v="2021-09-10T00:00:00"/>
    <s v="First Class"/>
    <s v="TS-21610"/>
    <s v="Troy Staebel"/>
    <s v="Consumer"/>
    <s v="United States"/>
    <s v="New York City"/>
    <s v="New York"/>
    <n v="10024"/>
    <x v="3"/>
    <s v="OFF-BI-10001036"/>
    <s v="Office Supplies"/>
    <x v="8"/>
    <s v="Cardinal EasyOpen D-Ring Binders"/>
    <n v="14.624000000000001"/>
    <n v="2"/>
    <x v="2"/>
    <n v="5.484"/>
  </r>
  <r>
    <n v="993"/>
    <x v="476"/>
    <x v="370"/>
    <d v="2021-08-26T00:00:00"/>
    <s v="First Class"/>
    <s v="RF-19735"/>
    <s v="Roland Fjeld"/>
    <s v="Consumer"/>
    <s v="United States"/>
    <s v="San Jose"/>
    <s v="California"/>
    <n v="95123"/>
    <x v="1"/>
    <s v="OFF-FA-10002983"/>
    <s v="Office Supplies"/>
    <x v="13"/>
    <s v="Advantus SlideClip Paper Clips"/>
    <n v="10.23"/>
    <n v="3"/>
    <x v="0"/>
    <n v="4.9104000000000001"/>
  </r>
  <r>
    <n v="994"/>
    <x v="476"/>
    <x v="370"/>
    <d v="2021-08-26T00:00:00"/>
    <s v="First Class"/>
    <s v="RF-19735"/>
    <s v="Roland Fjeld"/>
    <s v="Consumer"/>
    <s v="United States"/>
    <s v="San Jose"/>
    <s v="California"/>
    <n v="95123"/>
    <x v="1"/>
    <s v="OFF-PA-10003625"/>
    <s v="Office Supplies"/>
    <x v="10"/>
    <s v="Xerox 1979"/>
    <n v="154.9"/>
    <n v="5"/>
    <x v="0"/>
    <n v="69.704999999999998"/>
  </r>
  <r>
    <n v="995"/>
    <x v="477"/>
    <x v="371"/>
    <d v="2019-05-24T00:00:00"/>
    <s v="Standard Class"/>
    <s v="MW-18235"/>
    <s v="Mitch Willingham"/>
    <s v="Corporate"/>
    <s v="United States"/>
    <s v="Virginia Beach"/>
    <s v="Virginia"/>
    <n v="23464"/>
    <x v="0"/>
    <s v="OFF-BI-10003925"/>
    <s v="Office Supplies"/>
    <x v="8"/>
    <s v="Fellowes PB300 Plastic Comb Binding Machine"/>
    <n v="2715.93"/>
    <n v="7"/>
    <x v="0"/>
    <n v="1276.4871000000001"/>
  </r>
  <r>
    <n v="996"/>
    <x v="477"/>
    <x v="371"/>
    <d v="2019-05-24T00:00:00"/>
    <s v="Standard Class"/>
    <s v="MW-18235"/>
    <s v="Mitch Willingham"/>
    <s v="Corporate"/>
    <s v="United States"/>
    <s v="Virginia Beach"/>
    <s v="Virginia"/>
    <n v="23464"/>
    <x v="0"/>
    <s v="TEC-PH-10001530"/>
    <s v="Technology"/>
    <x v="7"/>
    <s v="Plantronics Voyager Pro Legend"/>
    <n v="617.97"/>
    <n v="3"/>
    <x v="0"/>
    <n v="173.0316"/>
  </r>
  <r>
    <n v="997"/>
    <x v="478"/>
    <x v="372"/>
    <d v="2020-11-02T00:00:00"/>
    <s v="Standard Class"/>
    <s v="RD-19585"/>
    <s v="Rob Dowd"/>
    <s v="Consumer"/>
    <s v="United States"/>
    <s v="Henderson"/>
    <s v="Kentucky"/>
    <n v="42420"/>
    <x v="0"/>
    <s v="OFF-EN-10003862"/>
    <s v="Office Supplies"/>
    <x v="12"/>
    <s v="Laser &amp; Ink Jet Business Envelopes"/>
    <n v="10.67"/>
    <n v="1"/>
    <x v="0"/>
    <n v="4.9081999999999999"/>
  </r>
  <r>
    <n v="998"/>
    <x v="478"/>
    <x v="372"/>
    <d v="2020-11-02T00:00:00"/>
    <s v="Standard Class"/>
    <s v="RD-19585"/>
    <s v="Rob Dowd"/>
    <s v="Consumer"/>
    <s v="United States"/>
    <s v="Henderson"/>
    <s v="Kentucky"/>
    <n v="42420"/>
    <x v="0"/>
    <s v="OFF-ST-10004258"/>
    <s v="Office Supplies"/>
    <x v="4"/>
    <s v="Portable Personal File Box"/>
    <n v="36.630000000000003"/>
    <n v="3"/>
    <x v="0"/>
    <n v="9.8901000000000003"/>
  </r>
  <r>
    <n v="999"/>
    <x v="478"/>
    <x v="372"/>
    <d v="2020-11-02T00:00:00"/>
    <s v="Standard Class"/>
    <s v="RD-19585"/>
    <s v="Rob Dowd"/>
    <s v="Consumer"/>
    <s v="United States"/>
    <s v="Henderson"/>
    <s v="Kentucky"/>
    <n v="42420"/>
    <x v="0"/>
    <s v="FUR-FU-10002885"/>
    <s v="Furniture"/>
    <x v="5"/>
    <s v="Magna Visual Magnetic Picture Hangers"/>
    <n v="24.1"/>
    <n v="5"/>
    <x v="0"/>
    <n v="9.1579999999999995"/>
  </r>
  <r>
    <n v="1000"/>
    <x v="478"/>
    <x v="372"/>
    <d v="2020-11-02T00:00:00"/>
    <s v="Standard Class"/>
    <s v="RD-19585"/>
    <s v="Rob Dowd"/>
    <s v="Consumer"/>
    <s v="United States"/>
    <s v="Henderson"/>
    <s v="Kentucky"/>
    <n v="42420"/>
    <x v="0"/>
    <s v="FUR-FU-10001918"/>
    <s v="Furniture"/>
    <x v="5"/>
    <s v="C-Line Cubicle Keepers Polyproplyene Holder With Velcro Backings"/>
    <n v="33.11"/>
    <n v="7"/>
    <x v="0"/>
    <n v="12.9129"/>
  </r>
  <r>
    <n v="1001"/>
    <x v="479"/>
    <x v="373"/>
    <d v="2021-11-16T00:00:00"/>
    <s v="Standard Class"/>
    <s v="FM-14290"/>
    <s v="Frank Merwin"/>
    <s v="Home Office"/>
    <s v="United States"/>
    <s v="Vancouver"/>
    <s v="Washington"/>
    <n v="98661"/>
    <x v="1"/>
    <s v="OFF-AR-10002956"/>
    <s v="Office Supplies"/>
    <x v="6"/>
    <s v="Boston 16801 Nautilus Battery Pencil Sharpener"/>
    <n v="44.02"/>
    <n v="2"/>
    <x v="0"/>
    <n v="11.4452"/>
  </r>
  <r>
    <n v="1002"/>
    <x v="480"/>
    <x v="374"/>
    <d v="2020-07-30T00:00:00"/>
    <s v="Same Day"/>
    <s v="RH-19495"/>
    <s v="Rick Hansen"/>
    <s v="Consumer"/>
    <s v="United States"/>
    <s v="New York City"/>
    <s v="New York"/>
    <n v="10024"/>
    <x v="3"/>
    <s v="TEC-AC-10003033"/>
    <s v="Technology"/>
    <x v="11"/>
    <s v="Plantronics CS510 - Over-the-Head monaural Wireless Headset System"/>
    <n v="2309.65"/>
    <n v="7"/>
    <x v="0"/>
    <n v="762.18449999999996"/>
  </r>
  <r>
    <n v="1003"/>
    <x v="480"/>
    <x v="374"/>
    <d v="2020-07-30T00:00:00"/>
    <s v="Same Day"/>
    <s v="RH-19495"/>
    <s v="Rick Hansen"/>
    <s v="Consumer"/>
    <s v="United States"/>
    <s v="New York City"/>
    <s v="New York"/>
    <n v="10024"/>
    <x v="3"/>
    <s v="FUR-TA-10002903"/>
    <s v="Furniture"/>
    <x v="3"/>
    <s v="Bevis Round Bullnose 29&quot; High Table Top"/>
    <n v="1090.7819999999999"/>
    <n v="7"/>
    <x v="10"/>
    <n v="-290.87520000000001"/>
  </r>
  <r>
    <n v="1004"/>
    <x v="480"/>
    <x v="374"/>
    <d v="2020-07-30T00:00:00"/>
    <s v="Same Day"/>
    <s v="RH-19495"/>
    <s v="Rick Hansen"/>
    <s v="Consumer"/>
    <s v="United States"/>
    <s v="New York City"/>
    <s v="New York"/>
    <n v="10024"/>
    <x v="3"/>
    <s v="OFF-PA-10004621"/>
    <s v="Office Supplies"/>
    <x v="10"/>
    <s v="Xerox 212"/>
    <n v="19.440000000000001"/>
    <n v="3"/>
    <x v="0"/>
    <n v="9.3312000000000008"/>
  </r>
  <r>
    <n v="1005"/>
    <x v="481"/>
    <x v="375"/>
    <d v="2020-08-30T00:00:00"/>
    <s v="Standard Class"/>
    <s v="RA-19945"/>
    <s v="Ryan Akin"/>
    <s v="Consumer"/>
    <s v="United States"/>
    <s v="Murrieta"/>
    <s v="California"/>
    <n v="92563"/>
    <x v="1"/>
    <s v="OFF-ST-10000046"/>
    <s v="Office Supplies"/>
    <x v="4"/>
    <s v="Fellowes Super Stor/Drawer Files"/>
    <n v="484.65"/>
    <n v="3"/>
    <x v="0"/>
    <n v="92.083500000000001"/>
  </r>
  <r>
    <n v="1006"/>
    <x v="482"/>
    <x v="50"/>
    <d v="2020-11-16T00:00:00"/>
    <s v="Standard Class"/>
    <s v="JK-15730"/>
    <s v="Joe Kamberova"/>
    <s v="Consumer"/>
    <s v="United States"/>
    <s v="Jacksonville"/>
    <s v="North Carolina"/>
    <n v="28540"/>
    <x v="0"/>
    <s v="OFF-PA-10001790"/>
    <s v="Office Supplies"/>
    <x v="10"/>
    <s v="Xerox 1910"/>
    <n v="115.29600000000001"/>
    <n v="3"/>
    <x v="2"/>
    <n v="40.3536"/>
  </r>
  <r>
    <n v="1007"/>
    <x v="483"/>
    <x v="376"/>
    <d v="2020-11-08T00:00:00"/>
    <s v="First Class"/>
    <s v="MT-17815"/>
    <s v="Meg Tillman"/>
    <s v="Consumer"/>
    <s v="United States"/>
    <s v="Scottsdale"/>
    <s v="Arizona"/>
    <n v="85254"/>
    <x v="1"/>
    <s v="OFF-EN-10002600"/>
    <s v="Office Supplies"/>
    <x v="12"/>
    <s v="Redi-Strip #10 Envelopes, 4 1/8 x 9 1/2"/>
    <n v="7.08"/>
    <n v="3"/>
    <x v="2"/>
    <n v="2.4780000000000002"/>
  </r>
  <r>
    <n v="1008"/>
    <x v="483"/>
    <x v="376"/>
    <d v="2020-11-08T00:00:00"/>
    <s v="First Class"/>
    <s v="MT-17815"/>
    <s v="Meg Tillman"/>
    <s v="Consumer"/>
    <s v="United States"/>
    <s v="Scottsdale"/>
    <s v="Arizona"/>
    <n v="85254"/>
    <x v="1"/>
    <s v="OFF-BI-10002049"/>
    <s v="Office Supplies"/>
    <x v="8"/>
    <s v="UniKeep View Case Binders"/>
    <n v="4.4009999999999998"/>
    <n v="3"/>
    <x v="6"/>
    <n v="-3.5207999999999999"/>
  </r>
  <r>
    <n v="1009"/>
    <x v="484"/>
    <x v="377"/>
    <d v="2022-12-31T00:00:00"/>
    <s v="Standard Class"/>
    <s v="PO-18850"/>
    <s v="Patrick O'Brill"/>
    <s v="Consumer"/>
    <s v="United States"/>
    <s v="Burlington"/>
    <s v="Iowa"/>
    <n v="52601"/>
    <x v="2"/>
    <s v="OFF-PA-10001509"/>
    <s v="Office Supplies"/>
    <x v="10"/>
    <s v="Recycled Desk Saver Line &quot;While You Were Out&quot; Book, 5 1/2&quot; X 4&quot;"/>
    <n v="44.75"/>
    <n v="5"/>
    <x v="0"/>
    <n v="20.585000000000001"/>
  </r>
  <r>
    <n v="1010"/>
    <x v="485"/>
    <x v="378"/>
    <d v="2022-08-02T00:00:00"/>
    <s v="First Class"/>
    <s v="AT-10735"/>
    <s v="Annie Thurman"/>
    <s v="Consumer"/>
    <s v="United States"/>
    <s v="Chicago"/>
    <s v="Illinois"/>
    <n v="60653"/>
    <x v="2"/>
    <s v="TEC-PH-10003931"/>
    <s v="Technology"/>
    <x v="7"/>
    <s v="JBL Micro Wireless Portable Bluetooth Speaker"/>
    <n v="95.983999999999995"/>
    <n v="2"/>
    <x v="2"/>
    <n v="5.9989999999999997"/>
  </r>
  <r>
    <n v="1011"/>
    <x v="486"/>
    <x v="156"/>
    <d v="2019-11-25T00:00:00"/>
    <s v="First Class"/>
    <s v="VG-21790"/>
    <s v="Vivek Gonzalez"/>
    <s v="Consumer"/>
    <s v="United States"/>
    <s v="San Diego"/>
    <s v="California"/>
    <n v="92037"/>
    <x v="1"/>
    <s v="FUR-FU-10001602"/>
    <s v="Furniture"/>
    <x v="5"/>
    <s v="Eldon Delta Triangular Chair Mat, 52&quot; x 58&quot;, Clear"/>
    <n v="151.72"/>
    <n v="4"/>
    <x v="0"/>
    <n v="27.3096"/>
  </r>
  <r>
    <n v="1012"/>
    <x v="487"/>
    <x v="46"/>
    <d v="2022-06-20T00:00:00"/>
    <s v="Second Class"/>
    <s v="PF-19165"/>
    <s v="Philip Fox"/>
    <s v="Consumer"/>
    <s v="United States"/>
    <s v="Olympia"/>
    <s v="Washington"/>
    <n v="98502"/>
    <x v="1"/>
    <s v="FUR-FU-10004848"/>
    <s v="Furniture"/>
    <x v="5"/>
    <s v="Howard Miller 13-3/4&quot; Diameter Brushed Chrome Round Wall Clock"/>
    <n v="155.25"/>
    <n v="3"/>
    <x v="0"/>
    <n v="46.575000000000003"/>
  </r>
  <r>
    <n v="1013"/>
    <x v="487"/>
    <x v="46"/>
    <d v="2022-06-20T00:00:00"/>
    <s v="Second Class"/>
    <s v="PF-19165"/>
    <s v="Philip Fox"/>
    <s v="Consumer"/>
    <s v="United States"/>
    <s v="Olympia"/>
    <s v="Washington"/>
    <n v="98502"/>
    <x v="1"/>
    <s v="OFF-ST-10003722"/>
    <s v="Office Supplies"/>
    <x v="4"/>
    <s v="Project Tote Personal File"/>
    <n v="14.03"/>
    <n v="1"/>
    <x v="0"/>
    <n v="4.0686999999999998"/>
  </r>
  <r>
    <n v="1014"/>
    <x v="488"/>
    <x v="379"/>
    <d v="2020-12-23T00:00:00"/>
    <s v="Second Class"/>
    <s v="JS-15880"/>
    <s v="John Stevenson"/>
    <s v="Consumer"/>
    <s v="United States"/>
    <s v="Seattle"/>
    <s v="Washington"/>
    <n v="98103"/>
    <x v="1"/>
    <s v="FUR-TA-10003748"/>
    <s v="Furniture"/>
    <x v="3"/>
    <s v="Bevis 36 x 72 Conference Tables"/>
    <n v="1618.37"/>
    <n v="13"/>
    <x v="0"/>
    <n v="356.04140000000001"/>
  </r>
  <r>
    <n v="1015"/>
    <x v="488"/>
    <x v="379"/>
    <d v="2020-12-23T00:00:00"/>
    <s v="Second Class"/>
    <s v="JS-15880"/>
    <s v="John Stevenson"/>
    <s v="Consumer"/>
    <s v="United States"/>
    <s v="Seattle"/>
    <s v="Washington"/>
    <n v="98103"/>
    <x v="1"/>
    <s v="TEC-AC-10003198"/>
    <s v="Technology"/>
    <x v="11"/>
    <s v="Enermax Acrylux Wireless Keyboard"/>
    <n v="99.6"/>
    <n v="1"/>
    <x v="0"/>
    <n v="36.851999999999997"/>
  </r>
  <r>
    <n v="1016"/>
    <x v="489"/>
    <x v="14"/>
    <d v="2020-09-18T00:00:00"/>
    <s v="Second Class"/>
    <s v="MO-17800"/>
    <s v="Meg O'Connel"/>
    <s v="Home Office"/>
    <s v="United States"/>
    <s v="Los Angeles"/>
    <s v="California"/>
    <n v="90036"/>
    <x v="1"/>
    <s v="OFF-PA-10004100"/>
    <s v="Office Supplies"/>
    <x v="10"/>
    <s v="Xerox 216"/>
    <n v="32.4"/>
    <n v="5"/>
    <x v="0"/>
    <n v="15.552"/>
  </r>
  <r>
    <n v="1017"/>
    <x v="490"/>
    <x v="380"/>
    <d v="2020-07-09T00:00:00"/>
    <s v="Standard Class"/>
    <s v="KM-16225"/>
    <s v="Kalyca Meade"/>
    <s v="Corporate"/>
    <s v="United States"/>
    <s v="New York City"/>
    <s v="New York"/>
    <n v="10011"/>
    <x v="3"/>
    <s v="FUR-FU-10002191"/>
    <s v="Furniture"/>
    <x v="5"/>
    <s v="G.E. Halogen Desk Lamp Bulbs"/>
    <n v="13.96"/>
    <n v="2"/>
    <x v="0"/>
    <n v="6.7008000000000001"/>
  </r>
  <r>
    <n v="1018"/>
    <x v="490"/>
    <x v="380"/>
    <d v="2020-07-09T00:00:00"/>
    <s v="Standard Class"/>
    <s v="KM-16225"/>
    <s v="Kalyca Meade"/>
    <s v="Corporate"/>
    <s v="United States"/>
    <s v="New York City"/>
    <s v="New York"/>
    <n v="10011"/>
    <x v="3"/>
    <s v="FUR-FU-10000965"/>
    <s v="Furniture"/>
    <x v="5"/>
    <s v="Howard Miller 11-1/2&quot; Diameter Ridgewood Wall Clock"/>
    <n v="155.82"/>
    <n v="3"/>
    <x v="0"/>
    <n v="63.886200000000002"/>
  </r>
  <r>
    <n v="1019"/>
    <x v="490"/>
    <x v="380"/>
    <d v="2020-07-09T00:00:00"/>
    <s v="Standard Class"/>
    <s v="KM-16225"/>
    <s v="Kalyca Meade"/>
    <s v="Corporate"/>
    <s v="United States"/>
    <s v="New York City"/>
    <s v="New York"/>
    <n v="10011"/>
    <x v="3"/>
    <s v="TEC-PH-10004188"/>
    <s v="Technology"/>
    <x v="7"/>
    <s v="OtterBox Commuter Series Case - Samsung Galaxy S4"/>
    <n v="124.95"/>
    <n v="5"/>
    <x v="0"/>
    <n v="2.4990000000000001"/>
  </r>
  <r>
    <n v="1020"/>
    <x v="490"/>
    <x v="380"/>
    <d v="2020-07-09T00:00:00"/>
    <s v="Standard Class"/>
    <s v="KM-16225"/>
    <s v="Kalyca Meade"/>
    <s v="Corporate"/>
    <s v="United States"/>
    <s v="New York City"/>
    <s v="New York"/>
    <n v="10011"/>
    <x v="3"/>
    <s v="OFF-ST-10001526"/>
    <s v="Office Supplies"/>
    <x v="4"/>
    <s v="Iceberg Mobile Mega Data/Printer Cart"/>
    <n v="601.65"/>
    <n v="5"/>
    <x v="0"/>
    <n v="156.429"/>
  </r>
  <r>
    <n v="1021"/>
    <x v="491"/>
    <x v="381"/>
    <d v="2020-05-02T00:00:00"/>
    <s v="Standard Class"/>
    <s v="GT-14710"/>
    <s v="Greg Tran"/>
    <s v="Consumer"/>
    <s v="United States"/>
    <s v="Washington"/>
    <s v="District of Columbia"/>
    <n v="20016"/>
    <x v="3"/>
    <s v="OFF-AR-10001166"/>
    <s v="Office Supplies"/>
    <x v="6"/>
    <s v="Staples in misc. colors"/>
    <n v="22.74"/>
    <n v="3"/>
    <x v="0"/>
    <n v="8.8686000000000007"/>
  </r>
  <r>
    <n v="1022"/>
    <x v="491"/>
    <x v="381"/>
    <d v="2020-05-02T00:00:00"/>
    <s v="Standard Class"/>
    <s v="GT-14710"/>
    <s v="Greg Tran"/>
    <s v="Consumer"/>
    <s v="United States"/>
    <s v="Washington"/>
    <s v="District of Columbia"/>
    <n v="20016"/>
    <x v="3"/>
    <s v="FUR-CH-10000309"/>
    <s v="Furniture"/>
    <x v="1"/>
    <s v="Global Comet Stacking Arm Chair"/>
    <n v="1267.53"/>
    <n v="3"/>
    <x v="0"/>
    <n v="316.88249999999999"/>
  </r>
  <r>
    <n v="1023"/>
    <x v="491"/>
    <x v="381"/>
    <d v="2020-05-02T00:00:00"/>
    <s v="Standard Class"/>
    <s v="GT-14710"/>
    <s v="Greg Tran"/>
    <s v="Consumer"/>
    <s v="United States"/>
    <s v="Washington"/>
    <s v="District of Columbia"/>
    <n v="20016"/>
    <x v="3"/>
    <s v="TEC-MA-10004212"/>
    <s v="Technology"/>
    <x v="15"/>
    <s v="Cisco SPA525G2 5-Line IP Phone"/>
    <n v="1379.92"/>
    <n v="8"/>
    <x v="0"/>
    <n v="648.56240000000003"/>
  </r>
  <r>
    <n v="1024"/>
    <x v="492"/>
    <x v="382"/>
    <d v="2020-06-19T00:00:00"/>
    <s v="Standard Class"/>
    <s v="PB-19150"/>
    <s v="Philip Brown"/>
    <s v="Consumer"/>
    <s v="United States"/>
    <s v="Philadelphia"/>
    <s v="Pennsylvania"/>
    <n v="19134"/>
    <x v="3"/>
    <s v="OFF-EN-10003072"/>
    <s v="Office Supplies"/>
    <x v="12"/>
    <s v="Peel &amp; Seel Envelopes"/>
    <n v="6.2080000000000002"/>
    <n v="2"/>
    <x v="2"/>
    <n v="2.1728000000000001"/>
  </r>
  <r>
    <n v="1025"/>
    <x v="493"/>
    <x v="94"/>
    <d v="2022-12-19T00:00:00"/>
    <s v="First Class"/>
    <s v="HR-14770"/>
    <s v="Hallie Redmond"/>
    <s v="Home Office"/>
    <s v="United States"/>
    <s v="Los Angeles"/>
    <s v="California"/>
    <n v="90045"/>
    <x v="1"/>
    <s v="OFF-BI-10000320"/>
    <s v="Office Supplies"/>
    <x v="8"/>
    <s v="GBC Plastic Binding Combs"/>
    <n v="11.808"/>
    <n v="2"/>
    <x v="2"/>
    <n v="4.2804000000000002"/>
  </r>
  <r>
    <n v="1026"/>
    <x v="494"/>
    <x v="383"/>
    <d v="2021-01-12T00:00:00"/>
    <s v="Second Class"/>
    <s v="DE-13255"/>
    <s v="Deanra Eno"/>
    <s v="Home Office"/>
    <s v="United States"/>
    <s v="Springfield"/>
    <s v="Ohio"/>
    <n v="45503"/>
    <x v="3"/>
    <s v="OFF-PA-10001166"/>
    <s v="Office Supplies"/>
    <x v="10"/>
    <s v="Xerox 2"/>
    <n v="15.552"/>
    <n v="3"/>
    <x v="2"/>
    <n v="5.4432"/>
  </r>
  <r>
    <n v="1027"/>
    <x v="494"/>
    <x v="383"/>
    <d v="2021-01-12T00:00:00"/>
    <s v="Second Class"/>
    <s v="DE-13255"/>
    <s v="Deanra Eno"/>
    <s v="Home Office"/>
    <s v="United States"/>
    <s v="Springfield"/>
    <s v="Ohio"/>
    <n v="45503"/>
    <x v="3"/>
    <s v="OFF-PA-10003656"/>
    <s v="Office Supplies"/>
    <x v="10"/>
    <s v="Xerox 1935"/>
    <n v="63.311999999999998"/>
    <n v="3"/>
    <x v="2"/>
    <n v="20.5764"/>
  </r>
  <r>
    <n v="1028"/>
    <x v="494"/>
    <x v="383"/>
    <d v="2021-01-12T00:00:00"/>
    <s v="Second Class"/>
    <s v="DE-13255"/>
    <s v="Deanra Eno"/>
    <s v="Home Office"/>
    <s v="United States"/>
    <s v="Springfield"/>
    <s v="Ohio"/>
    <n v="45503"/>
    <x v="3"/>
    <s v="TEC-PH-10000148"/>
    <s v="Technology"/>
    <x v="7"/>
    <s v="Cyber Acoustics AC-202b Speech Recognition Stereo Headset"/>
    <n v="15.587999999999999"/>
    <n v="2"/>
    <x v="10"/>
    <n v="-9.8724000000000007"/>
  </r>
  <r>
    <n v="1029"/>
    <x v="495"/>
    <x v="384"/>
    <d v="2019-07-14T00:00:00"/>
    <s v="Standard Class"/>
    <s v="LA-16780"/>
    <s v="Laura Armstrong"/>
    <s v="Corporate"/>
    <s v="United States"/>
    <s v="Hackensack"/>
    <s v="New Jersey"/>
    <n v="7601"/>
    <x v="3"/>
    <s v="OFF-PA-10000474"/>
    <s v="Office Supplies"/>
    <x v="10"/>
    <s v="Easy-staple paper"/>
    <n v="177.2"/>
    <n v="5"/>
    <x v="0"/>
    <n v="83.284000000000006"/>
  </r>
  <r>
    <n v="1030"/>
    <x v="495"/>
    <x v="384"/>
    <d v="2019-07-14T00:00:00"/>
    <s v="Standard Class"/>
    <s v="LA-16780"/>
    <s v="Laura Armstrong"/>
    <s v="Corporate"/>
    <s v="United States"/>
    <s v="Hackensack"/>
    <s v="New Jersey"/>
    <n v="7601"/>
    <x v="3"/>
    <s v="TEC-PH-10003885"/>
    <s v="Technology"/>
    <x v="7"/>
    <s v="Cisco SPA508G"/>
    <n v="197.97"/>
    <n v="3"/>
    <x v="0"/>
    <n v="57.411299999999997"/>
  </r>
  <r>
    <n v="1031"/>
    <x v="495"/>
    <x v="384"/>
    <d v="2019-07-14T00:00:00"/>
    <s v="Standard Class"/>
    <s v="LA-16780"/>
    <s v="Laura Armstrong"/>
    <s v="Corporate"/>
    <s v="United States"/>
    <s v="Hackensack"/>
    <s v="New Jersey"/>
    <n v="7601"/>
    <x v="3"/>
    <s v="FUR-CH-10003379"/>
    <s v="Furniture"/>
    <x v="1"/>
    <s v="Global Commerce Series High-Back Swivel/Tilt Chairs"/>
    <n v="854.94"/>
    <n v="3"/>
    <x v="0"/>
    <n v="213.73500000000001"/>
  </r>
  <r>
    <n v="1032"/>
    <x v="495"/>
    <x v="384"/>
    <d v="2019-07-14T00:00:00"/>
    <s v="Standard Class"/>
    <s v="LA-16780"/>
    <s v="Laura Armstrong"/>
    <s v="Corporate"/>
    <s v="United States"/>
    <s v="Hackensack"/>
    <s v="New Jersey"/>
    <n v="7601"/>
    <x v="3"/>
    <s v="FUR-FU-10000629"/>
    <s v="Furniture"/>
    <x v="5"/>
    <s v="9-3/4 Diameter Round Wall Clock"/>
    <n v="124.11"/>
    <n v="9"/>
    <x v="0"/>
    <n v="52.126199999999997"/>
  </r>
  <r>
    <n v="1033"/>
    <x v="495"/>
    <x v="384"/>
    <d v="2019-07-14T00:00:00"/>
    <s v="Standard Class"/>
    <s v="LA-16780"/>
    <s v="Laura Armstrong"/>
    <s v="Corporate"/>
    <s v="United States"/>
    <s v="Hackensack"/>
    <s v="New Jersey"/>
    <n v="7601"/>
    <x v="3"/>
    <s v="OFF-LA-10001175"/>
    <s v="Office Supplies"/>
    <x v="2"/>
    <s v="Avery 514"/>
    <n v="14.4"/>
    <n v="5"/>
    <x v="0"/>
    <n v="7.056"/>
  </r>
  <r>
    <n v="1034"/>
    <x v="496"/>
    <x v="73"/>
    <d v="2021-11-21T00:00:00"/>
    <s v="First Class"/>
    <s v="AG-10390"/>
    <s v="Allen Goldenen"/>
    <s v="Consumer"/>
    <s v="United States"/>
    <s v="Cincinnati"/>
    <s v="Ohio"/>
    <n v="45231"/>
    <x v="3"/>
    <s v="OFF-PA-10000955"/>
    <s v="Office Supplies"/>
    <x v="10"/>
    <s v="Southworth 25% Cotton Granite Paper &amp; Envelopes"/>
    <n v="15.696"/>
    <n v="3"/>
    <x v="2"/>
    <n v="5.1012000000000004"/>
  </r>
  <r>
    <n v="1035"/>
    <x v="496"/>
    <x v="73"/>
    <d v="2021-11-21T00:00:00"/>
    <s v="First Class"/>
    <s v="AG-10390"/>
    <s v="Allen Goldenen"/>
    <s v="Consumer"/>
    <s v="United States"/>
    <s v="Cincinnati"/>
    <s v="Ohio"/>
    <n v="45231"/>
    <x v="3"/>
    <s v="OFF-BI-10003460"/>
    <s v="Office Supplies"/>
    <x v="8"/>
    <s v="Acco 3-Hole Punch"/>
    <n v="2.6280000000000001"/>
    <n v="2"/>
    <x v="6"/>
    <n v="-1.9272"/>
  </r>
  <r>
    <n v="1036"/>
    <x v="496"/>
    <x v="73"/>
    <d v="2021-11-21T00:00:00"/>
    <s v="First Class"/>
    <s v="AG-10390"/>
    <s v="Allen Goldenen"/>
    <s v="Consumer"/>
    <s v="United States"/>
    <s v="Cincinnati"/>
    <s v="Ohio"/>
    <n v="45231"/>
    <x v="3"/>
    <s v="OFF-BI-10000474"/>
    <s v="Office Supplies"/>
    <x v="8"/>
    <s v="Avery Recycled Flexi-View Covers for Binding Systems"/>
    <n v="14.427"/>
    <n v="3"/>
    <x v="6"/>
    <n v="-10.579800000000001"/>
  </r>
  <r>
    <n v="1037"/>
    <x v="497"/>
    <x v="183"/>
    <d v="2021-04-25T00:00:00"/>
    <s v="Standard Class"/>
    <s v="EL-13735"/>
    <s v="Ed Ludwig"/>
    <s v="Home Office"/>
    <s v="United States"/>
    <s v="Jefferson City"/>
    <s v="Missouri"/>
    <n v="65109"/>
    <x v="2"/>
    <s v="FUR-FU-10003975"/>
    <s v="Furniture"/>
    <x v="5"/>
    <s v="Eldon Advantage Chair Mats for Low to Medium Pile Carpets"/>
    <n v="86.62"/>
    <n v="2"/>
    <x v="0"/>
    <n v="8.6620000000000008"/>
  </r>
  <r>
    <n v="1038"/>
    <x v="498"/>
    <x v="385"/>
    <d v="2020-06-13T00:00:00"/>
    <s v="First Class"/>
    <s v="JJ-15445"/>
    <s v="Jennifer Jackson"/>
    <s v="Consumer"/>
    <s v="United States"/>
    <s v="Los Angeles"/>
    <s v="California"/>
    <n v="90004"/>
    <x v="1"/>
    <s v="OFF-BI-10003707"/>
    <s v="Office Supplies"/>
    <x v="8"/>
    <s v="Aluminum Screw Posts"/>
    <n v="36.624000000000002"/>
    <n v="3"/>
    <x v="2"/>
    <n v="13.734"/>
  </r>
  <r>
    <n v="1039"/>
    <x v="499"/>
    <x v="225"/>
    <d v="2022-11-20T00:00:00"/>
    <s v="First Class"/>
    <s v="JH-15430"/>
    <s v="Jennifer Halladay"/>
    <s v="Consumer"/>
    <s v="United States"/>
    <s v="Burlington"/>
    <s v="North Carolina"/>
    <n v="27217"/>
    <x v="0"/>
    <s v="OFF-AR-10000203"/>
    <s v="Office Supplies"/>
    <x v="6"/>
    <s v="Newell 336"/>
    <n v="23.968"/>
    <n v="7"/>
    <x v="2"/>
    <n v="2.6964000000000001"/>
  </r>
  <r>
    <n v="1040"/>
    <x v="499"/>
    <x v="225"/>
    <d v="2022-11-20T00:00:00"/>
    <s v="First Class"/>
    <s v="JH-15430"/>
    <s v="Jennifer Halladay"/>
    <s v="Consumer"/>
    <s v="United States"/>
    <s v="Burlington"/>
    <s v="North Carolina"/>
    <n v="27217"/>
    <x v="0"/>
    <s v="OFF-AR-10004790"/>
    <s v="Office Supplies"/>
    <x v="6"/>
    <s v="Staples in misc. colors"/>
    <n v="28.728000000000002"/>
    <n v="3"/>
    <x v="2"/>
    <n v="1.7955000000000001"/>
  </r>
  <r>
    <n v="1041"/>
    <x v="500"/>
    <x v="231"/>
    <d v="2021-03-23T00:00:00"/>
    <s v="Standard Class"/>
    <s v="RD-19660"/>
    <s v="Robert Dilbeck"/>
    <s v="Home Office"/>
    <s v="United States"/>
    <s v="Saint Peters"/>
    <s v="Missouri"/>
    <n v="63376"/>
    <x v="2"/>
    <s v="FUR-TA-10001095"/>
    <s v="Furniture"/>
    <x v="3"/>
    <s v="Chromcraft Round Conference Tables"/>
    <n v="697.16"/>
    <n v="4"/>
    <x v="0"/>
    <n v="146.40360000000001"/>
  </r>
  <r>
    <n v="1042"/>
    <x v="501"/>
    <x v="47"/>
    <d v="2021-09-08T00:00:00"/>
    <s v="Second Class"/>
    <s v="MO-17500"/>
    <s v="Mary O'Rourke"/>
    <s v="Consumer"/>
    <s v="United States"/>
    <s v="New York City"/>
    <s v="New York"/>
    <n v="10035"/>
    <x v="3"/>
    <s v="TEC-AC-10004761"/>
    <s v="Technology"/>
    <x v="11"/>
    <s v="Maxell 4.7GB DVD+RW 3/Pack"/>
    <n v="31.86"/>
    <n v="2"/>
    <x v="0"/>
    <n v="11.151"/>
  </r>
  <r>
    <n v="1043"/>
    <x v="501"/>
    <x v="47"/>
    <d v="2021-09-08T00:00:00"/>
    <s v="Second Class"/>
    <s v="MO-17500"/>
    <s v="Mary O'Rourke"/>
    <s v="Consumer"/>
    <s v="United States"/>
    <s v="New York City"/>
    <s v="New York"/>
    <n v="10035"/>
    <x v="3"/>
    <s v="FUR-BO-10001811"/>
    <s v="Furniture"/>
    <x v="0"/>
    <s v="Atlantic Metals Mobile 5-Shelf Bookcases, Custom Colors"/>
    <n v="722.35199999999998"/>
    <n v="3"/>
    <x v="2"/>
    <n v="90.293999999999997"/>
  </r>
  <r>
    <n v="1044"/>
    <x v="502"/>
    <x v="362"/>
    <d v="2022-07-11T00:00:00"/>
    <s v="First Class"/>
    <s v="NS-18640"/>
    <s v="Noel Staavos"/>
    <s v="Corporate"/>
    <s v="United States"/>
    <s v="Chicago"/>
    <s v="Illinois"/>
    <n v="60610"/>
    <x v="2"/>
    <s v="OFF-AR-10001130"/>
    <s v="Office Supplies"/>
    <x v="6"/>
    <s v="Quartet Alpha White Chalk, 12/Pack"/>
    <n v="8.84"/>
    <n v="5"/>
    <x v="2"/>
    <n v="2.9834999999999998"/>
  </r>
  <r>
    <n v="1045"/>
    <x v="502"/>
    <x v="362"/>
    <d v="2022-07-11T00:00:00"/>
    <s v="First Class"/>
    <s v="NS-18640"/>
    <s v="Noel Staavos"/>
    <s v="Corporate"/>
    <s v="United States"/>
    <s v="Chicago"/>
    <s v="Illinois"/>
    <n v="60610"/>
    <x v="2"/>
    <s v="OFF-AP-10000055"/>
    <s v="Office Supplies"/>
    <x v="9"/>
    <s v="Belkin F9S820V06 8 Outlet Surge"/>
    <n v="58.463999999999999"/>
    <n v="9"/>
    <x v="3"/>
    <n v="-146.16"/>
  </r>
  <r>
    <n v="1046"/>
    <x v="503"/>
    <x v="386"/>
    <d v="2022-10-15T00:00:00"/>
    <s v="Standard Class"/>
    <s v="SN-20710"/>
    <s v="Steve Nguyen"/>
    <s v="Home Office"/>
    <s v="United States"/>
    <s v="Rockford"/>
    <s v="Illinois"/>
    <n v="61107"/>
    <x v="2"/>
    <s v="FUR-CH-10002304"/>
    <s v="Furniture"/>
    <x v="1"/>
    <s v="Global Stack Chair without Arms, Black"/>
    <n v="254.60400000000001"/>
    <n v="14"/>
    <x v="4"/>
    <n v="-18.186"/>
  </r>
  <r>
    <n v="1047"/>
    <x v="504"/>
    <x v="387"/>
    <d v="2021-03-12T00:00:00"/>
    <s v="Standard Class"/>
    <s v="ZC-21910"/>
    <s v="Zuschuss Carroll"/>
    <s v="Consumer"/>
    <s v="United States"/>
    <s v="Miami"/>
    <s v="Florida"/>
    <n v="33142"/>
    <x v="0"/>
    <s v="TEC-PH-10001530"/>
    <s v="Technology"/>
    <x v="7"/>
    <s v="Cisco Unified IP Phone 7945G VoIP phone"/>
    <n v="1363.96"/>
    <n v="5"/>
    <x v="2"/>
    <n v="85.247500000000002"/>
  </r>
  <r>
    <n v="1048"/>
    <x v="504"/>
    <x v="387"/>
    <d v="2021-03-12T00:00:00"/>
    <s v="Standard Class"/>
    <s v="ZC-21910"/>
    <s v="Zuschuss Carroll"/>
    <s v="Consumer"/>
    <s v="United States"/>
    <s v="Miami"/>
    <s v="Florida"/>
    <n v="33142"/>
    <x v="0"/>
    <s v="FUR-FU-10004006"/>
    <s v="Furniture"/>
    <x v="5"/>
    <s v="Deflect-o DuraMat Lighweight, Studded, Beveled Mat for Low Pile Carpeting"/>
    <n v="102.36"/>
    <n v="3"/>
    <x v="2"/>
    <n v="-3.8384999999999998"/>
  </r>
  <r>
    <n v="1049"/>
    <x v="505"/>
    <x v="279"/>
    <d v="2019-05-31T00:00:00"/>
    <s v="Second Class"/>
    <s v="LC-16885"/>
    <s v="Lena Creighton"/>
    <s v="Consumer"/>
    <s v="United States"/>
    <s v="San Francisco"/>
    <s v="California"/>
    <n v="94109"/>
    <x v="1"/>
    <s v="TEC-PH-10000486"/>
    <s v="Technology"/>
    <x v="7"/>
    <s v="Plantronics HL10 Handset Lifter"/>
    <n v="1113.5039999999999"/>
    <n v="12"/>
    <x v="2"/>
    <n v="125.2692"/>
  </r>
  <r>
    <n v="1050"/>
    <x v="505"/>
    <x v="279"/>
    <d v="2019-05-31T00:00:00"/>
    <s v="Second Class"/>
    <s v="LC-16885"/>
    <s v="Lena Creighton"/>
    <s v="Consumer"/>
    <s v="United States"/>
    <s v="San Francisco"/>
    <s v="California"/>
    <n v="94109"/>
    <x v="1"/>
    <s v="TEC-AC-10001606"/>
    <s v="Technology"/>
    <x v="11"/>
    <s v="Logitech Wireless Performance Mouse MX for PC and Mac"/>
    <n v="99.99"/>
    <n v="1"/>
    <x v="0"/>
    <n v="37.996200000000002"/>
  </r>
  <r>
    <n v="1051"/>
    <x v="506"/>
    <x v="230"/>
    <d v="2020-07-04T00:00:00"/>
    <s v="First Class"/>
    <s v="DG-13300"/>
    <s v="Deirdre Greer"/>
    <s v="Corporate"/>
    <s v="United States"/>
    <s v="Philadelphia"/>
    <s v="Pennsylvania"/>
    <n v="19134"/>
    <x v="3"/>
    <s v="FUR-FU-10000293"/>
    <s v="Furniture"/>
    <x v="5"/>
    <s v="Eldon Antistatic Chair Mats for Low to Medium Pile Carpets"/>
    <n v="168.464"/>
    <n v="2"/>
    <x v="2"/>
    <n v="-29.481200000000001"/>
  </r>
  <r>
    <n v="1052"/>
    <x v="506"/>
    <x v="230"/>
    <d v="2020-07-04T00:00:00"/>
    <s v="First Class"/>
    <s v="DG-13300"/>
    <s v="Deirdre Greer"/>
    <s v="Corporate"/>
    <s v="United States"/>
    <s v="Philadelphia"/>
    <s v="Pennsylvania"/>
    <n v="19134"/>
    <x v="3"/>
    <s v="OFF-PA-10001307"/>
    <s v="Office Supplies"/>
    <x v="10"/>
    <s v="Important Message Pads, 50 4-1/4 x 5-1/2 Forms per Pad"/>
    <n v="6.72"/>
    <n v="2"/>
    <x v="2"/>
    <n v="2.4359999999999999"/>
  </r>
  <r>
    <n v="1053"/>
    <x v="506"/>
    <x v="230"/>
    <d v="2020-07-04T00:00:00"/>
    <s v="First Class"/>
    <s v="DG-13300"/>
    <s v="Deirdre Greer"/>
    <s v="Corporate"/>
    <s v="United States"/>
    <s v="Philadelphia"/>
    <s v="Pennsylvania"/>
    <n v="19134"/>
    <x v="3"/>
    <s v="FUR-FU-10004460"/>
    <s v="Furniture"/>
    <x v="5"/>
    <s v="Howard Miller 12&quot; Round Wall Clock"/>
    <n v="282.88799999999998"/>
    <n v="9"/>
    <x v="2"/>
    <n v="56.577599999999997"/>
  </r>
  <r>
    <n v="1054"/>
    <x v="507"/>
    <x v="388"/>
    <d v="2020-04-07T00:00:00"/>
    <s v="Standard Class"/>
    <s v="NF-18595"/>
    <s v="Nicole Fjeld"/>
    <s v="Home Office"/>
    <s v="United States"/>
    <s v="New York City"/>
    <s v="New York"/>
    <n v="10009"/>
    <x v="3"/>
    <s v="OFF-AR-10000716"/>
    <s v="Office Supplies"/>
    <x v="6"/>
    <s v="DIXON Ticonderoga Erasable Checking Pencils"/>
    <n v="11.16"/>
    <n v="2"/>
    <x v="0"/>
    <n v="4.3524000000000003"/>
  </r>
  <r>
    <n v="1055"/>
    <x v="507"/>
    <x v="388"/>
    <d v="2020-04-07T00:00:00"/>
    <s v="Standard Class"/>
    <s v="NF-18595"/>
    <s v="Nicole Fjeld"/>
    <s v="Home Office"/>
    <s v="United States"/>
    <s v="New York City"/>
    <s v="New York"/>
    <n v="10009"/>
    <x v="3"/>
    <s v="FUR-FU-10004622"/>
    <s v="Furniture"/>
    <x v="5"/>
    <s v="Eldon Advantage Foldable Chair Mats for Low Pile Carpets"/>
    <n v="108.4"/>
    <n v="2"/>
    <x v="0"/>
    <n v="22.763999999999999"/>
  </r>
  <r>
    <n v="1056"/>
    <x v="507"/>
    <x v="388"/>
    <d v="2020-04-07T00:00:00"/>
    <s v="Standard Class"/>
    <s v="NF-18595"/>
    <s v="Nicole Fjeld"/>
    <s v="Home Office"/>
    <s v="United States"/>
    <s v="New York City"/>
    <s v="New York"/>
    <n v="10009"/>
    <x v="3"/>
    <s v="OFF-BI-10002735"/>
    <s v="Office Supplies"/>
    <x v="8"/>
    <s v="GBC Prestige Therm-A-Bind Covers"/>
    <n v="82.343999999999994"/>
    <n v="3"/>
    <x v="2"/>
    <n v="27.7911"/>
  </r>
  <r>
    <n v="1057"/>
    <x v="507"/>
    <x v="388"/>
    <d v="2020-04-07T00:00:00"/>
    <s v="Standard Class"/>
    <s v="NF-18595"/>
    <s v="Nicole Fjeld"/>
    <s v="Home Office"/>
    <s v="United States"/>
    <s v="New York City"/>
    <s v="New York"/>
    <n v="10009"/>
    <x v="3"/>
    <s v="OFF-BI-10003529"/>
    <s v="Office Supplies"/>
    <x v="8"/>
    <s v="Avery Round Ring Poly Binders"/>
    <n v="9.0879999999999992"/>
    <n v="4"/>
    <x v="2"/>
    <n v="3.2944"/>
  </r>
  <r>
    <n v="1058"/>
    <x v="508"/>
    <x v="389"/>
    <d v="2022-12-16T00:00:00"/>
    <s v="Standard Class"/>
    <s v="BP-11185"/>
    <s v="Ben Peterman"/>
    <s v="Corporate"/>
    <s v="United States"/>
    <s v="San Diego"/>
    <s v="California"/>
    <n v="92037"/>
    <x v="1"/>
    <s v="OFF-BI-10001097"/>
    <s v="Office Supplies"/>
    <x v="8"/>
    <s v="Avery Hole Reinforcements"/>
    <n v="19.936"/>
    <n v="4"/>
    <x v="2"/>
    <n v="7.2267999999999999"/>
  </r>
  <r>
    <n v="1059"/>
    <x v="508"/>
    <x v="389"/>
    <d v="2022-12-16T00:00:00"/>
    <s v="Standard Class"/>
    <s v="BP-11185"/>
    <s v="Ben Peterman"/>
    <s v="Corporate"/>
    <s v="United States"/>
    <s v="San Diego"/>
    <s v="California"/>
    <n v="92037"/>
    <x v="1"/>
    <s v="OFF-BI-10001597"/>
    <s v="Office Supplies"/>
    <x v="8"/>
    <s v="Wilson Jones Ledger-Size, Piano-Hinge Binder, 2&quot;, Blue"/>
    <n v="65.567999999999998"/>
    <n v="2"/>
    <x v="2"/>
    <n v="22.948799999999999"/>
  </r>
  <r>
    <n v="1060"/>
    <x v="509"/>
    <x v="390"/>
    <d v="2021-11-30T00:00:00"/>
    <s v="Standard Class"/>
    <s v="MG-17650"/>
    <s v="Matthew Grinstein"/>
    <s v="Home Office"/>
    <s v="United States"/>
    <s v="Philadelphia"/>
    <s v="Pennsylvania"/>
    <n v="19143"/>
    <x v="3"/>
    <s v="OFF-FA-10001754"/>
    <s v="Office Supplies"/>
    <x v="13"/>
    <s v="Stockwell Gold Paper Clips"/>
    <n v="4.4160000000000004"/>
    <n v="3"/>
    <x v="2"/>
    <n v="1.6008"/>
  </r>
  <r>
    <n v="1061"/>
    <x v="510"/>
    <x v="391"/>
    <d v="2020-03-28T00:00:00"/>
    <s v="Standard Class"/>
    <s v="JD-16060"/>
    <s v="Julia Dunbar"/>
    <s v="Consumer"/>
    <s v="United States"/>
    <s v="Houston"/>
    <s v="Texas"/>
    <n v="77095"/>
    <x v="2"/>
    <s v="FUR-CH-10003396"/>
    <s v="Furniture"/>
    <x v="1"/>
    <s v="Global Deluxe Steno Chair"/>
    <n v="107.77200000000001"/>
    <n v="2"/>
    <x v="4"/>
    <n v="-29.252400000000002"/>
  </r>
  <r>
    <n v="1062"/>
    <x v="511"/>
    <x v="392"/>
    <d v="2020-04-20T00:00:00"/>
    <s v="Standard Class"/>
    <s v="TS-21160"/>
    <s v="Theresa Swint"/>
    <s v="Corporate"/>
    <s v="United States"/>
    <s v="Toledo"/>
    <s v="Ohio"/>
    <n v="43615"/>
    <x v="3"/>
    <s v="OFF-AP-10002350"/>
    <s v="Office Supplies"/>
    <x v="9"/>
    <s v="Belkin F9H710-06 7 Outlet SurgeMaster Surge Protector"/>
    <n v="45.216000000000001"/>
    <n v="3"/>
    <x v="2"/>
    <n v="4.5216000000000003"/>
  </r>
  <r>
    <n v="1063"/>
    <x v="511"/>
    <x v="392"/>
    <d v="2020-04-20T00:00:00"/>
    <s v="Standard Class"/>
    <s v="TS-21160"/>
    <s v="Theresa Swint"/>
    <s v="Corporate"/>
    <s v="United States"/>
    <s v="Toledo"/>
    <s v="Ohio"/>
    <n v="43615"/>
    <x v="3"/>
    <s v="OFF-FA-10004838"/>
    <s v="Office Supplies"/>
    <x v="13"/>
    <s v="Super Bands, 12/Pack"/>
    <n v="10.416"/>
    <n v="7"/>
    <x v="2"/>
    <n v="-2.2134"/>
  </r>
  <r>
    <n v="1064"/>
    <x v="511"/>
    <x v="392"/>
    <d v="2020-04-20T00:00:00"/>
    <s v="Standard Class"/>
    <s v="TS-21160"/>
    <s v="Theresa Swint"/>
    <s v="Corporate"/>
    <s v="United States"/>
    <s v="Toledo"/>
    <s v="Ohio"/>
    <n v="43615"/>
    <x v="3"/>
    <s v="OFF-AR-10004757"/>
    <s v="Office Supplies"/>
    <x v="6"/>
    <s v="Crayola Colored Pencils"/>
    <n v="7.8719999999999999"/>
    <n v="3"/>
    <x v="2"/>
    <n v="1.2791999999999999"/>
  </r>
  <r>
    <n v="1065"/>
    <x v="511"/>
    <x v="392"/>
    <d v="2020-04-20T00:00:00"/>
    <s v="Standard Class"/>
    <s v="TS-21160"/>
    <s v="Theresa Swint"/>
    <s v="Corporate"/>
    <s v="United States"/>
    <s v="Toledo"/>
    <s v="Ohio"/>
    <n v="43615"/>
    <x v="3"/>
    <s v="TEC-PH-10002115"/>
    <s v="Technology"/>
    <x v="7"/>
    <s v="Plantronics 81402"/>
    <n v="118.782"/>
    <n v="3"/>
    <x v="10"/>
    <n v="-27.715800000000002"/>
  </r>
  <r>
    <n v="1066"/>
    <x v="511"/>
    <x v="392"/>
    <d v="2020-04-20T00:00:00"/>
    <s v="Standard Class"/>
    <s v="TS-21160"/>
    <s v="Theresa Swint"/>
    <s v="Corporate"/>
    <s v="United States"/>
    <s v="Toledo"/>
    <s v="Ohio"/>
    <n v="43615"/>
    <x v="3"/>
    <s v="OFF-FA-10003059"/>
    <s v="Office Supplies"/>
    <x v="13"/>
    <s v="Assorted Color Push Pins"/>
    <n v="1.448"/>
    <n v="1"/>
    <x v="2"/>
    <n v="0.23530000000000001"/>
  </r>
  <r>
    <n v="1067"/>
    <x v="511"/>
    <x v="392"/>
    <d v="2020-04-20T00:00:00"/>
    <s v="Standard Class"/>
    <s v="TS-21160"/>
    <s v="Theresa Swint"/>
    <s v="Corporate"/>
    <s v="United States"/>
    <s v="Toledo"/>
    <s v="Ohio"/>
    <n v="43615"/>
    <x v="3"/>
    <s v="OFF-BI-10004330"/>
    <s v="Office Supplies"/>
    <x v="8"/>
    <s v="GBC Velobind Prepunched Cover Sets, Regency Series"/>
    <n v="55.47"/>
    <n v="5"/>
    <x v="6"/>
    <n v="-46.225000000000001"/>
  </r>
  <r>
    <n v="1068"/>
    <x v="512"/>
    <x v="393"/>
    <d v="2021-10-01T00:00:00"/>
    <s v="First Class"/>
    <s v="BD-11620"/>
    <s v="Brian DeCherney"/>
    <s v="Consumer"/>
    <s v="United States"/>
    <s v="San Francisco"/>
    <s v="California"/>
    <n v="94122"/>
    <x v="1"/>
    <s v="FUR-CH-10001146"/>
    <s v="Furniture"/>
    <x v="1"/>
    <s v="Global Value Mid-Back Manager's Chair, Gray"/>
    <n v="194.84800000000001"/>
    <n v="4"/>
    <x v="2"/>
    <n v="12.178000000000001"/>
  </r>
  <r>
    <n v="1069"/>
    <x v="513"/>
    <x v="394"/>
    <d v="2022-09-29T00:00:00"/>
    <s v="Second Class"/>
    <s v="CM-12160"/>
    <s v="Charles McCrossin"/>
    <s v="Consumer"/>
    <s v="United States"/>
    <s v="Brownsville"/>
    <s v="Texas"/>
    <n v="78521"/>
    <x v="2"/>
    <s v="OFF-SU-10001935"/>
    <s v="Office Supplies"/>
    <x v="14"/>
    <s v="Staple remover"/>
    <n v="1.744"/>
    <n v="1"/>
    <x v="2"/>
    <n v="-0.3488"/>
  </r>
  <r>
    <n v="1070"/>
    <x v="514"/>
    <x v="395"/>
    <d v="2020-07-28T00:00:00"/>
    <s v="Standard Class"/>
    <s v="RB-19795"/>
    <s v="Ross Baird"/>
    <s v="Home Office"/>
    <s v="United States"/>
    <s v="Philadelphia"/>
    <s v="Pennsylvania"/>
    <n v="19143"/>
    <x v="3"/>
    <s v="OFF-BI-10001524"/>
    <s v="Office Supplies"/>
    <x v="8"/>
    <s v="GBC Premium Transparent Covers with Diagonal Lined Pattern"/>
    <n v="25.175999999999998"/>
    <n v="4"/>
    <x v="6"/>
    <n v="-18.462399999999999"/>
  </r>
  <r>
    <n v="1071"/>
    <x v="515"/>
    <x v="312"/>
    <d v="2020-11-25T00:00:00"/>
    <s v="Standard Class"/>
    <s v="SN-20560"/>
    <s v="Skye Norling"/>
    <s v="Home Office"/>
    <s v="United States"/>
    <s v="Los Angeles"/>
    <s v="California"/>
    <n v="90008"/>
    <x v="1"/>
    <s v="OFF-AR-10003732"/>
    <s v="Office Supplies"/>
    <x v="6"/>
    <s v="Newell 333"/>
    <n v="19.46"/>
    <n v="7"/>
    <x v="0"/>
    <n v="5.0595999999999997"/>
  </r>
  <r>
    <n v="1072"/>
    <x v="516"/>
    <x v="236"/>
    <d v="2021-05-01T00:00:00"/>
    <s v="Standard Class"/>
    <s v="EH-14005"/>
    <s v="Erica Hernandez"/>
    <s v="Home Office"/>
    <s v="United States"/>
    <s v="Denver"/>
    <s v="Colorado"/>
    <n v="80219"/>
    <x v="1"/>
    <s v="OFF-PA-10001970"/>
    <s v="Office Supplies"/>
    <x v="10"/>
    <s v="Xerox 1881"/>
    <n v="29.472000000000001"/>
    <n v="3"/>
    <x v="2"/>
    <n v="9.9467999999999996"/>
  </r>
  <r>
    <n v="1073"/>
    <x v="517"/>
    <x v="237"/>
    <d v="2022-11-18T00:00:00"/>
    <s v="Standard Class"/>
    <s v="FO-14305"/>
    <s v="Frank Olsen"/>
    <s v="Consumer"/>
    <s v="United States"/>
    <s v="New York City"/>
    <s v="New York"/>
    <n v="10035"/>
    <x v="3"/>
    <s v="OFF-BI-10003669"/>
    <s v="Office Supplies"/>
    <x v="8"/>
    <s v="3M Organizer Strips"/>
    <n v="8.64"/>
    <n v="2"/>
    <x v="2"/>
    <n v="3.024"/>
  </r>
  <r>
    <n v="1074"/>
    <x v="518"/>
    <x v="396"/>
    <d v="2021-11-18T00:00:00"/>
    <s v="Standard Class"/>
    <s v="MS-17710"/>
    <s v="Maurice Satty"/>
    <s v="Consumer"/>
    <s v="United States"/>
    <s v="Mesa"/>
    <s v="Arizona"/>
    <n v="85204"/>
    <x v="1"/>
    <s v="OFF-BI-10003727"/>
    <s v="Office Supplies"/>
    <x v="8"/>
    <s v="Avery Durable Slant Ring Binders With Label Holder"/>
    <n v="6.27"/>
    <n v="5"/>
    <x v="6"/>
    <n v="-4.5979999999999999"/>
  </r>
  <r>
    <n v="1075"/>
    <x v="518"/>
    <x v="396"/>
    <d v="2021-11-18T00:00:00"/>
    <s v="Standard Class"/>
    <s v="MS-17710"/>
    <s v="Maurice Satty"/>
    <s v="Consumer"/>
    <s v="United States"/>
    <s v="Mesa"/>
    <s v="Arizona"/>
    <n v="85204"/>
    <x v="1"/>
    <s v="OFF-BI-10004967"/>
    <s v="Office Supplies"/>
    <x v="8"/>
    <s v="Round Ring Binders"/>
    <n v="4.3680000000000003"/>
    <n v="7"/>
    <x v="6"/>
    <n v="-3.3488000000000002"/>
  </r>
  <r>
    <n v="1076"/>
    <x v="518"/>
    <x v="396"/>
    <d v="2021-11-18T00:00:00"/>
    <s v="Standard Class"/>
    <s v="MS-17710"/>
    <s v="Maurice Satty"/>
    <s v="Consumer"/>
    <s v="United States"/>
    <s v="Mesa"/>
    <s v="Arizona"/>
    <n v="85204"/>
    <x v="1"/>
    <s v="TEC-AC-10003447"/>
    <s v="Technology"/>
    <x v="11"/>
    <s v="Micropad Numeric Keypads"/>
    <n v="31.984000000000002"/>
    <n v="2"/>
    <x v="2"/>
    <n v="1.9990000000000001"/>
  </r>
  <r>
    <n v="1077"/>
    <x v="519"/>
    <x v="321"/>
    <d v="2021-09-29T00:00:00"/>
    <s v="First Class"/>
    <s v="CC-12100"/>
    <s v="Chad Cunningham"/>
    <s v="Home Office"/>
    <s v="United States"/>
    <s v="Columbus"/>
    <s v="Indiana"/>
    <n v="47201"/>
    <x v="2"/>
    <s v="OFF-AR-10000255"/>
    <s v="Office Supplies"/>
    <x v="6"/>
    <s v="Newell 328"/>
    <n v="40.880000000000003"/>
    <n v="7"/>
    <x v="0"/>
    <n v="10.6288"/>
  </r>
  <r>
    <n v="1078"/>
    <x v="520"/>
    <x v="397"/>
    <d v="2022-09-24T00:00:00"/>
    <s v="Second Class"/>
    <s v="DW-13540"/>
    <s v="Don Weiss"/>
    <s v="Consumer"/>
    <s v="United States"/>
    <s v="Seattle"/>
    <s v="Washington"/>
    <n v="98105"/>
    <x v="1"/>
    <s v="OFF-AP-10002191"/>
    <s v="Office Supplies"/>
    <x v="9"/>
    <s v="Belkin 8 Outlet SurgeMaster II Gold Surge Protector"/>
    <n v="119.96"/>
    <n v="2"/>
    <x v="0"/>
    <n v="33.588799999999999"/>
  </r>
  <r>
    <n v="1079"/>
    <x v="520"/>
    <x v="397"/>
    <d v="2022-09-24T00:00:00"/>
    <s v="Second Class"/>
    <s v="DW-13540"/>
    <s v="Don Weiss"/>
    <s v="Consumer"/>
    <s v="United States"/>
    <s v="Seattle"/>
    <s v="Washington"/>
    <n v="98105"/>
    <x v="1"/>
    <s v="OFF-ST-10001325"/>
    <s v="Office Supplies"/>
    <x v="4"/>
    <s v="Sterilite Officeware Hinged File Box"/>
    <n v="31.44"/>
    <n v="3"/>
    <x v="0"/>
    <n v="8.4887999999999995"/>
  </r>
  <r>
    <n v="1080"/>
    <x v="520"/>
    <x v="397"/>
    <d v="2022-09-24T00:00:00"/>
    <s v="Second Class"/>
    <s v="DW-13540"/>
    <s v="Don Weiss"/>
    <s v="Consumer"/>
    <s v="United States"/>
    <s v="Seattle"/>
    <s v="Washington"/>
    <n v="98105"/>
    <x v="1"/>
    <s v="OFF-BI-10000404"/>
    <s v="Office Supplies"/>
    <x v="8"/>
    <s v="Avery Printable Repositionable Plastic Tabs"/>
    <n v="6.88"/>
    <n v="1"/>
    <x v="2"/>
    <n v="2.3220000000000001"/>
  </r>
  <r>
    <n v="1081"/>
    <x v="521"/>
    <x v="239"/>
    <d v="2020-12-03T00:00:00"/>
    <s v="Standard Class"/>
    <s v="BT-11395"/>
    <s v="Bill Tyler"/>
    <s v="Corporate"/>
    <s v="United States"/>
    <s v="Detroit"/>
    <s v="Michigan"/>
    <n v="48227"/>
    <x v="2"/>
    <s v="OFF-PA-10000349"/>
    <s v="Office Supplies"/>
    <x v="10"/>
    <s v="Easy-staple paper"/>
    <n v="19.920000000000002"/>
    <n v="4"/>
    <x v="0"/>
    <n v="9.3623999999999992"/>
  </r>
  <r>
    <n v="1082"/>
    <x v="521"/>
    <x v="239"/>
    <d v="2020-12-03T00:00:00"/>
    <s v="Standard Class"/>
    <s v="BT-11395"/>
    <s v="Bill Tyler"/>
    <s v="Corporate"/>
    <s v="United States"/>
    <s v="Detroit"/>
    <s v="Michigan"/>
    <n v="48227"/>
    <x v="2"/>
    <s v="FUR-CH-10002880"/>
    <s v="Furniture"/>
    <x v="1"/>
    <s v="Global High-Back Leather Tilter, Burgundy"/>
    <n v="1106.9100000000001"/>
    <n v="9"/>
    <x v="0"/>
    <n v="121.76009999999999"/>
  </r>
  <r>
    <n v="1083"/>
    <x v="522"/>
    <x v="398"/>
    <d v="2021-03-04T00:00:00"/>
    <s v="Standard Class"/>
    <s v="KD-16270"/>
    <s v="Karen Daniels"/>
    <s v="Consumer"/>
    <s v="United States"/>
    <s v="Yonkers"/>
    <s v="New York"/>
    <n v="10701"/>
    <x v="3"/>
    <s v="FUR-TA-10001095"/>
    <s v="Furniture"/>
    <x v="3"/>
    <s v="Chromcraft Round Conference Tables"/>
    <n v="836.59199999999998"/>
    <n v="8"/>
    <x v="10"/>
    <n v="-264.92079999999999"/>
  </r>
  <r>
    <n v="1084"/>
    <x v="522"/>
    <x v="398"/>
    <d v="2021-03-04T00:00:00"/>
    <s v="Standard Class"/>
    <s v="KD-16270"/>
    <s v="Karen Daniels"/>
    <s v="Consumer"/>
    <s v="United States"/>
    <s v="Yonkers"/>
    <s v="New York"/>
    <n v="10701"/>
    <x v="3"/>
    <s v="OFF-PA-10003127"/>
    <s v="Office Supplies"/>
    <x v="10"/>
    <s v="Easy-staple paper"/>
    <n v="26.38"/>
    <n v="1"/>
    <x v="0"/>
    <n v="12.1348"/>
  </r>
  <r>
    <n v="1085"/>
    <x v="522"/>
    <x v="398"/>
    <d v="2021-03-04T00:00:00"/>
    <s v="Standard Class"/>
    <s v="KD-16270"/>
    <s v="Karen Daniels"/>
    <s v="Consumer"/>
    <s v="United States"/>
    <s v="Yonkers"/>
    <s v="New York"/>
    <n v="10701"/>
    <x v="3"/>
    <s v="OFF-ST-10003208"/>
    <s v="Office Supplies"/>
    <x v="4"/>
    <s v="Adjustable Depth Letter/Legal Cart"/>
    <n v="362.92"/>
    <n v="2"/>
    <x v="0"/>
    <n v="105.24679999999999"/>
  </r>
  <r>
    <n v="1086"/>
    <x v="522"/>
    <x v="398"/>
    <d v="2021-03-04T00:00:00"/>
    <s v="Standard Class"/>
    <s v="KD-16270"/>
    <s v="Karen Daniels"/>
    <s v="Consumer"/>
    <s v="United States"/>
    <s v="Yonkers"/>
    <s v="New York"/>
    <n v="10701"/>
    <x v="3"/>
    <s v="TEC-MA-10003979"/>
    <s v="Technology"/>
    <x v="15"/>
    <s v="Ativa V4110MDD Micro-Cut Shredder"/>
    <n v="4899.93"/>
    <n v="7"/>
    <x v="0"/>
    <n v="2400.9657000000002"/>
  </r>
  <r>
    <n v="1087"/>
    <x v="523"/>
    <x v="399"/>
    <d v="2021-08-11T00:00:00"/>
    <s v="Same Day"/>
    <s v="LC-16870"/>
    <s v="Lena Cacioppo"/>
    <s v="Consumer"/>
    <s v="United States"/>
    <s v="Des Moines"/>
    <s v="Iowa"/>
    <n v="50315"/>
    <x v="2"/>
    <s v="OFF-PA-10000029"/>
    <s v="Office Supplies"/>
    <x v="10"/>
    <s v="Xerox 224"/>
    <n v="6.48"/>
    <n v="1"/>
    <x v="0"/>
    <n v="3.1103999999999998"/>
  </r>
  <r>
    <n v="1088"/>
    <x v="524"/>
    <x v="243"/>
    <d v="2021-08-19T00:00:00"/>
    <s v="Second Class"/>
    <s v="CY-12745"/>
    <s v="Craig Yedwab"/>
    <s v="Corporate"/>
    <s v="United States"/>
    <s v="Oakland"/>
    <s v="California"/>
    <n v="94601"/>
    <x v="1"/>
    <s v="TEC-PH-10004896"/>
    <s v="Technology"/>
    <x v="7"/>
    <s v="Nokia Lumia 521 (T-Mobile)"/>
    <n v="71.975999999999999"/>
    <n v="3"/>
    <x v="2"/>
    <n v="7.1976000000000004"/>
  </r>
  <r>
    <n v="1089"/>
    <x v="524"/>
    <x v="243"/>
    <d v="2021-08-19T00:00:00"/>
    <s v="Second Class"/>
    <s v="CY-12745"/>
    <s v="Craig Yedwab"/>
    <s v="Corporate"/>
    <s v="United States"/>
    <s v="Oakland"/>
    <s v="California"/>
    <n v="94601"/>
    <x v="1"/>
    <s v="OFF-LA-10000452"/>
    <s v="Office Supplies"/>
    <x v="2"/>
    <s v="Avery 488"/>
    <n v="3.15"/>
    <n v="1"/>
    <x v="0"/>
    <n v="1.512"/>
  </r>
  <r>
    <n v="1090"/>
    <x v="525"/>
    <x v="400"/>
    <d v="2022-06-09T00:00:00"/>
    <s v="Standard Class"/>
    <s v="LW-16990"/>
    <s v="Lindsay Williams"/>
    <s v="Corporate"/>
    <s v="United States"/>
    <s v="Monroe"/>
    <s v="North Carolina"/>
    <n v="28110"/>
    <x v="0"/>
    <s v="FUR-FU-10001967"/>
    <s v="Furniture"/>
    <x v="5"/>
    <s v="Telescoping Adjustable Floor Lamp"/>
    <n v="31.984000000000002"/>
    <n v="2"/>
    <x v="2"/>
    <n v="1.9990000000000001"/>
  </r>
  <r>
    <n v="1091"/>
    <x v="525"/>
    <x v="400"/>
    <d v="2022-06-09T00:00:00"/>
    <s v="Standard Class"/>
    <s v="LW-16990"/>
    <s v="Lindsay Williams"/>
    <s v="Corporate"/>
    <s v="United States"/>
    <s v="Monroe"/>
    <s v="North Carolina"/>
    <n v="28110"/>
    <x v="0"/>
    <s v="TEC-PH-10001819"/>
    <s v="Technology"/>
    <x v="7"/>
    <s v="Innergie mMini Combo Duo USB Travel Charging Kit"/>
    <n v="71.983999999999995"/>
    <n v="2"/>
    <x v="2"/>
    <n v="25.194400000000002"/>
  </r>
  <r>
    <n v="1092"/>
    <x v="526"/>
    <x v="401"/>
    <d v="2020-12-12T00:00:00"/>
    <s v="Standard Class"/>
    <s v="NP-18325"/>
    <s v="Naresj Patel"/>
    <s v="Consumer"/>
    <s v="United States"/>
    <s v="San Diego"/>
    <s v="California"/>
    <n v="92105"/>
    <x v="1"/>
    <s v="OFF-AR-10002952"/>
    <s v="Office Supplies"/>
    <x v="6"/>
    <s v="Stanley Contemporary Battery Pencil Sharpeners"/>
    <n v="120.15"/>
    <n v="9"/>
    <x v="0"/>
    <n v="33.642000000000003"/>
  </r>
  <r>
    <n v="1093"/>
    <x v="526"/>
    <x v="401"/>
    <d v="2020-12-12T00:00:00"/>
    <s v="Standard Class"/>
    <s v="NP-18325"/>
    <s v="Naresj Patel"/>
    <s v="Consumer"/>
    <s v="United States"/>
    <s v="San Diego"/>
    <s v="California"/>
    <n v="92105"/>
    <x v="1"/>
    <s v="TEC-PH-10000576"/>
    <s v="Technology"/>
    <x v="7"/>
    <s v="AT&amp;T 1080 Corded phone"/>
    <n v="219.184"/>
    <n v="2"/>
    <x v="2"/>
    <n v="19.178599999999999"/>
  </r>
  <r>
    <n v="1094"/>
    <x v="527"/>
    <x v="17"/>
    <d v="2020-12-30T00:00:00"/>
    <s v="Standard Class"/>
    <s v="BT-11485"/>
    <s v="Brad Thomas"/>
    <s v="Home Office"/>
    <s v="United States"/>
    <s v="Clinton"/>
    <s v="Maryland"/>
    <n v="20735"/>
    <x v="3"/>
    <s v="OFF-PA-10000605"/>
    <s v="Office Supplies"/>
    <x v="10"/>
    <s v="Xerox 1950"/>
    <n v="28.9"/>
    <n v="5"/>
    <x v="0"/>
    <n v="14.161"/>
  </r>
  <r>
    <n v="1095"/>
    <x v="527"/>
    <x v="17"/>
    <d v="2020-12-30T00:00:00"/>
    <s v="Standard Class"/>
    <s v="BT-11485"/>
    <s v="Brad Thomas"/>
    <s v="Home Office"/>
    <s v="United States"/>
    <s v="Clinton"/>
    <s v="Maryland"/>
    <n v="20735"/>
    <x v="3"/>
    <s v="OFF-AP-10002518"/>
    <s v="Office Supplies"/>
    <x v="9"/>
    <s v="Kensington 7 Outlet MasterPiece Power Center"/>
    <n v="355.96"/>
    <n v="2"/>
    <x v="0"/>
    <n v="103.22839999999999"/>
  </r>
  <r>
    <n v="1096"/>
    <x v="528"/>
    <x v="276"/>
    <d v="2022-01-25T00:00:00"/>
    <s v="Standard Class"/>
    <s v="PS-19045"/>
    <s v="Penelope Sewall"/>
    <s v="Home Office"/>
    <s v="United States"/>
    <s v="Charlotte"/>
    <s v="North Carolina"/>
    <n v="28205"/>
    <x v="0"/>
    <s v="OFF-ST-10004340"/>
    <s v="Office Supplies"/>
    <x v="4"/>
    <s v="Fellowes Mobile File Cart, Black"/>
    <n v="348.20800000000003"/>
    <n v="7"/>
    <x v="2"/>
    <n v="30.4682"/>
  </r>
  <r>
    <n v="1097"/>
    <x v="528"/>
    <x v="276"/>
    <d v="2022-01-25T00:00:00"/>
    <s v="Standard Class"/>
    <s v="PS-19045"/>
    <s v="Penelope Sewall"/>
    <s v="Home Office"/>
    <s v="United States"/>
    <s v="Charlotte"/>
    <s v="North Carolina"/>
    <n v="28205"/>
    <x v="0"/>
    <s v="OFF-BI-10004001"/>
    <s v="Office Supplies"/>
    <x v="8"/>
    <s v="GBC Recycled VeloBinder Covers"/>
    <n v="35.783999999999999"/>
    <n v="7"/>
    <x v="6"/>
    <n v="-28.627199999999998"/>
  </r>
  <r>
    <n v="1098"/>
    <x v="529"/>
    <x v="402"/>
    <d v="2019-06-27T00:00:00"/>
    <s v="First Class"/>
    <s v="NS-18640"/>
    <s v="Noel Staavos"/>
    <s v="Corporate"/>
    <s v="United States"/>
    <s v="Los Angeles"/>
    <s v="California"/>
    <n v="90049"/>
    <x v="1"/>
    <s v="FUR-TA-10004147"/>
    <s v="Furniture"/>
    <x v="3"/>
    <s v="Hon 4060 Series Tables"/>
    <n v="447.84"/>
    <n v="5"/>
    <x v="2"/>
    <n v="11.196"/>
  </r>
  <r>
    <n v="1099"/>
    <x v="530"/>
    <x v="403"/>
    <d v="2021-06-16T00:00:00"/>
    <s v="First Class"/>
    <s v="PV-18985"/>
    <s v="Paul Van Hugh"/>
    <s v="Home Office"/>
    <s v="United States"/>
    <s v="San Francisco"/>
    <s v="California"/>
    <n v="94122"/>
    <x v="1"/>
    <s v="OFF-AR-10001545"/>
    <s v="Office Supplies"/>
    <x v="6"/>
    <s v="Newell 326"/>
    <n v="7.04"/>
    <n v="4"/>
    <x v="0"/>
    <n v="2.0415999999999999"/>
  </r>
  <r>
    <n v="1100"/>
    <x v="530"/>
    <x v="403"/>
    <d v="2021-06-16T00:00:00"/>
    <s v="First Class"/>
    <s v="PV-18985"/>
    <s v="Paul Van Hugh"/>
    <s v="Home Office"/>
    <s v="United States"/>
    <s v="San Francisco"/>
    <s v="California"/>
    <n v="94122"/>
    <x v="1"/>
    <s v="FUR-FU-10000206"/>
    <s v="Furniture"/>
    <x v="5"/>
    <s v="GE General Purpose, Extra Long Life, Showcase &amp; Floodlight Incandescent Bulbs"/>
    <n v="8.73"/>
    <n v="3"/>
    <x v="0"/>
    <n v="4.1031000000000004"/>
  </r>
  <r>
    <n v="1101"/>
    <x v="530"/>
    <x v="403"/>
    <d v="2021-06-16T00:00:00"/>
    <s v="First Class"/>
    <s v="PV-18985"/>
    <s v="Paul Van Hugh"/>
    <s v="Home Office"/>
    <s v="United States"/>
    <s v="San Francisco"/>
    <s v="California"/>
    <n v="94122"/>
    <x v="1"/>
    <s v="TEC-AC-10001013"/>
    <s v="Technology"/>
    <x v="11"/>
    <s v="Logitech ClearChat Comfort/USB Headset H390"/>
    <n v="29.29"/>
    <n v="1"/>
    <x v="0"/>
    <n v="9.6656999999999993"/>
  </r>
  <r>
    <n v="1102"/>
    <x v="530"/>
    <x v="403"/>
    <d v="2021-06-16T00:00:00"/>
    <s v="First Class"/>
    <s v="PV-18985"/>
    <s v="Paul Van Hugh"/>
    <s v="Home Office"/>
    <s v="United States"/>
    <s v="San Francisco"/>
    <s v="California"/>
    <n v="94122"/>
    <x v="1"/>
    <s v="OFF-AR-10002255"/>
    <s v="Office Supplies"/>
    <x v="6"/>
    <s v="Newell 346"/>
    <n v="8.64"/>
    <n v="3"/>
    <x v="0"/>
    <n v="2.5055999999999998"/>
  </r>
  <r>
    <n v="1103"/>
    <x v="531"/>
    <x v="81"/>
    <d v="2022-04-26T00:00:00"/>
    <s v="Standard Class"/>
    <s v="RP-19390"/>
    <s v="Resi PÃ¶lking"/>
    <s v="Consumer"/>
    <s v="United States"/>
    <s v="Houston"/>
    <s v="Texas"/>
    <n v="77041"/>
    <x v="2"/>
    <s v="OFF-BI-10004140"/>
    <s v="Office Supplies"/>
    <x v="8"/>
    <s v="Avery Non-Stick Binders"/>
    <n v="2.694"/>
    <n v="3"/>
    <x v="3"/>
    <n v="-4.7145000000000001"/>
  </r>
  <r>
    <n v="1104"/>
    <x v="531"/>
    <x v="81"/>
    <d v="2022-04-26T00:00:00"/>
    <s v="Standard Class"/>
    <s v="RP-19390"/>
    <s v="Resi PÃ¶lking"/>
    <s v="Consumer"/>
    <s v="United States"/>
    <s v="Houston"/>
    <s v="Texas"/>
    <n v="77041"/>
    <x v="2"/>
    <s v="OFF-BI-10002049"/>
    <s v="Office Supplies"/>
    <x v="8"/>
    <s v="UniKeep View Case Binders"/>
    <n v="2.9340000000000002"/>
    <n v="3"/>
    <x v="3"/>
    <n v="-4.9878"/>
  </r>
  <r>
    <n v="1105"/>
    <x v="532"/>
    <x v="147"/>
    <d v="2021-10-26T00:00:00"/>
    <s v="Standard Class"/>
    <s v="NM-18520"/>
    <s v="Neoma Murray"/>
    <s v="Consumer"/>
    <s v="United States"/>
    <s v="Riverside"/>
    <s v="California"/>
    <n v="92503"/>
    <x v="1"/>
    <s v="OFF-PA-10001892"/>
    <s v="Office Supplies"/>
    <x v="10"/>
    <s v="Rediform Wirebound &quot;Phone Memo&quot; Message Book, 11 x 5-3/4"/>
    <n v="22.92"/>
    <n v="3"/>
    <x v="0"/>
    <n v="11.2308"/>
  </r>
  <r>
    <n v="1106"/>
    <x v="533"/>
    <x v="258"/>
    <d v="2021-11-23T00:00:00"/>
    <s v="Standard Class"/>
    <s v="EH-13945"/>
    <s v="Eric Hoffmann"/>
    <s v="Consumer"/>
    <s v="United States"/>
    <s v="Houston"/>
    <s v="Texas"/>
    <n v="77041"/>
    <x v="2"/>
    <s v="OFF-ST-10000642"/>
    <s v="Office Supplies"/>
    <x v="4"/>
    <s v="Tennsco Lockers, Gray"/>
    <n v="100.70399999999999"/>
    <n v="6"/>
    <x v="2"/>
    <n v="-16.3644"/>
  </r>
  <r>
    <n v="1107"/>
    <x v="533"/>
    <x v="258"/>
    <d v="2021-11-23T00:00:00"/>
    <s v="Standard Class"/>
    <s v="EH-13945"/>
    <s v="Eric Hoffmann"/>
    <s v="Consumer"/>
    <s v="United States"/>
    <s v="Houston"/>
    <s v="Texas"/>
    <n v="77041"/>
    <x v="2"/>
    <s v="FUR-FU-10000206"/>
    <s v="Furniture"/>
    <x v="5"/>
    <s v="GE General Purpose, Extra Long Life, Showcase &amp; Floodlight Incandescent Bulbs"/>
    <n v="2.3279999999999998"/>
    <n v="2"/>
    <x v="7"/>
    <n v="-0.75660000000000005"/>
  </r>
  <r>
    <n v="1108"/>
    <x v="533"/>
    <x v="258"/>
    <d v="2021-11-23T00:00:00"/>
    <s v="Standard Class"/>
    <s v="EH-13945"/>
    <s v="Eric Hoffmann"/>
    <s v="Consumer"/>
    <s v="United States"/>
    <s v="Houston"/>
    <s v="Texas"/>
    <n v="77041"/>
    <x v="2"/>
    <s v="OFF-BI-10003676"/>
    <s v="Office Supplies"/>
    <x v="8"/>
    <s v="GBC Standard Recycled Report Covers, Clear Plastic Sheets"/>
    <n v="10.78"/>
    <n v="5"/>
    <x v="3"/>
    <n v="-17.248000000000001"/>
  </r>
  <r>
    <n v="1109"/>
    <x v="533"/>
    <x v="258"/>
    <d v="2021-11-23T00:00:00"/>
    <s v="Standard Class"/>
    <s v="EH-13945"/>
    <s v="Eric Hoffmann"/>
    <s v="Consumer"/>
    <s v="United States"/>
    <s v="Houston"/>
    <s v="Texas"/>
    <n v="77041"/>
    <x v="2"/>
    <s v="OFF-FA-10003495"/>
    <s v="Office Supplies"/>
    <x v="13"/>
    <s v="Staples"/>
    <n v="58.368000000000002"/>
    <n v="12"/>
    <x v="2"/>
    <n v="21.888000000000002"/>
  </r>
  <r>
    <n v="1110"/>
    <x v="533"/>
    <x v="258"/>
    <d v="2021-11-23T00:00:00"/>
    <s v="Standard Class"/>
    <s v="EH-13945"/>
    <s v="Eric Hoffmann"/>
    <s v="Consumer"/>
    <s v="United States"/>
    <s v="Houston"/>
    <s v="Texas"/>
    <n v="77041"/>
    <x v="2"/>
    <s v="OFF-EN-10003798"/>
    <s v="Office Supplies"/>
    <x v="12"/>
    <s v="Recycled Interoffice Envelopes with Re-Use-A-Seal Closure, 10 x 13"/>
    <n v="40.968000000000004"/>
    <n v="3"/>
    <x v="2"/>
    <n v="13.826700000000001"/>
  </r>
  <r>
    <n v="1111"/>
    <x v="533"/>
    <x v="258"/>
    <d v="2021-11-23T00:00:00"/>
    <s v="Standard Class"/>
    <s v="EH-13945"/>
    <s v="Eric Hoffmann"/>
    <s v="Consumer"/>
    <s v="United States"/>
    <s v="Houston"/>
    <s v="Texas"/>
    <n v="77041"/>
    <x v="2"/>
    <s v="TEC-PH-10003589"/>
    <s v="Technology"/>
    <x v="7"/>
    <s v="invisibleSHIELD by ZAGG Smudge-Free Screen Protector"/>
    <n v="71.959999999999994"/>
    <n v="5"/>
    <x v="2"/>
    <n v="25.186"/>
  </r>
  <r>
    <n v="1112"/>
    <x v="533"/>
    <x v="258"/>
    <d v="2021-11-23T00:00:00"/>
    <s v="Standard Class"/>
    <s v="EH-13945"/>
    <s v="Eric Hoffmann"/>
    <s v="Consumer"/>
    <s v="United States"/>
    <s v="Houston"/>
    <s v="Texas"/>
    <n v="77041"/>
    <x v="2"/>
    <s v="OFF-PA-10004735"/>
    <s v="Office Supplies"/>
    <x v="10"/>
    <s v="Xerox 1905"/>
    <n v="10.368"/>
    <n v="2"/>
    <x v="2"/>
    <n v="3.6288"/>
  </r>
  <r>
    <n v="1113"/>
    <x v="533"/>
    <x v="258"/>
    <d v="2021-11-23T00:00:00"/>
    <s v="Standard Class"/>
    <s v="EH-13945"/>
    <s v="Eric Hoffmann"/>
    <s v="Consumer"/>
    <s v="United States"/>
    <s v="Houston"/>
    <s v="Texas"/>
    <n v="77041"/>
    <x v="2"/>
    <s v="OFF-BI-10002609"/>
    <s v="Office Supplies"/>
    <x v="8"/>
    <s v="Avery Hidden Tab Dividers for Binding Systems"/>
    <n v="1.1919999999999999"/>
    <n v="2"/>
    <x v="3"/>
    <n v="-2.0264000000000002"/>
  </r>
  <r>
    <n v="1114"/>
    <x v="534"/>
    <x v="404"/>
    <d v="2022-12-22T00:00:00"/>
    <s v="Second Class"/>
    <s v="RA-19915"/>
    <s v="Russell Applegate"/>
    <s v="Consumer"/>
    <s v="United States"/>
    <s v="Encinitas"/>
    <s v="California"/>
    <n v="92024"/>
    <x v="1"/>
    <s v="OFF-BI-10003364"/>
    <s v="Office Supplies"/>
    <x v="8"/>
    <s v="Binding Machine Supplies"/>
    <n v="46.671999999999997"/>
    <n v="2"/>
    <x v="2"/>
    <n v="16.3352"/>
  </r>
  <r>
    <n v="1115"/>
    <x v="534"/>
    <x v="404"/>
    <d v="2022-12-22T00:00:00"/>
    <s v="Second Class"/>
    <s v="RA-19915"/>
    <s v="Russell Applegate"/>
    <s v="Consumer"/>
    <s v="United States"/>
    <s v="Encinitas"/>
    <s v="California"/>
    <n v="92024"/>
    <x v="1"/>
    <s v="FUR-BO-10002206"/>
    <s v="Furniture"/>
    <x v="0"/>
    <s v="Bush Saratoga Collection 5-Shelf Bookcase, Hanover Cherry, *Special Order"/>
    <n v="119.833"/>
    <n v="1"/>
    <x v="11"/>
    <n v="-12.6882"/>
  </r>
  <r>
    <n v="1116"/>
    <x v="534"/>
    <x v="404"/>
    <d v="2022-12-22T00:00:00"/>
    <s v="Second Class"/>
    <s v="RA-19915"/>
    <s v="Russell Applegate"/>
    <s v="Consumer"/>
    <s v="United States"/>
    <s v="Encinitas"/>
    <s v="California"/>
    <n v="92024"/>
    <x v="1"/>
    <s v="TEC-AC-10003610"/>
    <s v="Technology"/>
    <x v="11"/>
    <s v="LogitechÂ Illuminated - Keyboard"/>
    <n v="119.98"/>
    <n v="2"/>
    <x v="0"/>
    <n v="57.590400000000002"/>
  </r>
  <r>
    <n v="1117"/>
    <x v="535"/>
    <x v="405"/>
    <d v="2021-07-23T00:00:00"/>
    <s v="Second Class"/>
    <s v="DL-13495"/>
    <s v="Dionis Lloyd"/>
    <s v="Corporate"/>
    <s v="United States"/>
    <s v="San Francisco"/>
    <s v="California"/>
    <n v="94110"/>
    <x v="1"/>
    <s v="OFF-LA-10003766"/>
    <s v="Office Supplies"/>
    <x v="2"/>
    <s v="Self-Adhesive Removable Labels"/>
    <n v="6.3"/>
    <n v="2"/>
    <x v="0"/>
    <n v="3.024"/>
  </r>
  <r>
    <n v="1118"/>
    <x v="536"/>
    <x v="406"/>
    <d v="2020-09-07T00:00:00"/>
    <s v="Standard Class"/>
    <s v="CS-12355"/>
    <s v="Christine Sundaresam"/>
    <s v="Consumer"/>
    <s v="United States"/>
    <s v="Roswell"/>
    <s v="Georgia"/>
    <n v="30076"/>
    <x v="0"/>
    <s v="OFF-PA-10001970"/>
    <s v="Office Supplies"/>
    <x v="10"/>
    <s v="Xerox 1908"/>
    <n v="279.89999999999998"/>
    <n v="5"/>
    <x v="0"/>
    <n v="137.15100000000001"/>
  </r>
  <r>
    <n v="1119"/>
    <x v="536"/>
    <x v="406"/>
    <d v="2020-09-07T00:00:00"/>
    <s v="Standard Class"/>
    <s v="CS-12355"/>
    <s v="Christine Sundaresam"/>
    <s v="Consumer"/>
    <s v="United States"/>
    <s v="Roswell"/>
    <s v="Georgia"/>
    <n v="30076"/>
    <x v="0"/>
    <s v="TEC-AC-10002049"/>
    <s v="Technology"/>
    <x v="11"/>
    <s v="Logitech G19 Programmable Gaming Keyboard"/>
    <n v="619.95000000000005"/>
    <n v="5"/>
    <x v="0"/>
    <n v="111.59099999999999"/>
  </r>
  <r>
    <n v="1120"/>
    <x v="536"/>
    <x v="406"/>
    <d v="2020-09-07T00:00:00"/>
    <s v="Standard Class"/>
    <s v="CS-12355"/>
    <s v="Christine Sundaresam"/>
    <s v="Consumer"/>
    <s v="United States"/>
    <s v="Roswell"/>
    <s v="Georgia"/>
    <n v="30076"/>
    <x v="0"/>
    <s v="OFF-PA-10000141"/>
    <s v="Office Supplies"/>
    <x v="10"/>
    <s v="Ampad Evidence Wirebond Steno Books, 6&quot; x 9&quot;"/>
    <n v="4.3600000000000003"/>
    <n v="2"/>
    <x v="0"/>
    <n v="2.0491999999999999"/>
  </r>
  <r>
    <n v="1121"/>
    <x v="536"/>
    <x v="406"/>
    <d v="2020-09-07T00:00:00"/>
    <s v="Standard Class"/>
    <s v="CS-12355"/>
    <s v="Christine Sundaresam"/>
    <s v="Consumer"/>
    <s v="United States"/>
    <s v="Roswell"/>
    <s v="Georgia"/>
    <n v="30076"/>
    <x v="0"/>
    <s v="OFF-EN-10004459"/>
    <s v="Office Supplies"/>
    <x v="12"/>
    <s v="Security-Tint Envelopes"/>
    <n v="15.28"/>
    <n v="2"/>
    <x v="0"/>
    <n v="7.4871999999999996"/>
  </r>
  <r>
    <n v="1122"/>
    <x v="537"/>
    <x v="407"/>
    <d v="2019-01-25T00:00:00"/>
    <s v="Standard Class"/>
    <s v="HL-15040"/>
    <s v="Hunter Lopez"/>
    <s v="Consumer"/>
    <s v="United States"/>
    <s v="Jonesboro"/>
    <s v="Arkansas"/>
    <n v="72401"/>
    <x v="0"/>
    <s v="TEC-PH-10001061"/>
    <s v="Technology"/>
    <x v="7"/>
    <s v="Apple iPhone 5C"/>
    <n v="699.93"/>
    <n v="7"/>
    <x v="0"/>
    <n v="181.98179999999999"/>
  </r>
  <r>
    <n v="1123"/>
    <x v="537"/>
    <x v="407"/>
    <d v="2019-01-25T00:00:00"/>
    <s v="Standard Class"/>
    <s v="HL-15040"/>
    <s v="Hunter Lopez"/>
    <s v="Consumer"/>
    <s v="United States"/>
    <s v="Jonesboro"/>
    <s v="Arkansas"/>
    <n v="72401"/>
    <x v="0"/>
    <s v="OFF-AR-10002375"/>
    <s v="Office Supplies"/>
    <x v="6"/>
    <s v="Newell 351"/>
    <n v="22.96"/>
    <n v="7"/>
    <x v="0"/>
    <n v="6.6584000000000003"/>
  </r>
  <r>
    <n v="1124"/>
    <x v="537"/>
    <x v="407"/>
    <d v="2019-01-25T00:00:00"/>
    <s v="Standard Class"/>
    <s v="HL-15040"/>
    <s v="Hunter Lopez"/>
    <s v="Consumer"/>
    <s v="United States"/>
    <s v="Jonesboro"/>
    <s v="Arkansas"/>
    <n v="72401"/>
    <x v="0"/>
    <s v="FUR-FU-10003194"/>
    <s v="Furniture"/>
    <x v="5"/>
    <s v="Eldon Expressions Desk Accessory, Wood Pencil Holder, Oak"/>
    <n v="38.6"/>
    <n v="4"/>
    <x v="0"/>
    <n v="11.58"/>
  </r>
  <r>
    <n v="1125"/>
    <x v="537"/>
    <x v="407"/>
    <d v="2019-01-25T00:00:00"/>
    <s v="Standard Class"/>
    <s v="HL-15040"/>
    <s v="Hunter Lopez"/>
    <s v="Consumer"/>
    <s v="United States"/>
    <s v="Jonesboro"/>
    <s v="Arkansas"/>
    <n v="72401"/>
    <x v="0"/>
    <s v="OFF-AR-10003811"/>
    <s v="Office Supplies"/>
    <x v="6"/>
    <s v="Newell 327"/>
    <n v="6.63"/>
    <n v="3"/>
    <x v="0"/>
    <n v="1.7901"/>
  </r>
  <r>
    <n v="1126"/>
    <x v="537"/>
    <x v="407"/>
    <d v="2019-01-25T00:00:00"/>
    <s v="Standard Class"/>
    <s v="HL-15040"/>
    <s v="Hunter Lopez"/>
    <s v="Consumer"/>
    <s v="United States"/>
    <s v="Jonesboro"/>
    <s v="Arkansas"/>
    <n v="72401"/>
    <x v="0"/>
    <s v="OFF-EN-10001539"/>
    <s v="Office Supplies"/>
    <x v="12"/>
    <s v="Staple envelope"/>
    <n v="23.34"/>
    <n v="3"/>
    <x v="0"/>
    <n v="10.969799999999999"/>
  </r>
  <r>
    <n v="1127"/>
    <x v="537"/>
    <x v="407"/>
    <d v="2019-01-25T00:00:00"/>
    <s v="Standard Class"/>
    <s v="HL-15040"/>
    <s v="Hunter Lopez"/>
    <s v="Consumer"/>
    <s v="United States"/>
    <s v="Jonesboro"/>
    <s v="Arkansas"/>
    <n v="72401"/>
    <x v="0"/>
    <s v="FUR-CH-10002331"/>
    <s v="Furniture"/>
    <x v="1"/>
    <s v="Hon 4700 Series Mobuis Mid-Back Task Chairs with Adjustable Arms"/>
    <n v="1067.94"/>
    <n v="3"/>
    <x v="0"/>
    <n v="224.26740000000001"/>
  </r>
  <r>
    <n v="1128"/>
    <x v="538"/>
    <x v="56"/>
    <d v="2020-03-06T00:00:00"/>
    <s v="Standard Class"/>
    <s v="PA-19060"/>
    <s v="Pete Armstrong"/>
    <s v="Home Office"/>
    <s v="United States"/>
    <s v="Richmond"/>
    <s v="Indiana"/>
    <n v="47374"/>
    <x v="2"/>
    <s v="OFF-AR-10003156"/>
    <s v="Office Supplies"/>
    <x v="6"/>
    <s v="50 Colored Long Pencils"/>
    <n v="10.16"/>
    <n v="1"/>
    <x v="0"/>
    <n v="2.6415999999999999"/>
  </r>
  <r>
    <n v="1129"/>
    <x v="538"/>
    <x v="56"/>
    <d v="2020-03-06T00:00:00"/>
    <s v="Standard Class"/>
    <s v="PA-19060"/>
    <s v="Pete Armstrong"/>
    <s v="Home Office"/>
    <s v="United States"/>
    <s v="Richmond"/>
    <s v="Indiana"/>
    <n v="47374"/>
    <x v="2"/>
    <s v="OFF-EN-10001532"/>
    <s v="Office Supplies"/>
    <x v="12"/>
    <s v="Brown Kraft Recycled Envelopes"/>
    <n v="101.88"/>
    <n v="6"/>
    <x v="0"/>
    <n v="50.94"/>
  </r>
  <r>
    <n v="1130"/>
    <x v="539"/>
    <x v="408"/>
    <d v="2021-04-15T00:00:00"/>
    <s v="Standard Class"/>
    <s v="BD-11605"/>
    <s v="Brian Dahlen"/>
    <s v="Consumer"/>
    <s v="United States"/>
    <s v="Springfield"/>
    <s v="Virginia"/>
    <n v="22153"/>
    <x v="0"/>
    <s v="FUR-TA-10004086"/>
    <s v="Furniture"/>
    <x v="3"/>
    <s v="KI Adjustable-Height Table"/>
    <n v="343.92"/>
    <n v="4"/>
    <x v="0"/>
    <n v="75.662400000000005"/>
  </r>
  <r>
    <n v="1131"/>
    <x v="539"/>
    <x v="408"/>
    <d v="2021-04-15T00:00:00"/>
    <s v="Standard Class"/>
    <s v="BD-11605"/>
    <s v="Brian Dahlen"/>
    <s v="Consumer"/>
    <s v="United States"/>
    <s v="Springfield"/>
    <s v="Virginia"/>
    <n v="22153"/>
    <x v="0"/>
    <s v="OFF-PA-10000100"/>
    <s v="Office Supplies"/>
    <x v="10"/>
    <s v="Xerox 1945"/>
    <n v="40.99"/>
    <n v="1"/>
    <x v="0"/>
    <n v="20.085100000000001"/>
  </r>
  <r>
    <n v="1132"/>
    <x v="539"/>
    <x v="408"/>
    <d v="2021-04-15T00:00:00"/>
    <s v="Standard Class"/>
    <s v="BD-11605"/>
    <s v="Brian Dahlen"/>
    <s v="Consumer"/>
    <s v="United States"/>
    <s v="Springfield"/>
    <s v="Virginia"/>
    <n v="22153"/>
    <x v="0"/>
    <s v="OFF-EN-10002500"/>
    <s v="Office Supplies"/>
    <x v="12"/>
    <s v="Globe Weis Peel &amp; Seel First Class Envelopes"/>
    <n v="63.9"/>
    <n v="5"/>
    <x v="0"/>
    <n v="28.754999999999999"/>
  </r>
  <r>
    <n v="1133"/>
    <x v="540"/>
    <x v="409"/>
    <d v="2021-12-06T00:00:00"/>
    <s v="First Class"/>
    <s v="GG-14650"/>
    <s v="Greg Guthrie"/>
    <s v="Corporate"/>
    <s v="United States"/>
    <s v="Antioch"/>
    <s v="California"/>
    <n v="94509"/>
    <x v="1"/>
    <s v="OFF-PA-10004100"/>
    <s v="Office Supplies"/>
    <x v="10"/>
    <s v="Xerox 216"/>
    <n v="19.440000000000001"/>
    <n v="3"/>
    <x v="0"/>
    <n v="9.3312000000000008"/>
  </r>
  <r>
    <n v="1134"/>
    <x v="541"/>
    <x v="410"/>
    <d v="2021-06-08T00:00:00"/>
    <s v="Standard Class"/>
    <s v="JS-15940"/>
    <s v="Joni Sundaresam"/>
    <s v="Home Office"/>
    <s v="United States"/>
    <s v="Philadelphia"/>
    <s v="Pennsylvania"/>
    <n v="19134"/>
    <x v="3"/>
    <s v="OFF-ST-10003479"/>
    <s v="Office Supplies"/>
    <x v="4"/>
    <s v="Eldon Base for stackable storage shelf, platinum"/>
    <n v="124.608"/>
    <n v="4"/>
    <x v="2"/>
    <n v="-23.364000000000001"/>
  </r>
  <r>
    <n v="1135"/>
    <x v="541"/>
    <x v="410"/>
    <d v="2021-06-08T00:00:00"/>
    <s v="Standard Class"/>
    <s v="JS-15940"/>
    <s v="Joni Sundaresam"/>
    <s v="Home Office"/>
    <s v="United States"/>
    <s v="Philadelphia"/>
    <s v="Pennsylvania"/>
    <n v="19134"/>
    <x v="3"/>
    <s v="OFF-LA-10000973"/>
    <s v="Office Supplies"/>
    <x v="2"/>
    <s v="Avery 502"/>
    <n v="7.56"/>
    <n v="3"/>
    <x v="2"/>
    <n v="2.6459999999999999"/>
  </r>
  <r>
    <n v="1136"/>
    <x v="542"/>
    <x v="25"/>
    <d v="2021-12-10T00:00:00"/>
    <s v="Same Day"/>
    <s v="LR-16915"/>
    <s v="Lena Radford"/>
    <s v="Consumer"/>
    <s v="United States"/>
    <s v="Homestead"/>
    <s v="Florida"/>
    <n v="33030"/>
    <x v="0"/>
    <s v="OFF-ST-10001476"/>
    <s v="Office Supplies"/>
    <x v="4"/>
    <s v="Steel Personal Filing/Posting Tote"/>
    <n v="85.224000000000004"/>
    <n v="3"/>
    <x v="2"/>
    <n v="7.4570999999999996"/>
  </r>
  <r>
    <n v="1137"/>
    <x v="543"/>
    <x v="396"/>
    <d v="2021-11-14T00:00:00"/>
    <s v="Second Class"/>
    <s v="FH-14275"/>
    <s v="Frank Hawley"/>
    <s v="Corporate"/>
    <s v="United States"/>
    <s v="La Porte"/>
    <s v="Indiana"/>
    <n v="46350"/>
    <x v="2"/>
    <s v="OFF-EN-10002831"/>
    <s v="Office Supplies"/>
    <x v="12"/>
    <s v="Tyvek  Top-Opening Peel &amp; Seel  Envelopes, Gray"/>
    <n v="287.52"/>
    <n v="8"/>
    <x v="0"/>
    <n v="129.38399999999999"/>
  </r>
  <r>
    <n v="1138"/>
    <x v="543"/>
    <x v="396"/>
    <d v="2021-11-14T00:00:00"/>
    <s v="Second Class"/>
    <s v="FH-14275"/>
    <s v="Frank Hawley"/>
    <s v="Corporate"/>
    <s v="United States"/>
    <s v="La Porte"/>
    <s v="Indiana"/>
    <n v="46350"/>
    <x v="2"/>
    <s v="OFF-AP-10002350"/>
    <s v="Office Supplies"/>
    <x v="9"/>
    <s v="Belkin F9H710-06 7 Outlet SurgeMaster Surge Protector"/>
    <n v="37.68"/>
    <n v="2"/>
    <x v="0"/>
    <n v="10.5504"/>
  </r>
  <r>
    <n v="1139"/>
    <x v="543"/>
    <x v="396"/>
    <d v="2021-11-14T00:00:00"/>
    <s v="Second Class"/>
    <s v="FH-14275"/>
    <s v="Frank Hawley"/>
    <s v="Corporate"/>
    <s v="United States"/>
    <s v="La Porte"/>
    <s v="Indiana"/>
    <n v="46350"/>
    <x v="2"/>
    <s v="OFF-PA-10001763"/>
    <s v="Office Supplies"/>
    <x v="10"/>
    <s v="Xerox 1896"/>
    <n v="19.98"/>
    <n v="2"/>
    <x v="0"/>
    <n v="8.9909999999999997"/>
  </r>
  <r>
    <n v="1140"/>
    <x v="543"/>
    <x v="396"/>
    <d v="2021-11-14T00:00:00"/>
    <s v="Second Class"/>
    <s v="FH-14275"/>
    <s v="Frank Hawley"/>
    <s v="Corporate"/>
    <s v="United States"/>
    <s v="La Porte"/>
    <s v="Indiana"/>
    <n v="46350"/>
    <x v="2"/>
    <s v="OFF-AR-10003394"/>
    <s v="Office Supplies"/>
    <x v="6"/>
    <s v="Newell 332"/>
    <n v="20.58"/>
    <n v="7"/>
    <x v="0"/>
    <n v="5.5566000000000004"/>
  </r>
  <r>
    <n v="1141"/>
    <x v="543"/>
    <x v="396"/>
    <d v="2021-11-14T00:00:00"/>
    <s v="Second Class"/>
    <s v="FH-14275"/>
    <s v="Frank Hawley"/>
    <s v="Corporate"/>
    <s v="United States"/>
    <s v="La Porte"/>
    <s v="Indiana"/>
    <n v="46350"/>
    <x v="2"/>
    <s v="OFF-BI-10002072"/>
    <s v="Office Supplies"/>
    <x v="8"/>
    <s v="Cardinal Slant-D Ring Binders"/>
    <n v="17.38"/>
    <n v="2"/>
    <x v="0"/>
    <n v="8.69"/>
  </r>
  <r>
    <n v="1142"/>
    <x v="544"/>
    <x v="411"/>
    <d v="2019-10-02T00:00:00"/>
    <s v="Standard Class"/>
    <s v="AP-10915"/>
    <s v="Arthur Prichep"/>
    <s v="Consumer"/>
    <s v="United States"/>
    <s v="Los Angeles"/>
    <s v="California"/>
    <n v="90045"/>
    <x v="1"/>
    <s v="FUR-FU-10004188"/>
    <s v="Furniture"/>
    <x v="5"/>
    <s v="Luxo Professional Combination Clamp-On Lamps"/>
    <n v="204.6"/>
    <n v="2"/>
    <x v="0"/>
    <n v="53.195999999999998"/>
  </r>
  <r>
    <n v="1143"/>
    <x v="544"/>
    <x v="411"/>
    <d v="2019-10-02T00:00:00"/>
    <s v="Standard Class"/>
    <s v="AP-10915"/>
    <s v="Arthur Prichep"/>
    <s v="Consumer"/>
    <s v="United States"/>
    <s v="Los Angeles"/>
    <s v="California"/>
    <n v="90045"/>
    <x v="1"/>
    <s v="OFF-FA-10001561"/>
    <s v="Office Supplies"/>
    <x v="13"/>
    <s v="Stockwell Push Pins"/>
    <n v="8.7200000000000006"/>
    <n v="4"/>
    <x v="0"/>
    <n v="2.8776000000000002"/>
  </r>
  <r>
    <n v="1144"/>
    <x v="544"/>
    <x v="411"/>
    <d v="2019-10-02T00:00:00"/>
    <s v="Standard Class"/>
    <s v="AP-10915"/>
    <s v="Arthur Prichep"/>
    <s v="Consumer"/>
    <s v="United States"/>
    <s v="Los Angeles"/>
    <s v="California"/>
    <n v="90045"/>
    <x v="1"/>
    <s v="OFF-PA-10002105"/>
    <s v="Office Supplies"/>
    <x v="10"/>
    <s v="Xerox 223"/>
    <n v="6.48"/>
    <n v="1"/>
    <x v="0"/>
    <n v="3.1103999999999998"/>
  </r>
  <r>
    <n v="1145"/>
    <x v="544"/>
    <x v="411"/>
    <d v="2019-10-02T00:00:00"/>
    <s v="Standard Class"/>
    <s v="AP-10915"/>
    <s v="Arthur Prichep"/>
    <s v="Consumer"/>
    <s v="United States"/>
    <s v="Los Angeles"/>
    <s v="California"/>
    <n v="90045"/>
    <x v="1"/>
    <s v="TEC-MA-10004241"/>
    <s v="Technology"/>
    <x v="15"/>
    <s v="Star Micronics TSP800 TSP847IIU Receipt Printer"/>
    <n v="686.32"/>
    <n v="2"/>
    <x v="2"/>
    <n v="223.054"/>
  </r>
  <r>
    <n v="1146"/>
    <x v="544"/>
    <x v="411"/>
    <d v="2019-10-02T00:00:00"/>
    <s v="Standard Class"/>
    <s v="AP-10915"/>
    <s v="Arthur Prichep"/>
    <s v="Consumer"/>
    <s v="United States"/>
    <s v="Los Angeles"/>
    <s v="California"/>
    <n v="90045"/>
    <x v="1"/>
    <s v="OFF-ST-10004340"/>
    <s v="Office Supplies"/>
    <x v="4"/>
    <s v="Fellowes Mobile File Cart, Black"/>
    <n v="62.18"/>
    <n v="1"/>
    <x v="0"/>
    <n v="16.788599999999999"/>
  </r>
  <r>
    <n v="1147"/>
    <x v="545"/>
    <x v="388"/>
    <d v="2020-04-03T00:00:00"/>
    <s v="Same Day"/>
    <s v="NC-18340"/>
    <s v="Nat Carroll"/>
    <s v="Consumer"/>
    <s v="United States"/>
    <s v="Lansing"/>
    <s v="Michigan"/>
    <n v="48911"/>
    <x v="2"/>
    <s v="OFF-AP-10003849"/>
    <s v="Office Supplies"/>
    <x v="9"/>
    <s v="Hoover Shoulder Vac Commercial Portable Vacuum"/>
    <n v="644.07600000000002"/>
    <n v="2"/>
    <x v="9"/>
    <n v="107.346"/>
  </r>
  <r>
    <n v="1148"/>
    <x v="545"/>
    <x v="388"/>
    <d v="2020-04-03T00:00:00"/>
    <s v="Same Day"/>
    <s v="NC-18340"/>
    <s v="Nat Carroll"/>
    <s v="Consumer"/>
    <s v="United States"/>
    <s v="Lansing"/>
    <s v="Michigan"/>
    <n v="48911"/>
    <x v="2"/>
    <s v="OFF-FA-10000735"/>
    <s v="Office Supplies"/>
    <x v="13"/>
    <s v="Staples"/>
    <n v="5.84"/>
    <n v="2"/>
    <x v="0"/>
    <n v="2.6280000000000001"/>
  </r>
  <r>
    <n v="1149"/>
    <x v="545"/>
    <x v="388"/>
    <d v="2020-04-03T00:00:00"/>
    <s v="Same Day"/>
    <s v="NC-18340"/>
    <s v="Nat Carroll"/>
    <s v="Consumer"/>
    <s v="United States"/>
    <s v="Lansing"/>
    <s v="Michigan"/>
    <n v="48911"/>
    <x v="2"/>
    <s v="OFF-BI-10003350"/>
    <s v="Office Supplies"/>
    <x v="8"/>
    <s v="Acco Expandable Hanging Binders"/>
    <n v="12.76"/>
    <n v="2"/>
    <x v="0"/>
    <n v="5.8696000000000002"/>
  </r>
  <r>
    <n v="1150"/>
    <x v="545"/>
    <x v="388"/>
    <d v="2020-04-03T00:00:00"/>
    <s v="Same Day"/>
    <s v="NC-18340"/>
    <s v="Nat Carroll"/>
    <s v="Consumer"/>
    <s v="United States"/>
    <s v="Lansing"/>
    <s v="Michigan"/>
    <n v="48911"/>
    <x v="2"/>
    <s v="TEC-PH-10000307"/>
    <s v="Technology"/>
    <x v="7"/>
    <s v="Shocksock Galaxy S4 Armband"/>
    <n v="10.95"/>
    <n v="1"/>
    <x v="0"/>
    <n v="0.438"/>
  </r>
  <r>
    <n v="1151"/>
    <x v="545"/>
    <x v="388"/>
    <d v="2020-04-03T00:00:00"/>
    <s v="Same Day"/>
    <s v="NC-18340"/>
    <s v="Nat Carroll"/>
    <s v="Consumer"/>
    <s v="United States"/>
    <s v="Lansing"/>
    <s v="Michigan"/>
    <n v="48911"/>
    <x v="2"/>
    <s v="TEC-CO-10004202"/>
    <s v="Technology"/>
    <x v="16"/>
    <s v="Brother DCP1000 Digital 3 in 1 Multifunction Machine"/>
    <n v="599.98"/>
    <n v="2"/>
    <x v="0"/>
    <n v="209.99299999999999"/>
  </r>
  <r>
    <n v="1152"/>
    <x v="546"/>
    <x v="412"/>
    <d v="2020-05-13T00:00:00"/>
    <s v="Standard Class"/>
    <s v="CB-12535"/>
    <s v="Claudia Bergmann"/>
    <s v="Corporate"/>
    <s v="United States"/>
    <s v="Cuyahoga Falls"/>
    <s v="Ohio"/>
    <n v="44221"/>
    <x v="3"/>
    <s v="FUR-FU-10001852"/>
    <s v="Furniture"/>
    <x v="5"/>
    <s v="Eldon Regeneration Recycled Desk Accessories, Smoke"/>
    <n v="8.3520000000000003"/>
    <n v="6"/>
    <x v="2"/>
    <n v="1.2527999999999999"/>
  </r>
  <r>
    <n v="1153"/>
    <x v="547"/>
    <x v="413"/>
    <d v="2022-01-05T00:00:00"/>
    <s v="Standard Class"/>
    <s v="KL-16555"/>
    <s v="Kelly Lampkin"/>
    <s v="Corporate"/>
    <s v="United States"/>
    <s v="Reno"/>
    <s v="Nevada"/>
    <n v="89502"/>
    <x v="1"/>
    <s v="OFF-AR-10003759"/>
    <s v="Office Supplies"/>
    <x v="6"/>
    <s v="Crayola Anti Dust Chalk, 12/Pack"/>
    <n v="3.64"/>
    <n v="2"/>
    <x v="0"/>
    <n v="1.6379999999999999"/>
  </r>
  <r>
    <n v="1154"/>
    <x v="547"/>
    <x v="413"/>
    <d v="2022-01-05T00:00:00"/>
    <s v="Standard Class"/>
    <s v="KL-16555"/>
    <s v="Kelly Lampkin"/>
    <s v="Corporate"/>
    <s v="United States"/>
    <s v="Reno"/>
    <s v="Nevada"/>
    <n v="89502"/>
    <x v="1"/>
    <s v="OFF-BI-10003984"/>
    <s v="Office Supplies"/>
    <x v="8"/>
    <s v="Lock-Up Easel 'Spel-Binder'"/>
    <n v="159.768"/>
    <n v="7"/>
    <x v="2"/>
    <n v="53.921700000000001"/>
  </r>
  <r>
    <n v="1155"/>
    <x v="548"/>
    <x v="414"/>
    <d v="2019-12-20T00:00:00"/>
    <s v="First Class"/>
    <s v="PS-19045"/>
    <s v="Penelope Sewall"/>
    <s v="Home Office"/>
    <s v="United States"/>
    <s v="Harrisonburg"/>
    <s v="Virginia"/>
    <n v="22801"/>
    <x v="0"/>
    <s v="OFF-ST-10004337"/>
    <s v="Office Supplies"/>
    <x v="4"/>
    <s v="SAFCO Commercial Wire Shelving, 72h"/>
    <n v="122.48"/>
    <n v="2"/>
    <x v="0"/>
    <n v="0"/>
  </r>
  <r>
    <n v="1156"/>
    <x v="548"/>
    <x v="414"/>
    <d v="2019-12-20T00:00:00"/>
    <s v="First Class"/>
    <s v="PS-19045"/>
    <s v="Penelope Sewall"/>
    <s v="Home Office"/>
    <s v="United States"/>
    <s v="Harrisonburg"/>
    <s v="Virginia"/>
    <n v="22801"/>
    <x v="0"/>
    <s v="FUR-TA-10001932"/>
    <s v="Furniture"/>
    <x v="3"/>
    <s v="Chromcraft 48&quot; x 96&quot; Racetrack Double Pedestal Table"/>
    <n v="2244.48"/>
    <n v="7"/>
    <x v="0"/>
    <n v="493.78559999999999"/>
  </r>
  <r>
    <n v="1157"/>
    <x v="548"/>
    <x v="414"/>
    <d v="2019-12-20T00:00:00"/>
    <s v="First Class"/>
    <s v="PS-19045"/>
    <s v="Penelope Sewall"/>
    <s v="Home Office"/>
    <s v="United States"/>
    <s v="Harrisonburg"/>
    <s v="Virginia"/>
    <n v="22801"/>
    <x v="0"/>
    <s v="OFF-BI-10003982"/>
    <s v="Office Supplies"/>
    <x v="8"/>
    <s v="Wilson Jones Century Plastic Molded Ring Binders"/>
    <n v="62.31"/>
    <n v="3"/>
    <x v="0"/>
    <n v="29.285699999999999"/>
  </r>
  <r>
    <n v="1158"/>
    <x v="548"/>
    <x v="414"/>
    <d v="2019-12-20T00:00:00"/>
    <s v="First Class"/>
    <s v="PS-19045"/>
    <s v="Penelope Sewall"/>
    <s v="Home Office"/>
    <s v="United States"/>
    <s v="Harrisonburg"/>
    <s v="Virginia"/>
    <n v="22801"/>
    <x v="0"/>
    <s v="FUR-TA-10000617"/>
    <s v="Furniture"/>
    <x v="3"/>
    <s v="Hon Practical Foundations 30 x 60 Training Table, Light Gray/Charcoal"/>
    <n v="455.1"/>
    <n v="2"/>
    <x v="0"/>
    <n v="100.122"/>
  </r>
  <r>
    <n v="1159"/>
    <x v="549"/>
    <x v="415"/>
    <d v="2021-07-06T00:00:00"/>
    <s v="Second Class"/>
    <s v="GB-14530"/>
    <s v="George Bell"/>
    <s v="Corporate"/>
    <s v="United States"/>
    <s v="Los Angeles"/>
    <s v="California"/>
    <n v="90004"/>
    <x v="1"/>
    <s v="FUR-CH-10002126"/>
    <s v="Furniture"/>
    <x v="1"/>
    <s v="Hon Deluxe Fabric Upholstered Stacking Chairs"/>
    <n v="195.184"/>
    <n v="1"/>
    <x v="2"/>
    <n v="19.5184"/>
  </r>
  <r>
    <n v="1160"/>
    <x v="550"/>
    <x v="222"/>
    <d v="2022-07-03T00:00:00"/>
    <s v="Standard Class"/>
    <s v="AA-10315"/>
    <s v="Alex Avila"/>
    <s v="Consumer"/>
    <s v="United States"/>
    <s v="Minneapolis"/>
    <s v="Minnesota"/>
    <n v="55407"/>
    <x v="2"/>
    <s v="OFF-AP-10000576"/>
    <s v="Office Supplies"/>
    <x v="9"/>
    <s v="Belkin 325VA UPS Surge Protector, 6'"/>
    <n v="362.94"/>
    <n v="3"/>
    <x v="0"/>
    <n v="90.734999999999999"/>
  </r>
  <r>
    <n v="1161"/>
    <x v="550"/>
    <x v="222"/>
    <d v="2022-07-03T00:00:00"/>
    <s v="Standard Class"/>
    <s v="AA-10315"/>
    <s v="Alex Avila"/>
    <s v="Consumer"/>
    <s v="United States"/>
    <s v="Minneapolis"/>
    <s v="Minnesota"/>
    <n v="55407"/>
    <x v="2"/>
    <s v="OFF-BI-10004654"/>
    <s v="Office Supplies"/>
    <x v="8"/>
    <s v="Avery Binding System Hidden Tab Executive Style Index Sets"/>
    <n v="11.54"/>
    <n v="2"/>
    <x v="0"/>
    <n v="5.77"/>
  </r>
  <r>
    <n v="1162"/>
    <x v="551"/>
    <x v="416"/>
    <d v="2019-09-04T00:00:00"/>
    <s v="Second Class"/>
    <s v="LT-16765"/>
    <s v="Larry Tron"/>
    <s v="Consumer"/>
    <s v="United States"/>
    <s v="Escondido"/>
    <s v="California"/>
    <n v="92025"/>
    <x v="1"/>
    <s v="OFF-AR-10004042"/>
    <s v="Office Supplies"/>
    <x v="6"/>
    <s v="BOSTON Model 1800 Electric Pencil Sharpeners, Putty/Woodgrain"/>
    <n v="53.94"/>
    <n v="3"/>
    <x v="0"/>
    <n v="15.6426"/>
  </r>
  <r>
    <n v="1163"/>
    <x v="552"/>
    <x v="223"/>
    <d v="2019-03-07T00:00:00"/>
    <s v="Standard Class"/>
    <s v="AP-10720"/>
    <s v="Anne Pryor"/>
    <s v="Home Office"/>
    <s v="United States"/>
    <s v="New York City"/>
    <s v="New York"/>
    <n v="10035"/>
    <x v="3"/>
    <s v="TEC-PH-10004700"/>
    <s v="Technology"/>
    <x v="7"/>
    <s v="PowerGen Dual USB Car Charger"/>
    <n v="9.99"/>
    <n v="1"/>
    <x v="0"/>
    <n v="4.5953999999999997"/>
  </r>
  <r>
    <n v="1164"/>
    <x v="552"/>
    <x v="223"/>
    <d v="2019-03-07T00:00:00"/>
    <s v="Standard Class"/>
    <s v="AP-10720"/>
    <s v="Anne Pryor"/>
    <s v="Home Office"/>
    <s v="United States"/>
    <s v="New York City"/>
    <s v="New York"/>
    <n v="10035"/>
    <x v="3"/>
    <s v="OFF-BI-10004593"/>
    <s v="Office Supplies"/>
    <x v="8"/>
    <s v="Ibico Laser Imprintable Binding System Covers"/>
    <n v="125.76"/>
    <n v="3"/>
    <x v="2"/>
    <n v="40.872"/>
  </r>
  <r>
    <n v="1165"/>
    <x v="552"/>
    <x v="223"/>
    <d v="2019-03-07T00:00:00"/>
    <s v="Standard Class"/>
    <s v="AP-10720"/>
    <s v="Anne Pryor"/>
    <s v="Home Office"/>
    <s v="United States"/>
    <s v="New York City"/>
    <s v="New York"/>
    <n v="10035"/>
    <x v="3"/>
    <s v="OFF-BI-10003429"/>
    <s v="Office Supplies"/>
    <x v="8"/>
    <s v="Cardinal HOLDit! Binder Insert Strips,Extra Strips"/>
    <n v="25.32"/>
    <n v="5"/>
    <x v="2"/>
    <n v="9.1784999999999997"/>
  </r>
  <r>
    <n v="1166"/>
    <x v="553"/>
    <x v="417"/>
    <d v="2019-05-07T00:00:00"/>
    <s v="Standard Class"/>
    <s v="PM-18940"/>
    <s v="Paul MacIntyre"/>
    <s v="Consumer"/>
    <s v="United States"/>
    <s v="Jackson"/>
    <s v="Michigan"/>
    <n v="49201"/>
    <x v="2"/>
    <s v="OFF-BI-10001294"/>
    <s v="Office Supplies"/>
    <x v="8"/>
    <s v="Fellowes Binding Cases"/>
    <n v="46.8"/>
    <n v="4"/>
    <x v="0"/>
    <n v="21.06"/>
  </r>
  <r>
    <n v="1167"/>
    <x v="554"/>
    <x v="121"/>
    <d v="2020-11-01T00:00:00"/>
    <s v="Same Day"/>
    <s v="KC-16540"/>
    <s v="Kelly Collister"/>
    <s v="Consumer"/>
    <s v="United States"/>
    <s v="Seattle"/>
    <s v="Washington"/>
    <n v="98115"/>
    <x v="1"/>
    <s v="TEC-AC-10001552"/>
    <s v="Technology"/>
    <x v="11"/>
    <s v="Logitech K350 2.4Ghz Wireless Keyboard"/>
    <n v="447.93"/>
    <n v="9"/>
    <x v="0"/>
    <n v="49.272300000000001"/>
  </r>
  <r>
    <n v="1168"/>
    <x v="555"/>
    <x v="166"/>
    <d v="2022-12-09T00:00:00"/>
    <s v="Second Class"/>
    <s v="DL-13315"/>
    <s v="Delfina Latchford"/>
    <s v="Consumer"/>
    <s v="United States"/>
    <s v="New York City"/>
    <s v="New York"/>
    <n v="10035"/>
    <x v="3"/>
    <s v="FUR-FU-10004952"/>
    <s v="Furniture"/>
    <x v="5"/>
    <s v="C-Line Cubicle Keepers Polyproplyene Holder w/Velcro Back, 8-1/2x11, 25/Bx"/>
    <n v="109.48"/>
    <n v="2"/>
    <x v="0"/>
    <n v="33.938800000000001"/>
  </r>
  <r>
    <n v="1169"/>
    <x v="555"/>
    <x v="166"/>
    <d v="2022-12-09T00:00:00"/>
    <s v="Second Class"/>
    <s v="DL-13315"/>
    <s v="Delfina Latchford"/>
    <s v="Consumer"/>
    <s v="United States"/>
    <s v="New York City"/>
    <s v="New York"/>
    <n v="10035"/>
    <x v="3"/>
    <s v="OFF-ST-10004123"/>
    <s v="Office Supplies"/>
    <x v="4"/>
    <s v="Safco Industrial Wire Shelving System"/>
    <n v="272.94"/>
    <n v="3"/>
    <x v="0"/>
    <n v="0"/>
  </r>
  <r>
    <n v="1170"/>
    <x v="555"/>
    <x v="166"/>
    <d v="2022-12-09T00:00:00"/>
    <s v="Second Class"/>
    <s v="DL-13315"/>
    <s v="Delfina Latchford"/>
    <s v="Consumer"/>
    <s v="United States"/>
    <s v="New York City"/>
    <s v="New York"/>
    <n v="10035"/>
    <x v="3"/>
    <s v="OFF-PA-10003172"/>
    <s v="Office Supplies"/>
    <x v="10"/>
    <s v="Xerox 1996"/>
    <n v="19.440000000000001"/>
    <n v="3"/>
    <x v="0"/>
    <n v="9.3312000000000008"/>
  </r>
  <r>
    <n v="1171"/>
    <x v="555"/>
    <x v="166"/>
    <d v="2022-12-09T00:00:00"/>
    <s v="Second Class"/>
    <s v="DL-13315"/>
    <s v="Delfina Latchford"/>
    <s v="Consumer"/>
    <s v="United States"/>
    <s v="New York City"/>
    <s v="New York"/>
    <n v="10035"/>
    <x v="3"/>
    <s v="OFF-ST-10002352"/>
    <s v="Office Supplies"/>
    <x v="4"/>
    <s v="Iris Project Case"/>
    <n v="31.92"/>
    <n v="4"/>
    <x v="0"/>
    <n v="8.2992000000000008"/>
  </r>
  <r>
    <n v="1172"/>
    <x v="556"/>
    <x v="418"/>
    <d v="2019-03-13T00:00:00"/>
    <s v="Standard Class"/>
    <s v="SW-20275"/>
    <s v="Scott Williamson"/>
    <s v="Consumer"/>
    <s v="United States"/>
    <s v="Royal Oak"/>
    <s v="Michigan"/>
    <n v="48073"/>
    <x v="2"/>
    <s v="OFF-PA-10002259"/>
    <s v="Office Supplies"/>
    <x v="10"/>
    <s v="Geographics Note Cards, Blank, White, 8 1/2&quot; x 11&quot;"/>
    <n v="22.38"/>
    <n v="2"/>
    <x v="0"/>
    <n v="10.7424"/>
  </r>
  <r>
    <n v="1173"/>
    <x v="557"/>
    <x v="419"/>
    <d v="2019-04-24T00:00:00"/>
    <s v="Standard Class"/>
    <s v="AA-10375"/>
    <s v="Allen Armold"/>
    <s v="Consumer"/>
    <s v="United States"/>
    <s v="Los Angeles"/>
    <s v="California"/>
    <n v="90008"/>
    <x v="1"/>
    <s v="OFF-BI-10002976"/>
    <s v="Office Supplies"/>
    <x v="8"/>
    <s v="ACCOHIDE Binder by Acco"/>
    <n v="16.52"/>
    <n v="5"/>
    <x v="2"/>
    <n v="5.5754999999999999"/>
  </r>
  <r>
    <n v="1174"/>
    <x v="558"/>
    <x v="420"/>
    <d v="2020-10-25T00:00:00"/>
    <s v="Standard Class"/>
    <s v="LT-17110"/>
    <s v="Liz Thompson"/>
    <s v="Consumer"/>
    <s v="United States"/>
    <s v="Bloomington"/>
    <s v="Illinois"/>
    <n v="61701"/>
    <x v="2"/>
    <s v="OFF-BI-10000301"/>
    <s v="Office Supplies"/>
    <x v="8"/>
    <s v="GBC Instant Report Kit"/>
    <n v="5.1760000000000002"/>
    <n v="4"/>
    <x v="3"/>
    <n v="-7.7640000000000002"/>
  </r>
  <r>
    <n v="1175"/>
    <x v="559"/>
    <x v="421"/>
    <d v="2020-08-24T00:00:00"/>
    <s v="First Class"/>
    <s v="DP-13105"/>
    <s v="Dave Poirier"/>
    <s v="Corporate"/>
    <s v="United States"/>
    <s v="New York City"/>
    <s v="New York"/>
    <n v="10035"/>
    <x v="3"/>
    <s v="OFF-BI-10003694"/>
    <s v="Office Supplies"/>
    <x v="8"/>
    <s v="Avery 3 1/2&quot; Diskette Storage Pages, 10/Pack"/>
    <n v="50.112000000000002"/>
    <n v="6"/>
    <x v="2"/>
    <n v="16.2864"/>
  </r>
  <r>
    <n v="1176"/>
    <x v="560"/>
    <x v="48"/>
    <d v="2021-09-02T00:00:00"/>
    <s v="Standard Class"/>
    <s v="AB-10060"/>
    <s v="Adam Bellavance"/>
    <s v="Home Office"/>
    <s v="United States"/>
    <s v="Concord"/>
    <s v="New Hampshire"/>
    <n v="3301"/>
    <x v="3"/>
    <s v="OFF-SU-10000381"/>
    <s v="Office Supplies"/>
    <x v="14"/>
    <s v="Acme Forged Steel Scissors with Black Enamel Handles"/>
    <n v="27.93"/>
    <n v="3"/>
    <x v="0"/>
    <n v="8.0997000000000003"/>
  </r>
  <r>
    <n v="1177"/>
    <x v="561"/>
    <x v="422"/>
    <d v="2019-12-29T00:00:00"/>
    <s v="Second Class"/>
    <s v="AT-10435"/>
    <s v="Alyssa Tate"/>
    <s v="Home Office"/>
    <s v="United States"/>
    <s v="Los Angeles"/>
    <s v="California"/>
    <n v="90004"/>
    <x v="1"/>
    <s v="OFF-LA-10004425"/>
    <s v="Office Supplies"/>
    <x v="2"/>
    <s v="Staple-on labels"/>
    <n v="11.56"/>
    <n v="4"/>
    <x v="0"/>
    <n v="5.4332000000000003"/>
  </r>
  <r>
    <n v="1178"/>
    <x v="562"/>
    <x v="49"/>
    <d v="2021-12-04T00:00:00"/>
    <s v="Standard Class"/>
    <s v="JE-15745"/>
    <s v="Joel Eaton"/>
    <s v="Consumer"/>
    <s v="United States"/>
    <s v="Rockville"/>
    <s v="Maryland"/>
    <n v="20852"/>
    <x v="3"/>
    <s v="FUR-CH-10001270"/>
    <s v="Furniture"/>
    <x v="1"/>
    <s v="Harbour Creations Steel Folding Chair"/>
    <n v="172.5"/>
    <n v="2"/>
    <x v="0"/>
    <n v="51.75"/>
  </r>
  <r>
    <n v="1179"/>
    <x v="562"/>
    <x v="49"/>
    <d v="2021-12-04T00:00:00"/>
    <s v="Standard Class"/>
    <s v="JE-15745"/>
    <s v="Joel Eaton"/>
    <s v="Consumer"/>
    <s v="United States"/>
    <s v="Rockville"/>
    <s v="Maryland"/>
    <n v="20852"/>
    <x v="3"/>
    <s v="TEC-PH-10003931"/>
    <s v="Technology"/>
    <x v="7"/>
    <s v="JBL Micro Wireless Portable Bluetooth Speaker"/>
    <n v="179.97"/>
    <n v="3"/>
    <x v="0"/>
    <n v="44.9925"/>
  </r>
  <r>
    <n v="1180"/>
    <x v="563"/>
    <x v="423"/>
    <d v="2021-04-26T00:00:00"/>
    <s v="Second Class"/>
    <s v="CA-12055"/>
    <s v="Cathy Armstrong"/>
    <s v="Home Office"/>
    <s v="United States"/>
    <s v="Houston"/>
    <s v="Texas"/>
    <n v="77070"/>
    <x v="2"/>
    <s v="TEC-AC-10003174"/>
    <s v="Technology"/>
    <x v="11"/>
    <s v="Plantronics S12 Corded Telephone Headset System"/>
    <n v="258.69600000000003"/>
    <n v="3"/>
    <x v="2"/>
    <n v="64.674000000000007"/>
  </r>
  <r>
    <n v="1181"/>
    <x v="564"/>
    <x v="261"/>
    <d v="2019-06-24T00:00:00"/>
    <s v="Standard Class"/>
    <s v="DB-13060"/>
    <s v="Dave Brooks"/>
    <s v="Consumer"/>
    <s v="United States"/>
    <s v="Lakewood"/>
    <s v="New Jersey"/>
    <n v="8701"/>
    <x v="3"/>
    <s v="TEC-PH-10004539"/>
    <s v="Technology"/>
    <x v="7"/>
    <s v="Wireless Extenders zBoost YX545 SOHO Signal Booster"/>
    <n v="1322.93"/>
    <n v="7"/>
    <x v="0"/>
    <n v="357.19110000000001"/>
  </r>
  <r>
    <n v="1182"/>
    <x v="564"/>
    <x v="261"/>
    <d v="2019-06-24T00:00:00"/>
    <s v="Standard Class"/>
    <s v="DB-13060"/>
    <s v="Dave Brooks"/>
    <s v="Consumer"/>
    <s v="United States"/>
    <s v="Lakewood"/>
    <s v="New Jersey"/>
    <n v="8701"/>
    <x v="3"/>
    <s v="OFF-AR-10001919"/>
    <s v="Office Supplies"/>
    <x v="6"/>
    <s v="OIC #2 Pencils, Medium Soft"/>
    <n v="3.76"/>
    <n v="2"/>
    <x v="0"/>
    <n v="1.0904"/>
  </r>
  <r>
    <n v="1183"/>
    <x v="565"/>
    <x v="424"/>
    <d v="2022-01-14T00:00:00"/>
    <s v="First Class"/>
    <s v="RB-19570"/>
    <s v="Rob Beeghly"/>
    <s v="Consumer"/>
    <s v="United States"/>
    <s v="Jacksonville"/>
    <s v="North Carolina"/>
    <n v="28540"/>
    <x v="0"/>
    <s v="OFF-EN-10002504"/>
    <s v="Office Supplies"/>
    <x v="12"/>
    <s v="Tyvek  Top-Opening Peel &amp; Seel Envelopes, Plain White"/>
    <n v="21.744"/>
    <n v="1"/>
    <x v="2"/>
    <n v="7.3385999999999996"/>
  </r>
  <r>
    <n v="1184"/>
    <x v="565"/>
    <x v="424"/>
    <d v="2022-01-14T00:00:00"/>
    <s v="First Class"/>
    <s v="RB-19570"/>
    <s v="Rob Beeghly"/>
    <s v="Consumer"/>
    <s v="United States"/>
    <s v="Jacksonville"/>
    <s v="North Carolina"/>
    <n v="28540"/>
    <x v="0"/>
    <s v="TEC-PH-10003655"/>
    <s v="Technology"/>
    <x v="7"/>
    <s v="Sannysis Cute Owl Design Soft Skin Case Cover for Samsung Galaxy S4"/>
    <n v="7.92"/>
    <n v="5"/>
    <x v="2"/>
    <n v="0.69299999999999995"/>
  </r>
  <r>
    <n v="1185"/>
    <x v="566"/>
    <x v="156"/>
    <d v="2019-11-29T00:00:00"/>
    <s v="Standard Class"/>
    <s v="HR-14830"/>
    <s v="Harold Ryan"/>
    <s v="Corporate"/>
    <s v="United States"/>
    <s v="Seattle"/>
    <s v="Washington"/>
    <n v="98103"/>
    <x v="1"/>
    <s v="OFF-BI-10004656"/>
    <s v="Office Supplies"/>
    <x v="8"/>
    <s v="Peel &amp; Stick Add-On Corner Pockets"/>
    <n v="12.096"/>
    <n v="7"/>
    <x v="2"/>
    <n v="4.2336"/>
  </r>
  <r>
    <n v="1186"/>
    <x v="566"/>
    <x v="156"/>
    <d v="2019-11-29T00:00:00"/>
    <s v="Standard Class"/>
    <s v="HR-14830"/>
    <s v="Harold Ryan"/>
    <s v="Corporate"/>
    <s v="United States"/>
    <s v="Seattle"/>
    <s v="Washington"/>
    <n v="98103"/>
    <x v="1"/>
    <s v="OFF-ST-10002344"/>
    <s v="Office Supplies"/>
    <x v="4"/>
    <s v="Carina 42&quot;Hx23 3/4&quot;W Media Storage Unit"/>
    <n v="485.88"/>
    <n v="6"/>
    <x v="0"/>
    <n v="9.7175999999999991"/>
  </r>
  <r>
    <n v="1187"/>
    <x v="566"/>
    <x v="156"/>
    <d v="2019-11-29T00:00:00"/>
    <s v="Standard Class"/>
    <s v="HR-14830"/>
    <s v="Harold Ryan"/>
    <s v="Corporate"/>
    <s v="United States"/>
    <s v="Seattle"/>
    <s v="Washington"/>
    <n v="98103"/>
    <x v="1"/>
    <s v="OFF-PA-10001800"/>
    <s v="Office Supplies"/>
    <x v="10"/>
    <s v="Xerox 220"/>
    <n v="25.92"/>
    <n v="4"/>
    <x v="0"/>
    <n v="12.441599999999999"/>
  </r>
  <r>
    <n v="1188"/>
    <x v="566"/>
    <x v="156"/>
    <d v="2019-11-29T00:00:00"/>
    <s v="Standard Class"/>
    <s v="HR-14830"/>
    <s v="Harold Ryan"/>
    <s v="Corporate"/>
    <s v="United States"/>
    <s v="Seattle"/>
    <s v="Washington"/>
    <n v="98103"/>
    <x v="1"/>
    <s v="OFF-ST-10000036"/>
    <s v="Office Supplies"/>
    <x v="4"/>
    <s v="Recycled Data-Pak for Archival Bound Computer Printouts, 12-1/2 x 12-1/2 x 16"/>
    <n v="197.58"/>
    <n v="2"/>
    <x v="0"/>
    <n v="53.346600000000002"/>
  </r>
  <r>
    <n v="1189"/>
    <x v="567"/>
    <x v="425"/>
    <d v="2022-02-27T00:00:00"/>
    <s v="Second Class"/>
    <s v="BT-11530"/>
    <s v="Bradley Talbott"/>
    <s v="Home Office"/>
    <s v="United States"/>
    <s v="Los Angeles"/>
    <s v="California"/>
    <n v="90036"/>
    <x v="1"/>
    <s v="OFF-AP-10004532"/>
    <s v="Office Supplies"/>
    <x v="9"/>
    <s v="Kensington 6 Outlet Guardian Standard Surge Protector"/>
    <n v="81.92"/>
    <n v="4"/>
    <x v="0"/>
    <n v="22.118400000000001"/>
  </r>
  <r>
    <n v="1190"/>
    <x v="567"/>
    <x v="425"/>
    <d v="2022-02-27T00:00:00"/>
    <s v="Second Class"/>
    <s v="BT-11530"/>
    <s v="Bradley Talbott"/>
    <s v="Home Office"/>
    <s v="United States"/>
    <s v="Los Angeles"/>
    <s v="California"/>
    <n v="90036"/>
    <x v="1"/>
    <s v="TEC-PH-10004447"/>
    <s v="Technology"/>
    <x v="7"/>
    <s v="Toshiba IPT2010-SD IPÂ Telephone"/>
    <n v="889.53599999999994"/>
    <n v="8"/>
    <x v="2"/>
    <n v="66.715199999999996"/>
  </r>
  <r>
    <n v="1191"/>
    <x v="567"/>
    <x v="425"/>
    <d v="2022-02-27T00:00:00"/>
    <s v="Second Class"/>
    <s v="BT-11530"/>
    <s v="Bradley Talbott"/>
    <s v="Home Office"/>
    <s v="United States"/>
    <s v="Los Angeles"/>
    <s v="California"/>
    <n v="90036"/>
    <x v="1"/>
    <s v="FUR-CH-10003973"/>
    <s v="Furniture"/>
    <x v="1"/>
    <s v="GuestStacker Chair with Chrome Finish Legs"/>
    <n v="892.22400000000005"/>
    <n v="3"/>
    <x v="2"/>
    <n v="89.222399999999993"/>
  </r>
  <r>
    <n v="1192"/>
    <x v="567"/>
    <x v="425"/>
    <d v="2022-02-27T00:00:00"/>
    <s v="Second Class"/>
    <s v="BT-11530"/>
    <s v="Bradley Talbott"/>
    <s v="Home Office"/>
    <s v="United States"/>
    <s v="Los Angeles"/>
    <s v="California"/>
    <n v="90036"/>
    <x v="1"/>
    <s v="OFF-PA-10001970"/>
    <s v="Office Supplies"/>
    <x v="10"/>
    <s v="Xerox 1908"/>
    <n v="223.92"/>
    <n v="4"/>
    <x v="0"/>
    <n v="109.7208"/>
  </r>
  <r>
    <n v="1193"/>
    <x v="567"/>
    <x v="425"/>
    <d v="2022-02-27T00:00:00"/>
    <s v="Second Class"/>
    <s v="BT-11530"/>
    <s v="Bradley Talbott"/>
    <s v="Home Office"/>
    <s v="United States"/>
    <s v="Los Angeles"/>
    <s v="California"/>
    <n v="90036"/>
    <x v="1"/>
    <s v="OFF-PA-10000682"/>
    <s v="Office Supplies"/>
    <x v="10"/>
    <s v="Xerox 1924"/>
    <n v="23.12"/>
    <n v="4"/>
    <x v="0"/>
    <n v="11.328799999999999"/>
  </r>
  <r>
    <n v="1194"/>
    <x v="568"/>
    <x v="426"/>
    <d v="2020-09-14T00:00:00"/>
    <s v="Same Day"/>
    <s v="NG-18355"/>
    <s v="Nat Gilpin"/>
    <s v="Corporate"/>
    <s v="United States"/>
    <s v="Coral Springs"/>
    <s v="Florida"/>
    <n v="33065"/>
    <x v="0"/>
    <s v="OFF-PA-10001937"/>
    <s v="Office Supplies"/>
    <x v="10"/>
    <s v="Xerox 21"/>
    <n v="15.552"/>
    <n v="3"/>
    <x v="2"/>
    <n v="5.4432"/>
  </r>
  <r>
    <n v="1195"/>
    <x v="568"/>
    <x v="426"/>
    <d v="2020-09-14T00:00:00"/>
    <s v="Same Day"/>
    <s v="NG-18355"/>
    <s v="Nat Gilpin"/>
    <s v="Corporate"/>
    <s v="United States"/>
    <s v="Coral Springs"/>
    <s v="Florida"/>
    <n v="33065"/>
    <x v="0"/>
    <s v="FUR-FU-10002268"/>
    <s v="Furniture"/>
    <x v="5"/>
    <s v="Ultra Door Push Plate"/>
    <n v="15.712"/>
    <n v="4"/>
    <x v="2"/>
    <n v="2.5531999999999999"/>
  </r>
  <r>
    <n v="1196"/>
    <x v="568"/>
    <x v="426"/>
    <d v="2020-09-14T00:00:00"/>
    <s v="Same Day"/>
    <s v="NG-18355"/>
    <s v="Nat Gilpin"/>
    <s v="Corporate"/>
    <s v="United States"/>
    <s v="Coral Springs"/>
    <s v="Florida"/>
    <n v="33065"/>
    <x v="0"/>
    <s v="OFF-ST-10001321"/>
    <s v="Office Supplies"/>
    <x v="4"/>
    <s v="Decoflex Hanging Personal Folder File, Blue"/>
    <n v="24.672000000000001"/>
    <n v="2"/>
    <x v="2"/>
    <n v="2.1587999999999998"/>
  </r>
  <r>
    <n v="1197"/>
    <x v="568"/>
    <x v="426"/>
    <d v="2020-09-14T00:00:00"/>
    <s v="Same Day"/>
    <s v="NG-18355"/>
    <s v="Nat Gilpin"/>
    <s v="Corporate"/>
    <s v="United States"/>
    <s v="Coral Springs"/>
    <s v="Florida"/>
    <n v="33065"/>
    <x v="0"/>
    <s v="FUR-FU-10003394"/>
    <s v="Furniture"/>
    <x v="5"/>
    <s v="Tenex &quot;The Solids&quot; Textured Chair Mats"/>
    <n v="55.968000000000004"/>
    <n v="1"/>
    <x v="2"/>
    <n v="-2.0988000000000002"/>
  </r>
  <r>
    <n v="1198"/>
    <x v="569"/>
    <x v="143"/>
    <d v="2021-04-11T00:00:00"/>
    <s v="Standard Class"/>
    <s v="ZC-21910"/>
    <s v="Zuschuss Carroll"/>
    <s v="Consumer"/>
    <s v="United States"/>
    <s v="Houston"/>
    <s v="Texas"/>
    <n v="77041"/>
    <x v="2"/>
    <s v="TEC-AC-10001990"/>
    <s v="Technology"/>
    <x v="11"/>
    <s v="Kensington Orbit Wireless Mobile Trackball for PC and Mac"/>
    <n v="431.928"/>
    <n v="9"/>
    <x v="2"/>
    <n v="64.789199999999994"/>
  </r>
  <r>
    <n v="1199"/>
    <x v="569"/>
    <x v="143"/>
    <d v="2021-04-11T00:00:00"/>
    <s v="Standard Class"/>
    <s v="ZC-21910"/>
    <s v="Zuschuss Carroll"/>
    <s v="Consumer"/>
    <s v="United States"/>
    <s v="Houston"/>
    <s v="Texas"/>
    <n v="77041"/>
    <x v="2"/>
    <s v="FUR-CH-10004540"/>
    <s v="Furniture"/>
    <x v="1"/>
    <s v="Global Chrome Stack Chair"/>
    <n v="95.983999999999995"/>
    <n v="4"/>
    <x v="4"/>
    <n v="-4.1135999999999999"/>
  </r>
  <r>
    <n v="1200"/>
    <x v="569"/>
    <x v="143"/>
    <d v="2021-04-11T00:00:00"/>
    <s v="Standard Class"/>
    <s v="ZC-21910"/>
    <s v="Zuschuss Carroll"/>
    <s v="Consumer"/>
    <s v="United States"/>
    <s v="Houston"/>
    <s v="Texas"/>
    <n v="77041"/>
    <x v="2"/>
    <s v="OFF-BI-10004995"/>
    <s v="Office Supplies"/>
    <x v="8"/>
    <s v="GBC DocuBind P400 Electric Binding System"/>
    <n v="1088.7919999999999"/>
    <n v="4"/>
    <x v="3"/>
    <n v="-1850.9464"/>
  </r>
  <r>
    <n v="1201"/>
    <x v="570"/>
    <x v="427"/>
    <d v="2021-07-23T00:00:00"/>
    <s v="Standard Class"/>
    <s v="LS-16945"/>
    <s v="Linda Southworth"/>
    <s v="Corporate"/>
    <s v="United States"/>
    <s v="Denver"/>
    <s v="Colorado"/>
    <n v="80219"/>
    <x v="1"/>
    <s v="FUR-CH-10002335"/>
    <s v="Furniture"/>
    <x v="1"/>
    <s v="Hon GuestStacker Chair"/>
    <n v="544.00800000000004"/>
    <n v="3"/>
    <x v="2"/>
    <n v="40.800600000000003"/>
  </r>
  <r>
    <n v="1202"/>
    <x v="570"/>
    <x v="427"/>
    <d v="2021-07-23T00:00:00"/>
    <s v="Standard Class"/>
    <s v="LS-16945"/>
    <s v="Linda Southworth"/>
    <s v="Corporate"/>
    <s v="United States"/>
    <s v="Denver"/>
    <s v="Colorado"/>
    <n v="80219"/>
    <x v="1"/>
    <s v="OFF-BI-10004967"/>
    <s v="Office Supplies"/>
    <x v="8"/>
    <s v="Round Ring Binders"/>
    <n v="1.8720000000000001"/>
    <n v="3"/>
    <x v="6"/>
    <n v="-1.4352"/>
  </r>
  <r>
    <n v="1203"/>
    <x v="570"/>
    <x v="427"/>
    <d v="2021-07-23T00:00:00"/>
    <s v="Standard Class"/>
    <s v="LS-16945"/>
    <s v="Linda Southworth"/>
    <s v="Corporate"/>
    <s v="United States"/>
    <s v="Denver"/>
    <s v="Colorado"/>
    <n v="80219"/>
    <x v="1"/>
    <s v="FUR-CH-10002331"/>
    <s v="Furniture"/>
    <x v="1"/>
    <s v="Hon 4700 Series Mobuis Mid-Back Task Chairs with Adjustable Arms"/>
    <n v="854.35199999999998"/>
    <n v="3"/>
    <x v="2"/>
    <n v="10.679399999999999"/>
  </r>
  <r>
    <n v="1204"/>
    <x v="570"/>
    <x v="427"/>
    <d v="2021-07-23T00:00:00"/>
    <s v="Standard Class"/>
    <s v="LS-16945"/>
    <s v="Linda Southworth"/>
    <s v="Corporate"/>
    <s v="United States"/>
    <s v="Denver"/>
    <s v="Colorado"/>
    <n v="80219"/>
    <x v="1"/>
    <s v="OFF-ST-10002292"/>
    <s v="Office Supplies"/>
    <x v="4"/>
    <s v="Sauder Facets Collection Locker/File Cabinet, Sky Alder Finish"/>
    <n v="593.56799999999998"/>
    <n v="2"/>
    <x v="2"/>
    <n v="0"/>
  </r>
  <r>
    <n v="1205"/>
    <x v="570"/>
    <x v="427"/>
    <d v="2021-07-23T00:00:00"/>
    <s v="Standard Class"/>
    <s v="LS-16945"/>
    <s v="Linda Southworth"/>
    <s v="Corporate"/>
    <s v="United States"/>
    <s v="Denver"/>
    <s v="Colorado"/>
    <n v="80219"/>
    <x v="1"/>
    <s v="OFF-ST-10000689"/>
    <s v="Office Supplies"/>
    <x v="4"/>
    <s v="Fellowes Strictly Business Drawer File, Letter/Legal Size"/>
    <n v="338.04"/>
    <n v="3"/>
    <x v="2"/>
    <n v="-33.804000000000002"/>
  </r>
  <r>
    <n v="1206"/>
    <x v="571"/>
    <x v="378"/>
    <d v="2022-08-03T00:00:00"/>
    <s v="First Class"/>
    <s v="LH-16750"/>
    <s v="Larry Hughes"/>
    <s v="Consumer"/>
    <s v="United States"/>
    <s v="Charlotte"/>
    <s v="North Carolina"/>
    <n v="28205"/>
    <x v="0"/>
    <s v="TEC-PH-10002660"/>
    <s v="Technology"/>
    <x v="7"/>
    <s v="Nortel Networks T7316 E Nt8 B27"/>
    <n v="271.95999999999998"/>
    <n v="5"/>
    <x v="2"/>
    <n v="16.997499999999999"/>
  </r>
  <r>
    <n v="1207"/>
    <x v="572"/>
    <x v="216"/>
    <d v="2021-07-17T00:00:00"/>
    <s v="Second Class"/>
    <s v="SW-20755"/>
    <s v="Steven Ward"/>
    <s v="Corporate"/>
    <s v="United States"/>
    <s v="New York City"/>
    <s v="New York"/>
    <n v="10009"/>
    <x v="3"/>
    <s v="OFF-ST-10004634"/>
    <s v="Office Supplies"/>
    <x v="4"/>
    <s v="Personal Folder Holder, Ebony"/>
    <n v="11.21"/>
    <n v="1"/>
    <x v="0"/>
    <n v="3.363"/>
  </r>
  <r>
    <n v="1208"/>
    <x v="572"/>
    <x v="216"/>
    <d v="2021-07-17T00:00:00"/>
    <s v="Second Class"/>
    <s v="SW-20755"/>
    <s v="Steven Ward"/>
    <s v="Corporate"/>
    <s v="United States"/>
    <s v="New York City"/>
    <s v="New York"/>
    <n v="10009"/>
    <x v="3"/>
    <s v="OFF-BI-10002160"/>
    <s v="Office Supplies"/>
    <x v="8"/>
    <s v="Acco Hanging Data Binders"/>
    <n v="9.1440000000000001"/>
    <n v="3"/>
    <x v="2"/>
    <n v="3.2004000000000001"/>
  </r>
  <r>
    <n v="1209"/>
    <x v="572"/>
    <x v="216"/>
    <d v="2021-07-17T00:00:00"/>
    <s v="Second Class"/>
    <s v="SW-20755"/>
    <s v="Steven Ward"/>
    <s v="Corporate"/>
    <s v="United States"/>
    <s v="New York City"/>
    <s v="New York"/>
    <n v="10009"/>
    <x v="3"/>
    <s v="OFF-FA-10002988"/>
    <s v="Office Supplies"/>
    <x v="13"/>
    <s v="Ideal Clamps"/>
    <n v="14.07"/>
    <n v="7"/>
    <x v="0"/>
    <n v="6.8943000000000003"/>
  </r>
  <r>
    <n v="1210"/>
    <x v="572"/>
    <x v="216"/>
    <d v="2021-07-17T00:00:00"/>
    <s v="Second Class"/>
    <s v="SW-20755"/>
    <s v="Steven Ward"/>
    <s v="Corporate"/>
    <s v="United States"/>
    <s v="New York City"/>
    <s v="New York"/>
    <n v="10009"/>
    <x v="3"/>
    <s v="OFF-AR-10004999"/>
    <s v="Office Supplies"/>
    <x v="6"/>
    <s v="Newell 315"/>
    <n v="41.86"/>
    <n v="7"/>
    <x v="0"/>
    <n v="10.465"/>
  </r>
  <r>
    <n v="1211"/>
    <x v="572"/>
    <x v="216"/>
    <d v="2021-07-17T00:00:00"/>
    <s v="Second Class"/>
    <s v="SW-20755"/>
    <s v="Steven Ward"/>
    <s v="Corporate"/>
    <s v="United States"/>
    <s v="New York City"/>
    <s v="New York"/>
    <n v="10009"/>
    <x v="3"/>
    <s v="OFF-BI-10001031"/>
    <s v="Office Supplies"/>
    <x v="8"/>
    <s v="Pressboard Data Binders by Wilson Jones"/>
    <n v="8.5440000000000005"/>
    <n v="2"/>
    <x v="2"/>
    <n v="2.8835999999999999"/>
  </r>
  <r>
    <n v="1212"/>
    <x v="572"/>
    <x v="216"/>
    <d v="2021-07-17T00:00:00"/>
    <s v="Second Class"/>
    <s v="SW-20755"/>
    <s v="Steven Ward"/>
    <s v="Corporate"/>
    <s v="United States"/>
    <s v="New York City"/>
    <s v="New York"/>
    <n v="10009"/>
    <x v="3"/>
    <s v="FUR-BO-10004695"/>
    <s v="Furniture"/>
    <x v="0"/>
    <s v="O'Sullivan 2-Door Barrister Bookcase in Odessa Pine"/>
    <n v="579.13599999999997"/>
    <n v="4"/>
    <x v="2"/>
    <n v="21.717600000000001"/>
  </r>
  <r>
    <n v="1213"/>
    <x v="573"/>
    <x v="428"/>
    <d v="2022-09-12T00:00:00"/>
    <s v="Standard Class"/>
    <s v="SP-20620"/>
    <s v="Stefania Perrino"/>
    <s v="Corporate"/>
    <s v="United States"/>
    <s v="Philadelphia"/>
    <s v="Pennsylvania"/>
    <n v="19134"/>
    <x v="3"/>
    <s v="FUR-CH-10004860"/>
    <s v="Furniture"/>
    <x v="1"/>
    <s v="Global Low Back Tilter Chair"/>
    <n v="141.37200000000001"/>
    <n v="2"/>
    <x v="4"/>
    <n v="-48.470399999999998"/>
  </r>
  <r>
    <n v="1214"/>
    <x v="573"/>
    <x v="428"/>
    <d v="2022-09-12T00:00:00"/>
    <s v="Standard Class"/>
    <s v="SP-20620"/>
    <s v="Stefania Perrino"/>
    <s v="Corporate"/>
    <s v="United States"/>
    <s v="Philadelphia"/>
    <s v="Pennsylvania"/>
    <n v="19134"/>
    <x v="3"/>
    <s v="OFF-BI-10002432"/>
    <s v="Office Supplies"/>
    <x v="8"/>
    <s v="Wilson Jones Standard D-Ring Binders"/>
    <n v="3.036"/>
    <n v="2"/>
    <x v="6"/>
    <n v="-2.3275999999999999"/>
  </r>
  <r>
    <n v="1215"/>
    <x v="573"/>
    <x v="428"/>
    <d v="2022-09-12T00:00:00"/>
    <s v="Standard Class"/>
    <s v="SP-20620"/>
    <s v="Stefania Perrino"/>
    <s v="Corporate"/>
    <s v="United States"/>
    <s v="Philadelphia"/>
    <s v="Pennsylvania"/>
    <n v="19134"/>
    <x v="3"/>
    <s v="OFF-BI-10000069"/>
    <s v="Office Supplies"/>
    <x v="8"/>
    <s v="GBC Prepunched Paper, 19-Hole, for Binding Systems, 24-lb"/>
    <n v="4.5030000000000001"/>
    <n v="1"/>
    <x v="6"/>
    <n v="-3.6023999999999998"/>
  </r>
  <r>
    <n v="1216"/>
    <x v="573"/>
    <x v="428"/>
    <d v="2022-09-12T00:00:00"/>
    <s v="Standard Class"/>
    <s v="SP-20620"/>
    <s v="Stefania Perrino"/>
    <s v="Corporate"/>
    <s v="United States"/>
    <s v="Philadelphia"/>
    <s v="Pennsylvania"/>
    <n v="19134"/>
    <x v="3"/>
    <s v="OFF-AR-10003602"/>
    <s v="Office Supplies"/>
    <x v="6"/>
    <s v="Quartet Omega Colored Chalk, 12/Pack"/>
    <n v="4.6719999999999997"/>
    <n v="1"/>
    <x v="2"/>
    <n v="1.5768"/>
  </r>
  <r>
    <n v="1217"/>
    <x v="573"/>
    <x v="428"/>
    <d v="2022-09-12T00:00:00"/>
    <s v="Standard Class"/>
    <s v="SP-20620"/>
    <s v="Stefania Perrino"/>
    <s v="Corporate"/>
    <s v="United States"/>
    <s v="Philadelphia"/>
    <s v="Pennsylvania"/>
    <n v="19134"/>
    <x v="3"/>
    <s v="TEC-AC-10004469"/>
    <s v="Technology"/>
    <x v="11"/>
    <s v="Microsoft Sculpt Comfort Mouse"/>
    <n v="95.88"/>
    <n v="3"/>
    <x v="2"/>
    <n v="28.763999999999999"/>
  </r>
  <r>
    <n v="1218"/>
    <x v="573"/>
    <x v="428"/>
    <d v="2022-09-12T00:00:00"/>
    <s v="Standard Class"/>
    <s v="SP-20620"/>
    <s v="Stefania Perrino"/>
    <s v="Corporate"/>
    <s v="United States"/>
    <s v="Philadelphia"/>
    <s v="Pennsylvania"/>
    <n v="19134"/>
    <x v="3"/>
    <s v="FUR-FU-10001867"/>
    <s v="Furniture"/>
    <x v="5"/>
    <s v="Eldon Expressions Punched Metal &amp; Wood Desk Accessories, Pewter &amp; Cherry"/>
    <n v="17.024000000000001"/>
    <n v="2"/>
    <x v="2"/>
    <n v="1.7023999999999999"/>
  </r>
  <r>
    <n v="1219"/>
    <x v="573"/>
    <x v="428"/>
    <d v="2022-09-12T00:00:00"/>
    <s v="Standard Class"/>
    <s v="SP-20620"/>
    <s v="Stefania Perrino"/>
    <s v="Corporate"/>
    <s v="United States"/>
    <s v="Philadelphia"/>
    <s v="Pennsylvania"/>
    <n v="19134"/>
    <x v="3"/>
    <s v="TEC-AC-10003174"/>
    <s v="Technology"/>
    <x v="11"/>
    <s v="Plantronics S12 Corded Telephone Headset System"/>
    <n v="258.69600000000003"/>
    <n v="3"/>
    <x v="2"/>
    <n v="64.674000000000007"/>
  </r>
  <r>
    <n v="1220"/>
    <x v="573"/>
    <x v="428"/>
    <d v="2022-09-12T00:00:00"/>
    <s v="Standard Class"/>
    <s v="SP-20620"/>
    <s v="Stefania Perrino"/>
    <s v="Corporate"/>
    <s v="United States"/>
    <s v="Philadelphia"/>
    <s v="Pennsylvania"/>
    <n v="19134"/>
    <x v="3"/>
    <s v="TEC-PH-10002200"/>
    <s v="Technology"/>
    <x v="7"/>
    <s v="Samsung Galaxy Note 2"/>
    <n v="1931.9580000000001"/>
    <n v="7"/>
    <x v="10"/>
    <n v="-386.39159999999998"/>
  </r>
  <r>
    <n v="1221"/>
    <x v="574"/>
    <x v="136"/>
    <d v="2019-07-15T00:00:00"/>
    <s v="Standard Class"/>
    <s v="BF-11170"/>
    <s v="Ben Ferrer"/>
    <s v="Home Office"/>
    <s v="United States"/>
    <s v="Los Angeles"/>
    <s v="California"/>
    <n v="90036"/>
    <x v="1"/>
    <s v="OFF-ST-10000107"/>
    <s v="Office Supplies"/>
    <x v="4"/>
    <s v="Fellowes Super Stor/Drawer"/>
    <n v="249.75"/>
    <n v="9"/>
    <x v="0"/>
    <n v="44.954999999999998"/>
  </r>
  <r>
    <n v="1222"/>
    <x v="574"/>
    <x v="136"/>
    <d v="2019-07-15T00:00:00"/>
    <s v="Standard Class"/>
    <s v="BF-11170"/>
    <s v="Ben Ferrer"/>
    <s v="Home Office"/>
    <s v="United States"/>
    <s v="Los Angeles"/>
    <s v="California"/>
    <n v="90036"/>
    <x v="1"/>
    <s v="TEC-PH-10000439"/>
    <s v="Technology"/>
    <x v="7"/>
    <s v="GE DSL Phone Line Filter"/>
    <n v="255.93600000000001"/>
    <n v="8"/>
    <x v="2"/>
    <n v="28.7928"/>
  </r>
  <r>
    <n v="1223"/>
    <x v="575"/>
    <x v="429"/>
    <d v="2021-12-04T00:00:00"/>
    <s v="First Class"/>
    <s v="BM-11140"/>
    <s v="Becky Martin"/>
    <s v="Consumer"/>
    <s v="United States"/>
    <s v="New York City"/>
    <s v="New York"/>
    <n v="10024"/>
    <x v="3"/>
    <s v="FUR-FU-10001602"/>
    <s v="Furniture"/>
    <x v="5"/>
    <s v="Eldon Delta Triangular Chair Mat, 52&quot; x 58&quot;, Clear"/>
    <n v="113.79"/>
    <n v="3"/>
    <x v="0"/>
    <n v="20.482199999999999"/>
  </r>
  <r>
    <n v="1224"/>
    <x v="575"/>
    <x v="429"/>
    <d v="2021-12-04T00:00:00"/>
    <s v="First Class"/>
    <s v="BM-11140"/>
    <s v="Becky Martin"/>
    <s v="Consumer"/>
    <s v="United States"/>
    <s v="New York City"/>
    <s v="New York"/>
    <n v="10024"/>
    <x v="3"/>
    <s v="TEC-AC-10001432"/>
    <s v="Technology"/>
    <x v="11"/>
    <s v="Enermax Aurora Lite Keyboard"/>
    <n v="78.150000000000006"/>
    <n v="1"/>
    <x v="0"/>
    <n v="34.386000000000003"/>
  </r>
  <r>
    <n v="1225"/>
    <x v="575"/>
    <x v="429"/>
    <d v="2021-12-04T00:00:00"/>
    <s v="First Class"/>
    <s v="BM-11140"/>
    <s v="Becky Martin"/>
    <s v="Consumer"/>
    <s v="United States"/>
    <s v="New York City"/>
    <s v="New York"/>
    <n v="10024"/>
    <x v="3"/>
    <s v="OFF-BI-10004656"/>
    <s v="Office Supplies"/>
    <x v="8"/>
    <s v="Peel &amp; Stick Add-On Corner Pockets"/>
    <n v="1.728"/>
    <n v="1"/>
    <x v="2"/>
    <n v="0.6048"/>
  </r>
  <r>
    <n v="1226"/>
    <x v="575"/>
    <x v="429"/>
    <d v="2021-12-04T00:00:00"/>
    <s v="First Class"/>
    <s v="BM-11140"/>
    <s v="Becky Martin"/>
    <s v="Consumer"/>
    <s v="United States"/>
    <s v="New York City"/>
    <s v="New York"/>
    <n v="10024"/>
    <x v="3"/>
    <s v="OFF-PA-10001685"/>
    <s v="Office Supplies"/>
    <x v="10"/>
    <s v="Easy-staple paper"/>
    <n v="40.56"/>
    <n v="4"/>
    <x v="0"/>
    <n v="19.874400000000001"/>
  </r>
  <r>
    <n v="1227"/>
    <x v="575"/>
    <x v="429"/>
    <d v="2021-12-04T00:00:00"/>
    <s v="First Class"/>
    <s v="BM-11140"/>
    <s v="Becky Martin"/>
    <s v="Consumer"/>
    <s v="United States"/>
    <s v="New York City"/>
    <s v="New York"/>
    <n v="10024"/>
    <x v="3"/>
    <s v="OFF-ST-10001418"/>
    <s v="Office Supplies"/>
    <x v="4"/>
    <s v="Carina Media Storage Towers in Natural &amp; Black"/>
    <n v="182.94"/>
    <n v="3"/>
    <x v="0"/>
    <n v="3.6587999999999998"/>
  </r>
  <r>
    <n v="1228"/>
    <x v="575"/>
    <x v="429"/>
    <d v="2021-12-04T00:00:00"/>
    <s v="First Class"/>
    <s v="BM-11140"/>
    <s v="Becky Martin"/>
    <s v="Consumer"/>
    <s v="United States"/>
    <s v="New York City"/>
    <s v="New York"/>
    <n v="10024"/>
    <x v="3"/>
    <s v="OFF-ST-10000676"/>
    <s v="Office Supplies"/>
    <x v="4"/>
    <s v="Fellowes Econo/Stor Drawers"/>
    <n v="193.86"/>
    <n v="2"/>
    <x v="0"/>
    <n v="11.631600000000001"/>
  </r>
  <r>
    <n v="1229"/>
    <x v="576"/>
    <x v="44"/>
    <d v="2022-11-10T00:00:00"/>
    <s v="Standard Class"/>
    <s v="ZC-21910"/>
    <s v="Zuschuss Carroll"/>
    <s v="Consumer"/>
    <s v="United States"/>
    <s v="Los Angeles"/>
    <s v="California"/>
    <n v="90045"/>
    <x v="1"/>
    <s v="OFF-EN-10001219"/>
    <s v="Office Supplies"/>
    <x v="12"/>
    <s v="#10- 4 1/8&quot; x 9 1/2&quot; Security-Tint Envelopes"/>
    <n v="15.28"/>
    <n v="2"/>
    <x v="0"/>
    <n v="7.4871999999999996"/>
  </r>
  <r>
    <n v="1230"/>
    <x v="576"/>
    <x v="44"/>
    <d v="2022-11-10T00:00:00"/>
    <s v="Standard Class"/>
    <s v="ZC-21910"/>
    <s v="Zuschuss Carroll"/>
    <s v="Consumer"/>
    <s v="United States"/>
    <s v="Los Angeles"/>
    <s v="California"/>
    <n v="90045"/>
    <x v="1"/>
    <s v="FUR-FU-10001424"/>
    <s v="Furniture"/>
    <x v="5"/>
    <s v="Dax Clear Box Frame"/>
    <n v="8.73"/>
    <n v="1"/>
    <x v="0"/>
    <n v="2.9681999999999999"/>
  </r>
  <r>
    <n v="1231"/>
    <x v="576"/>
    <x v="44"/>
    <d v="2022-11-10T00:00:00"/>
    <s v="Standard Class"/>
    <s v="ZC-21910"/>
    <s v="Zuschuss Carroll"/>
    <s v="Consumer"/>
    <s v="United States"/>
    <s v="Los Angeles"/>
    <s v="California"/>
    <n v="90045"/>
    <x v="1"/>
    <s v="OFF-AR-10001022"/>
    <s v="Office Supplies"/>
    <x v="6"/>
    <s v="SANFORD Liquid Accent Tank-Style Highlighters"/>
    <n v="5.68"/>
    <n v="2"/>
    <x v="0"/>
    <n v="1.7607999999999999"/>
  </r>
  <r>
    <n v="1232"/>
    <x v="577"/>
    <x v="89"/>
    <d v="2020-11-01T00:00:00"/>
    <s v="Second Class"/>
    <s v="KT-16480"/>
    <s v="Kean Thornton"/>
    <s v="Consumer"/>
    <s v="United States"/>
    <s v="Buffalo"/>
    <s v="New York"/>
    <n v="14215"/>
    <x v="3"/>
    <s v="OFF-AR-10000369"/>
    <s v="Office Supplies"/>
    <x v="6"/>
    <s v="Design Ebony Sketching Pencil"/>
    <n v="2.78"/>
    <n v="2"/>
    <x v="0"/>
    <n v="0.7228"/>
  </r>
  <r>
    <n v="1233"/>
    <x v="577"/>
    <x v="89"/>
    <d v="2020-11-01T00:00:00"/>
    <s v="Second Class"/>
    <s v="KT-16480"/>
    <s v="Kean Thornton"/>
    <s v="Consumer"/>
    <s v="United States"/>
    <s v="Buffalo"/>
    <s v="New York"/>
    <n v="14215"/>
    <x v="3"/>
    <s v="OFF-EN-10003055"/>
    <s v="Office Supplies"/>
    <x v="12"/>
    <s v="Blue String-Tie &amp; Button Interoffice Envelopes, 10 x 13"/>
    <n v="79.959999999999994"/>
    <n v="2"/>
    <x v="0"/>
    <n v="35.981999999999999"/>
  </r>
  <r>
    <n v="1234"/>
    <x v="578"/>
    <x v="198"/>
    <d v="2021-05-31T00:00:00"/>
    <s v="First Class"/>
    <s v="BG-11695"/>
    <s v="Brooke Gillingham"/>
    <s v="Corporate"/>
    <s v="United States"/>
    <s v="Cincinnati"/>
    <s v="Ohio"/>
    <n v="45231"/>
    <x v="3"/>
    <s v="TEC-CO-10001046"/>
    <s v="Technology"/>
    <x v="16"/>
    <s v="Canon Imageclass D680 Copier / Fax"/>
    <n v="839.98800000000006"/>
    <n v="2"/>
    <x v="10"/>
    <n v="69.998999999999995"/>
  </r>
  <r>
    <n v="1235"/>
    <x v="579"/>
    <x v="99"/>
    <d v="2021-10-27T00:00:00"/>
    <s v="Same Day"/>
    <s v="PG-18820"/>
    <s v="Patrick Gardner"/>
    <s v="Consumer"/>
    <s v="United States"/>
    <s v="Boynton Beach"/>
    <s v="Florida"/>
    <n v="33437"/>
    <x v="0"/>
    <s v="FUR-FU-10000076"/>
    <s v="Furniture"/>
    <x v="5"/>
    <s v="24-Hour Round Wall Clock"/>
    <n v="47.951999999999998"/>
    <n v="3"/>
    <x v="2"/>
    <n v="13.786199999999999"/>
  </r>
  <r>
    <n v="1236"/>
    <x v="579"/>
    <x v="99"/>
    <d v="2021-10-27T00:00:00"/>
    <s v="Same Day"/>
    <s v="PG-18820"/>
    <s v="Patrick Gardner"/>
    <s v="Consumer"/>
    <s v="United States"/>
    <s v="Boynton Beach"/>
    <s v="Florida"/>
    <n v="33437"/>
    <x v="0"/>
    <s v="OFF-BI-10003719"/>
    <s v="Office Supplies"/>
    <x v="8"/>
    <s v="Large Capacity Hanging Post Binders"/>
    <n v="37.424999999999997"/>
    <n v="5"/>
    <x v="6"/>
    <n v="-29.94"/>
  </r>
  <r>
    <n v="1237"/>
    <x v="579"/>
    <x v="99"/>
    <d v="2021-10-27T00:00:00"/>
    <s v="Same Day"/>
    <s v="PG-18820"/>
    <s v="Patrick Gardner"/>
    <s v="Consumer"/>
    <s v="United States"/>
    <s v="Boynton Beach"/>
    <s v="Florida"/>
    <n v="33437"/>
    <x v="0"/>
    <s v="FUR-FU-10003268"/>
    <s v="Furniture"/>
    <x v="5"/>
    <s v="Eldon Radial Chair Mat for Low to Medium Pile Carpets"/>
    <n v="63.968000000000004"/>
    <n v="2"/>
    <x v="2"/>
    <n v="0"/>
  </r>
  <r>
    <n v="1238"/>
    <x v="579"/>
    <x v="99"/>
    <d v="2021-10-27T00:00:00"/>
    <s v="Same Day"/>
    <s v="PG-18820"/>
    <s v="Patrick Gardner"/>
    <s v="Consumer"/>
    <s v="United States"/>
    <s v="Boynton Beach"/>
    <s v="Florida"/>
    <n v="33437"/>
    <x v="0"/>
    <s v="FUR-FU-10003553"/>
    <s v="Furniture"/>
    <x v="5"/>
    <s v="Howard Miller 13-1/2&quot; Diameter Rosebrook Wall Clock"/>
    <n v="165.048"/>
    <n v="3"/>
    <x v="2"/>
    <n v="41.262"/>
  </r>
  <r>
    <n v="1239"/>
    <x v="580"/>
    <x v="430"/>
    <d v="2019-08-14T00:00:00"/>
    <s v="Standard Class"/>
    <s v="GM-14680"/>
    <s v="Greg Matthias"/>
    <s v="Consumer"/>
    <s v="United States"/>
    <s v="Seattle"/>
    <s v="Washington"/>
    <n v="98105"/>
    <x v="1"/>
    <s v="FUR-FU-10003691"/>
    <s v="Furniture"/>
    <x v="5"/>
    <s v="Eldon Image Series Desk Accessories, Ebony"/>
    <n v="12.35"/>
    <n v="1"/>
    <x v="0"/>
    <n v="5.4340000000000002"/>
  </r>
  <r>
    <n v="1240"/>
    <x v="580"/>
    <x v="430"/>
    <d v="2019-08-14T00:00:00"/>
    <s v="Standard Class"/>
    <s v="GM-14680"/>
    <s v="Greg Matthias"/>
    <s v="Consumer"/>
    <s v="United States"/>
    <s v="Seattle"/>
    <s v="Washington"/>
    <n v="98105"/>
    <x v="1"/>
    <s v="OFF-AR-10003903"/>
    <s v="Office Supplies"/>
    <x v="6"/>
    <s v="Sanford 52201 APSCO Electric Pencil Sharpener"/>
    <n v="40.97"/>
    <n v="1"/>
    <x v="0"/>
    <n v="10.652200000000001"/>
  </r>
  <r>
    <n v="1241"/>
    <x v="580"/>
    <x v="430"/>
    <d v="2019-08-14T00:00:00"/>
    <s v="Standard Class"/>
    <s v="GM-14680"/>
    <s v="Greg Matthias"/>
    <s v="Consumer"/>
    <s v="United States"/>
    <s v="Seattle"/>
    <s v="Washington"/>
    <n v="98105"/>
    <x v="1"/>
    <s v="OFF-FA-10004854"/>
    <s v="Office Supplies"/>
    <x v="13"/>
    <s v="Vinyl Coated Wire Paper Clips in Organizer Box, 800/Box"/>
    <n v="22.96"/>
    <n v="2"/>
    <x v="0"/>
    <n v="10.7912"/>
  </r>
  <r>
    <n v="1242"/>
    <x v="581"/>
    <x v="48"/>
    <d v="2021-09-03T00:00:00"/>
    <s v="Standard Class"/>
    <s v="MO-17800"/>
    <s v="Meg O'Connel"/>
    <s v="Home Office"/>
    <s v="United States"/>
    <s v="New York City"/>
    <s v="New York"/>
    <n v="10024"/>
    <x v="3"/>
    <s v="TEC-PH-10003442"/>
    <s v="Technology"/>
    <x v="7"/>
    <s v="Samsung Replacement EH64AVFWE Premium Headset"/>
    <n v="22"/>
    <n v="4"/>
    <x v="0"/>
    <n v="5.5"/>
  </r>
  <r>
    <n v="1243"/>
    <x v="582"/>
    <x v="431"/>
    <d v="2021-02-21T00:00:00"/>
    <s v="Standard Class"/>
    <s v="PG-18820"/>
    <s v="Patrick Gardner"/>
    <s v="Consumer"/>
    <s v="United States"/>
    <s v="New York City"/>
    <s v="New York"/>
    <n v="10009"/>
    <x v="3"/>
    <s v="OFF-BI-10004519"/>
    <s v="Office Supplies"/>
    <x v="8"/>
    <s v="GBC DocuBind P100 Manual Binding Machine"/>
    <n v="398.35199999999998"/>
    <n v="3"/>
    <x v="2"/>
    <n v="124.485"/>
  </r>
  <r>
    <n v="1244"/>
    <x v="582"/>
    <x v="431"/>
    <d v="2021-02-21T00:00:00"/>
    <s v="Standard Class"/>
    <s v="PG-18820"/>
    <s v="Patrick Gardner"/>
    <s v="Consumer"/>
    <s v="United States"/>
    <s v="New York City"/>
    <s v="New York"/>
    <n v="10009"/>
    <x v="3"/>
    <s v="OFF-FA-10000304"/>
    <s v="Office Supplies"/>
    <x v="13"/>
    <s v="Advantus Push Pins"/>
    <n v="8.7200000000000006"/>
    <n v="4"/>
    <x v="0"/>
    <n v="3.5752000000000002"/>
  </r>
  <r>
    <n v="1245"/>
    <x v="583"/>
    <x v="304"/>
    <d v="2022-05-20T00:00:00"/>
    <s v="Standard Class"/>
    <s v="EJ-14155"/>
    <s v="Eva Jacobs"/>
    <s v="Consumer"/>
    <s v="United States"/>
    <s v="Gulfport"/>
    <s v="Mississippi"/>
    <n v="39503"/>
    <x v="0"/>
    <s v="OFF-EN-10004955"/>
    <s v="Office Supplies"/>
    <x v="12"/>
    <s v="Fashion Color Clasp Envelopes"/>
    <n v="48.69"/>
    <n v="9"/>
    <x v="0"/>
    <n v="23.8581"/>
  </r>
  <r>
    <n v="1246"/>
    <x v="584"/>
    <x v="432"/>
    <d v="2019-12-13T00:00:00"/>
    <s v="Second Class"/>
    <s v="NP-18700"/>
    <s v="Nora Preis"/>
    <s v="Consumer"/>
    <s v="United States"/>
    <s v="Fresno"/>
    <s v="California"/>
    <n v="93727"/>
    <x v="1"/>
    <s v="FUR-TA-10004619"/>
    <s v="Furniture"/>
    <x v="3"/>
    <s v="Hon Non-Folding Utility Tables"/>
    <n v="764.68799999999999"/>
    <n v="6"/>
    <x v="2"/>
    <n v="95.585999999999999"/>
  </r>
  <r>
    <n v="1247"/>
    <x v="584"/>
    <x v="432"/>
    <d v="2019-12-13T00:00:00"/>
    <s v="Second Class"/>
    <s v="NP-18700"/>
    <s v="Nora Preis"/>
    <s v="Consumer"/>
    <s v="United States"/>
    <s v="Fresno"/>
    <s v="California"/>
    <n v="93727"/>
    <x v="1"/>
    <s v="FUR-TA-10003473"/>
    <s v="Furniture"/>
    <x v="3"/>
    <s v="Bretford Rectangular Conference Table Tops"/>
    <n v="3610.848"/>
    <n v="12"/>
    <x v="2"/>
    <n v="135.4068"/>
  </r>
  <r>
    <n v="1248"/>
    <x v="584"/>
    <x v="432"/>
    <d v="2019-12-13T00:00:00"/>
    <s v="Second Class"/>
    <s v="NP-18700"/>
    <s v="Nora Preis"/>
    <s v="Consumer"/>
    <s v="United States"/>
    <s v="Fresno"/>
    <s v="California"/>
    <n v="93727"/>
    <x v="1"/>
    <s v="FUR-BO-10004467"/>
    <s v="Furniture"/>
    <x v="0"/>
    <s v="Bestar Classic Bookcase"/>
    <n v="254.97450000000001"/>
    <n v="3"/>
    <x v="11"/>
    <n v="11.998799999999999"/>
  </r>
  <r>
    <n v="1249"/>
    <x v="585"/>
    <x v="404"/>
    <d v="2022-12-23T00:00:00"/>
    <s v="Standard Class"/>
    <s v="DJ-13630"/>
    <s v="Doug Jacobs"/>
    <s v="Consumer"/>
    <s v="United States"/>
    <s v="New York City"/>
    <s v="New York"/>
    <n v="10009"/>
    <x v="3"/>
    <s v="OFF-AR-10002280"/>
    <s v="Office Supplies"/>
    <x v="6"/>
    <s v="Staples in misc. colors"/>
    <n v="38.82"/>
    <n v="6"/>
    <x v="0"/>
    <n v="17.469000000000001"/>
  </r>
  <r>
    <n v="1250"/>
    <x v="585"/>
    <x v="404"/>
    <d v="2022-12-23T00:00:00"/>
    <s v="Standard Class"/>
    <s v="DJ-13630"/>
    <s v="Doug Jacobs"/>
    <s v="Consumer"/>
    <s v="United States"/>
    <s v="New York City"/>
    <s v="New York"/>
    <n v="10009"/>
    <x v="3"/>
    <s v="FUR-CH-10001708"/>
    <s v="Furniture"/>
    <x v="1"/>
    <s v="Office Star - Contemporary Swivel Chair with Padded Adjustable Arms and Flex Back"/>
    <n v="1141.9380000000001"/>
    <n v="9"/>
    <x v="9"/>
    <n v="139.5702"/>
  </r>
  <r>
    <n v="1251"/>
    <x v="585"/>
    <x v="404"/>
    <d v="2022-12-23T00:00:00"/>
    <s v="Standard Class"/>
    <s v="DJ-13630"/>
    <s v="Doug Jacobs"/>
    <s v="Consumer"/>
    <s v="United States"/>
    <s v="New York City"/>
    <s v="New York"/>
    <n v="10009"/>
    <x v="3"/>
    <s v="OFF-AP-10000891"/>
    <s v="Office Supplies"/>
    <x v="9"/>
    <s v="Kensington 7 Outlet MasterPiece HOMEOFFICE Power Control Center"/>
    <n v="1704.56"/>
    <n v="13"/>
    <x v="0"/>
    <n v="511.36799999999999"/>
  </r>
  <r>
    <n v="1252"/>
    <x v="585"/>
    <x v="404"/>
    <d v="2022-12-23T00:00:00"/>
    <s v="Standard Class"/>
    <s v="DJ-13630"/>
    <s v="Doug Jacobs"/>
    <s v="Consumer"/>
    <s v="United States"/>
    <s v="New York City"/>
    <s v="New York"/>
    <n v="10009"/>
    <x v="3"/>
    <s v="OFF-AR-10000462"/>
    <s v="Office Supplies"/>
    <x v="6"/>
    <s v="Sanford Pocket Accent Highlighters"/>
    <n v="3.2"/>
    <n v="2"/>
    <x v="0"/>
    <n v="1.3759999999999999"/>
  </r>
  <r>
    <n v="1253"/>
    <x v="586"/>
    <x v="433"/>
    <d v="2020-07-08T00:00:00"/>
    <s v="Standard Class"/>
    <s v="IM-15070"/>
    <s v="Irene Maddox"/>
    <s v="Consumer"/>
    <s v="United States"/>
    <s v="Milwaukee"/>
    <s v="Wisconsin"/>
    <n v="53209"/>
    <x v="2"/>
    <s v="TEC-PH-10004165"/>
    <s v="Technology"/>
    <x v="7"/>
    <s v="Mitel MiVoice 5330e IP Phone"/>
    <n v="1099.96"/>
    <n v="4"/>
    <x v="0"/>
    <n v="285.9896"/>
  </r>
  <r>
    <n v="1254"/>
    <x v="587"/>
    <x v="434"/>
    <d v="2022-03-13T00:00:00"/>
    <s v="Standard Class"/>
    <s v="MH-18115"/>
    <s v="Mick Hernandez"/>
    <s v="Home Office"/>
    <s v="United States"/>
    <s v="Chester"/>
    <s v="Pennsylvania"/>
    <n v="19013"/>
    <x v="3"/>
    <s v="OFF-AR-10003958"/>
    <s v="Office Supplies"/>
    <x v="6"/>
    <s v="Newell 337"/>
    <n v="5.2480000000000002"/>
    <n v="2"/>
    <x v="2"/>
    <n v="0.59040000000000004"/>
  </r>
  <r>
    <n v="1255"/>
    <x v="587"/>
    <x v="434"/>
    <d v="2022-03-13T00:00:00"/>
    <s v="Standard Class"/>
    <s v="MH-18115"/>
    <s v="Mick Hernandez"/>
    <s v="Home Office"/>
    <s v="United States"/>
    <s v="Chester"/>
    <s v="Pennsylvania"/>
    <n v="19013"/>
    <x v="3"/>
    <s v="TEC-PH-10000149"/>
    <s v="Technology"/>
    <x v="7"/>
    <s v="Cisco SPA525G2 IP Phone - Wireless"/>
    <n v="35.909999999999997"/>
    <n v="3"/>
    <x v="10"/>
    <n v="-8.3789999999999996"/>
  </r>
  <r>
    <n v="1256"/>
    <x v="587"/>
    <x v="434"/>
    <d v="2022-03-13T00:00:00"/>
    <s v="Standard Class"/>
    <s v="MH-18115"/>
    <s v="Mick Hernandez"/>
    <s v="Home Office"/>
    <s v="United States"/>
    <s v="Chester"/>
    <s v="Pennsylvania"/>
    <n v="19013"/>
    <x v="3"/>
    <s v="FUR-FU-10003724"/>
    <s v="Furniture"/>
    <x v="5"/>
    <s v="Westinghouse Clip-On Gooseneck Lamps"/>
    <n v="6.6959999999999997"/>
    <n v="1"/>
    <x v="2"/>
    <n v="0.50219999999999998"/>
  </r>
  <r>
    <n v="1257"/>
    <x v="587"/>
    <x v="434"/>
    <d v="2022-03-13T00:00:00"/>
    <s v="Standard Class"/>
    <s v="MH-18115"/>
    <s v="Mick Hernandez"/>
    <s v="Home Office"/>
    <s v="United States"/>
    <s v="Chester"/>
    <s v="Pennsylvania"/>
    <n v="19013"/>
    <x v="3"/>
    <s v="FUR-FU-10003535"/>
    <s v="Furniture"/>
    <x v="5"/>
    <s v="Howard Miller Distant Time Traveler Alarm Clock"/>
    <n v="43.872"/>
    <n v="2"/>
    <x v="2"/>
    <n v="11.516400000000001"/>
  </r>
  <r>
    <n v="1258"/>
    <x v="588"/>
    <x v="435"/>
    <d v="2021-12-27T00:00:00"/>
    <s v="Second Class"/>
    <s v="RB-19795"/>
    <s v="Ross Baird"/>
    <s v="Home Office"/>
    <s v="United States"/>
    <s v="Charlotte"/>
    <s v="North Carolina"/>
    <n v="28205"/>
    <x v="0"/>
    <s v="OFF-BI-10001575"/>
    <s v="Office Supplies"/>
    <x v="8"/>
    <s v="GBC Linen Binding Covers"/>
    <n v="27.882000000000001"/>
    <n v="3"/>
    <x v="6"/>
    <n v="-20.4468"/>
  </r>
  <r>
    <n v="1259"/>
    <x v="588"/>
    <x v="435"/>
    <d v="2021-12-27T00:00:00"/>
    <s v="Second Class"/>
    <s v="RB-19795"/>
    <s v="Ross Baird"/>
    <s v="Home Office"/>
    <s v="United States"/>
    <s v="Charlotte"/>
    <s v="North Carolina"/>
    <n v="28205"/>
    <x v="0"/>
    <s v="OFF-ST-10003716"/>
    <s v="Office Supplies"/>
    <x v="4"/>
    <s v="Tennsco Double-Tier Lockers"/>
    <n v="540.048"/>
    <n v="3"/>
    <x v="2"/>
    <n v="-47.254199999999997"/>
  </r>
  <r>
    <n v="1260"/>
    <x v="588"/>
    <x v="435"/>
    <d v="2021-12-27T00:00:00"/>
    <s v="Second Class"/>
    <s v="RB-19795"/>
    <s v="Ross Baird"/>
    <s v="Home Office"/>
    <s v="United States"/>
    <s v="Charlotte"/>
    <s v="North Carolina"/>
    <n v="28205"/>
    <x v="0"/>
    <s v="TEC-AC-10004469"/>
    <s v="Technology"/>
    <x v="11"/>
    <s v="Microsoft Sculpt Comfort Mouse"/>
    <n v="255.68"/>
    <n v="8"/>
    <x v="2"/>
    <n v="76.703999999999994"/>
  </r>
  <r>
    <n v="1261"/>
    <x v="589"/>
    <x v="436"/>
    <d v="2022-10-26T00:00:00"/>
    <s v="Standard Class"/>
    <s v="JR-15700"/>
    <s v="Jocasta Rupert"/>
    <s v="Consumer"/>
    <s v="United States"/>
    <s v="Jacksonville"/>
    <s v="Florida"/>
    <n v="32216"/>
    <x v="0"/>
    <s v="TEC-PH-10004586"/>
    <s v="Technology"/>
    <x v="7"/>
    <s v="Wilson SignalBoost 841262 DB PRO Amplifier Kit"/>
    <n v="863.88"/>
    <n v="3"/>
    <x v="2"/>
    <n v="107.985"/>
  </r>
  <r>
    <n v="1262"/>
    <x v="590"/>
    <x v="99"/>
    <d v="2021-11-03T00:00:00"/>
    <s v="Standard Class"/>
    <s v="SM-20950"/>
    <s v="Suzanne McNair"/>
    <s v="Corporate"/>
    <s v="United States"/>
    <s v="Greenville"/>
    <s v="North Carolina"/>
    <n v="27834"/>
    <x v="0"/>
    <s v="OFF-BI-10004236"/>
    <s v="Office Supplies"/>
    <x v="8"/>
    <s v="XtraLife ClearVue Slant-D Ring Binder, White, 3&quot;"/>
    <n v="17.616"/>
    <n v="4"/>
    <x v="6"/>
    <n v="-14.0928"/>
  </r>
  <r>
    <n v="1263"/>
    <x v="591"/>
    <x v="437"/>
    <d v="2022-07-08T00:00:00"/>
    <s v="Second Class"/>
    <s v="CS-12355"/>
    <s v="Christine Sundaresam"/>
    <s v="Consumer"/>
    <s v="United States"/>
    <s v="Long Beach"/>
    <s v="New York"/>
    <n v="11561"/>
    <x v="3"/>
    <s v="OFF-BI-10001634"/>
    <s v="Office Supplies"/>
    <x v="8"/>
    <s v="Wilson Jones Active Use Binders"/>
    <n v="17.472000000000001"/>
    <n v="3"/>
    <x v="2"/>
    <n v="6.3335999999999997"/>
  </r>
  <r>
    <n v="1264"/>
    <x v="592"/>
    <x v="393"/>
    <d v="2021-10-01T00:00:00"/>
    <s v="First Class"/>
    <s v="CC-12220"/>
    <s v="Chris Cortes"/>
    <s v="Consumer"/>
    <s v="United States"/>
    <s v="La Porte"/>
    <s v="Indiana"/>
    <n v="46350"/>
    <x v="2"/>
    <s v="TEC-PH-10000215"/>
    <s v="Technology"/>
    <x v="7"/>
    <s v="Plantronics CordlessÂ Phone HeadsetÂ with In-line Volume - M214C"/>
    <n v="69.900000000000006"/>
    <n v="2"/>
    <x v="0"/>
    <n v="18.873000000000001"/>
  </r>
  <r>
    <n v="1265"/>
    <x v="592"/>
    <x v="393"/>
    <d v="2021-10-01T00:00:00"/>
    <s v="First Class"/>
    <s v="CC-12220"/>
    <s v="Chris Cortes"/>
    <s v="Consumer"/>
    <s v="United States"/>
    <s v="La Porte"/>
    <s v="Indiana"/>
    <n v="46350"/>
    <x v="2"/>
    <s v="FUR-FU-10003724"/>
    <s v="Furniture"/>
    <x v="5"/>
    <s v="Westinghouse Clip-On Gooseneck Lamps"/>
    <n v="41.85"/>
    <n v="5"/>
    <x v="0"/>
    <n v="10.881"/>
  </r>
  <r>
    <n v="1266"/>
    <x v="593"/>
    <x v="264"/>
    <d v="2022-09-06T00:00:00"/>
    <s v="Standard Class"/>
    <s v="PF-19225"/>
    <s v="Phillip Flathmann"/>
    <s v="Consumer"/>
    <s v="United States"/>
    <s v="San Francisco"/>
    <s v="California"/>
    <n v="94122"/>
    <x v="1"/>
    <s v="OFF-AR-10000422"/>
    <s v="Office Supplies"/>
    <x v="6"/>
    <s v="Pencil and Crayon Sharpener"/>
    <n v="6.57"/>
    <n v="3"/>
    <x v="0"/>
    <n v="1.7739"/>
  </r>
  <r>
    <n v="1267"/>
    <x v="594"/>
    <x v="163"/>
    <d v="2019-12-28T00:00:00"/>
    <s v="Standard Class"/>
    <s v="JC-16105"/>
    <s v="Julie Creighton"/>
    <s v="Corporate"/>
    <s v="United States"/>
    <s v="Los Angeles"/>
    <s v="California"/>
    <n v="90045"/>
    <x v="1"/>
    <s v="OFF-ST-10003306"/>
    <s v="Office Supplies"/>
    <x v="4"/>
    <s v="Letter Size Cart"/>
    <n v="142.86000000000001"/>
    <n v="1"/>
    <x v="0"/>
    <n v="41.429400000000001"/>
  </r>
  <r>
    <n v="1268"/>
    <x v="594"/>
    <x v="163"/>
    <d v="2019-12-28T00:00:00"/>
    <s v="Standard Class"/>
    <s v="JC-16105"/>
    <s v="Julie Creighton"/>
    <s v="Corporate"/>
    <s v="United States"/>
    <s v="Los Angeles"/>
    <s v="California"/>
    <n v="90045"/>
    <x v="1"/>
    <s v="FUR-CH-10001146"/>
    <s v="Furniture"/>
    <x v="1"/>
    <s v="Global Value Mid-Back Manager's Chair, Gray"/>
    <n v="292.27199999999999"/>
    <n v="6"/>
    <x v="2"/>
    <n v="18.266999999999999"/>
  </r>
  <r>
    <n v="1269"/>
    <x v="595"/>
    <x v="397"/>
    <d v="2022-09-26T00:00:00"/>
    <s v="Standard Class"/>
    <s v="BG-11695"/>
    <s v="Brooke Gillingham"/>
    <s v="Corporate"/>
    <s v="United States"/>
    <s v="Louisville"/>
    <s v="Colorado"/>
    <n v="80027"/>
    <x v="1"/>
    <s v="FUR-FU-10000246"/>
    <s v="Furniture"/>
    <x v="5"/>
    <s v="Aluminum Document Frame"/>
    <n v="29.327999999999999"/>
    <n v="3"/>
    <x v="2"/>
    <n v="3.6659999999999999"/>
  </r>
  <r>
    <n v="1270"/>
    <x v="596"/>
    <x v="400"/>
    <d v="2022-06-07T00:00:00"/>
    <s v="Standard Class"/>
    <s v="DC-12850"/>
    <s v="Dan Campbell"/>
    <s v="Consumer"/>
    <s v="United States"/>
    <s v="Florence"/>
    <s v="Alabama"/>
    <n v="35630"/>
    <x v="0"/>
    <s v="OFF-PA-10002870"/>
    <s v="Office Supplies"/>
    <x v="10"/>
    <s v="Ampad Phone Message Book, Recycled, 400 Message Capacity, 5 Â¾â€ x 11â€"/>
    <n v="12.48"/>
    <n v="2"/>
    <x v="0"/>
    <n v="5.6159999999999997"/>
  </r>
  <r>
    <n v="1271"/>
    <x v="597"/>
    <x v="438"/>
    <d v="2021-04-25T00:00:00"/>
    <s v="Standard Class"/>
    <s v="SP-20545"/>
    <s v="Sibella Parks"/>
    <s v="Corporate"/>
    <s v="United States"/>
    <s v="Chicago"/>
    <s v="Illinois"/>
    <n v="60623"/>
    <x v="2"/>
    <s v="OFF-ST-10000563"/>
    <s v="Office Supplies"/>
    <x v="4"/>
    <s v="Fellowes Bankers Box Stor/Drawer Steel Plus"/>
    <n v="102.336"/>
    <n v="4"/>
    <x v="2"/>
    <n v="-12.792"/>
  </r>
  <r>
    <n v="1272"/>
    <x v="597"/>
    <x v="438"/>
    <d v="2021-04-25T00:00:00"/>
    <s v="Standard Class"/>
    <s v="SP-20545"/>
    <s v="Sibella Parks"/>
    <s v="Corporate"/>
    <s v="United States"/>
    <s v="Chicago"/>
    <s v="Illinois"/>
    <n v="60623"/>
    <x v="2"/>
    <s v="OFF-AP-10004487"/>
    <s v="Office Supplies"/>
    <x v="9"/>
    <s v="Kensington 4 Outlet MasterPiece Compact Power Control Center"/>
    <n v="48.792000000000002"/>
    <n v="3"/>
    <x v="3"/>
    <n v="-126.8592"/>
  </r>
  <r>
    <n v="1273"/>
    <x v="597"/>
    <x v="438"/>
    <d v="2021-04-25T00:00:00"/>
    <s v="Standard Class"/>
    <s v="SP-20545"/>
    <s v="Sibella Parks"/>
    <s v="Corporate"/>
    <s v="United States"/>
    <s v="Chicago"/>
    <s v="Illinois"/>
    <n v="60623"/>
    <x v="2"/>
    <s v="OFF-BI-10002854"/>
    <s v="Office Supplies"/>
    <x v="8"/>
    <s v="Performers Binder/Pad Holder, Black"/>
    <n v="44.847999999999999"/>
    <n v="8"/>
    <x v="3"/>
    <n v="-67.272000000000006"/>
  </r>
  <r>
    <n v="1274"/>
    <x v="598"/>
    <x v="439"/>
    <d v="2021-05-25T00:00:00"/>
    <s v="Same Day"/>
    <s v="MS-17710"/>
    <s v="Maurice Satty"/>
    <s v="Consumer"/>
    <s v="United States"/>
    <s v="Fort Worth"/>
    <s v="Texas"/>
    <n v="76106"/>
    <x v="2"/>
    <s v="OFF-PA-10004621"/>
    <s v="Office Supplies"/>
    <x v="10"/>
    <s v="Xerox 212"/>
    <n v="10.368"/>
    <n v="2"/>
    <x v="2"/>
    <n v="3.6288"/>
  </r>
  <r>
    <n v="1275"/>
    <x v="598"/>
    <x v="439"/>
    <d v="2021-05-25T00:00:00"/>
    <s v="Same Day"/>
    <s v="MS-17710"/>
    <s v="Maurice Satty"/>
    <s v="Consumer"/>
    <s v="United States"/>
    <s v="Fort Worth"/>
    <s v="Texas"/>
    <n v="76106"/>
    <x v="2"/>
    <s v="FUR-CH-10001973"/>
    <s v="Furniture"/>
    <x v="1"/>
    <s v="Office Star Flex Back Scooter Chair with White Frame"/>
    <n v="388.43"/>
    <n v="5"/>
    <x v="4"/>
    <n v="-88.784000000000006"/>
  </r>
  <r>
    <n v="1276"/>
    <x v="598"/>
    <x v="439"/>
    <d v="2021-05-25T00:00:00"/>
    <s v="Same Day"/>
    <s v="MS-17710"/>
    <s v="Maurice Satty"/>
    <s v="Consumer"/>
    <s v="United States"/>
    <s v="Fort Worth"/>
    <s v="Texas"/>
    <n v="76106"/>
    <x v="2"/>
    <s v="OFF-PA-10004040"/>
    <s v="Office Supplies"/>
    <x v="10"/>
    <s v="Universal Premium White Copier/Laser Paper (20Lb. and 87 Bright)"/>
    <n v="14.352"/>
    <n v="3"/>
    <x v="2"/>
    <n v="5.2026000000000003"/>
  </r>
  <r>
    <n v="1277"/>
    <x v="598"/>
    <x v="439"/>
    <d v="2021-05-25T00:00:00"/>
    <s v="Same Day"/>
    <s v="MS-17710"/>
    <s v="Maurice Satty"/>
    <s v="Consumer"/>
    <s v="United States"/>
    <s v="Fort Worth"/>
    <s v="Texas"/>
    <n v="76106"/>
    <x v="2"/>
    <s v="TEC-AC-10000580"/>
    <s v="Technology"/>
    <x v="11"/>
    <s v="Logitech G13 Programmable Gameboard with LCD Display"/>
    <n v="63.991999999999997"/>
    <n v="1"/>
    <x v="2"/>
    <n v="-7.1990999999999996"/>
  </r>
  <r>
    <n v="1278"/>
    <x v="599"/>
    <x v="440"/>
    <d v="2021-05-06T00:00:00"/>
    <s v="Standard Class"/>
    <s v="BD-11770"/>
    <s v="Bryan Davis"/>
    <s v="Consumer"/>
    <s v="United States"/>
    <s v="Houston"/>
    <s v="Texas"/>
    <n v="77070"/>
    <x v="2"/>
    <s v="OFF-AR-10004022"/>
    <s v="Office Supplies"/>
    <x v="6"/>
    <s v="Panasonic KP-380BK Classic Electric Pencil Sharpener"/>
    <n v="86.352000000000004"/>
    <n v="3"/>
    <x v="2"/>
    <n v="5.3970000000000002"/>
  </r>
  <r>
    <n v="1279"/>
    <x v="600"/>
    <x v="78"/>
    <d v="2019-09-10T00:00:00"/>
    <s v="First Class"/>
    <s v="KC-16255"/>
    <s v="Karen Carlisle"/>
    <s v="Corporate"/>
    <s v="United States"/>
    <s v="Macon"/>
    <s v="Georgia"/>
    <n v="31204"/>
    <x v="0"/>
    <s v="TEC-AC-10004209"/>
    <s v="Technology"/>
    <x v="11"/>
    <s v="Memorex Froggy Flash Drive 4 GB"/>
    <n v="32.97"/>
    <n v="3"/>
    <x v="0"/>
    <n v="12.8583"/>
  </r>
  <r>
    <n v="1280"/>
    <x v="600"/>
    <x v="78"/>
    <d v="2019-09-10T00:00:00"/>
    <s v="First Class"/>
    <s v="KC-16255"/>
    <s v="Karen Carlisle"/>
    <s v="Corporate"/>
    <s v="United States"/>
    <s v="Macon"/>
    <s v="Georgia"/>
    <n v="31204"/>
    <x v="0"/>
    <s v="TEC-AC-10000023"/>
    <s v="Technology"/>
    <x v="11"/>
    <s v="Maxell 74 Minute CD-R Spindle, 50/Pack"/>
    <n v="83.88"/>
    <n v="4"/>
    <x v="0"/>
    <n v="30.1968"/>
  </r>
  <r>
    <n v="1281"/>
    <x v="601"/>
    <x v="64"/>
    <d v="2021-09-05T00:00:00"/>
    <s v="First Class"/>
    <s v="TR-21325"/>
    <s v="Toby Ritter"/>
    <s v="Consumer"/>
    <s v="United States"/>
    <s v="Cedar Rapids"/>
    <s v="Iowa"/>
    <n v="52402"/>
    <x v="2"/>
    <s v="TEC-PH-10003505"/>
    <s v="Technology"/>
    <x v="7"/>
    <s v="Geemarc AmpliPOWER60"/>
    <n v="278.39999999999998"/>
    <n v="3"/>
    <x v="0"/>
    <n v="80.736000000000004"/>
  </r>
  <r>
    <n v="1282"/>
    <x v="602"/>
    <x v="359"/>
    <d v="2022-04-10T00:00:00"/>
    <s v="First Class"/>
    <s v="SA-20830"/>
    <s v="Sue Ann Reed"/>
    <s v="Consumer"/>
    <s v="United States"/>
    <s v="Jacksonville"/>
    <s v="Florida"/>
    <n v="32216"/>
    <x v="0"/>
    <s v="OFF-LA-10000121"/>
    <s v="Office Supplies"/>
    <x v="2"/>
    <s v="Avery 48"/>
    <n v="15.12"/>
    <n v="3"/>
    <x v="2"/>
    <n v="4.9139999999999997"/>
  </r>
  <r>
    <n v="1283"/>
    <x v="602"/>
    <x v="359"/>
    <d v="2022-04-10T00:00:00"/>
    <s v="First Class"/>
    <s v="SA-20830"/>
    <s v="Sue Ann Reed"/>
    <s v="Consumer"/>
    <s v="United States"/>
    <s v="Jacksonville"/>
    <s v="Florida"/>
    <n v="32216"/>
    <x v="0"/>
    <s v="OFF-BI-10002026"/>
    <s v="Office Supplies"/>
    <x v="8"/>
    <s v="Avery Arch Ring Binders"/>
    <n v="17.43"/>
    <n v="1"/>
    <x v="6"/>
    <n v="-13.363"/>
  </r>
  <r>
    <n v="1284"/>
    <x v="602"/>
    <x v="359"/>
    <d v="2022-04-10T00:00:00"/>
    <s v="First Class"/>
    <s v="SA-20830"/>
    <s v="Sue Ann Reed"/>
    <s v="Consumer"/>
    <s v="United States"/>
    <s v="Jacksonville"/>
    <s v="Florida"/>
    <n v="32216"/>
    <x v="0"/>
    <s v="OFF-PA-10000994"/>
    <s v="Office Supplies"/>
    <x v="10"/>
    <s v="Xerox 1915"/>
    <n v="251.64"/>
    <n v="3"/>
    <x v="2"/>
    <n v="88.073999999999998"/>
  </r>
  <r>
    <n v="1285"/>
    <x v="603"/>
    <x v="401"/>
    <d v="2020-12-11T00:00:00"/>
    <s v="Standard Class"/>
    <s v="KW-16435"/>
    <s v="Katrina Willman"/>
    <s v="Consumer"/>
    <s v="United States"/>
    <s v="Austin"/>
    <s v="Texas"/>
    <n v="78745"/>
    <x v="2"/>
    <s v="OFF-BI-10002813"/>
    <s v="Office Supplies"/>
    <x v="8"/>
    <s v="Avery Reinforcements for Hole-Punch Pages"/>
    <n v="2.7719999999999998"/>
    <n v="7"/>
    <x v="3"/>
    <n v="-4.851"/>
  </r>
  <r>
    <n v="1286"/>
    <x v="604"/>
    <x v="190"/>
    <d v="2021-07-02T00:00:00"/>
    <s v="Standard Class"/>
    <s v="GM-14500"/>
    <s v="Gene McClure"/>
    <s v="Consumer"/>
    <s v="United States"/>
    <s v="Providence"/>
    <s v="Rhode Island"/>
    <n v="2908"/>
    <x v="3"/>
    <s v="OFF-ST-10000617"/>
    <s v="Office Supplies"/>
    <x v="4"/>
    <s v="Woodgrain Magazine Files by Perma"/>
    <n v="14.9"/>
    <n v="5"/>
    <x v="0"/>
    <n v="1.0429999999999999"/>
  </r>
  <r>
    <n v="1287"/>
    <x v="605"/>
    <x v="433"/>
    <d v="2020-07-07T00:00:00"/>
    <s v="Standard Class"/>
    <s v="AD-10180"/>
    <s v="Alan Dominguez"/>
    <s v="Home Office"/>
    <s v="United States"/>
    <s v="New York City"/>
    <s v="New York"/>
    <n v="10035"/>
    <x v="3"/>
    <s v="OFF-AR-10004817"/>
    <s v="Office Supplies"/>
    <x v="6"/>
    <s v="Colorific Watercolor Pencils"/>
    <n v="15.48"/>
    <n v="3"/>
    <x v="0"/>
    <n v="4.4892000000000003"/>
  </r>
  <r>
    <n v="1288"/>
    <x v="606"/>
    <x v="441"/>
    <d v="2021-11-25T00:00:00"/>
    <s v="Standard Class"/>
    <s v="TB-21355"/>
    <s v="Todd Boyes"/>
    <s v="Corporate"/>
    <s v="United States"/>
    <s v="New York City"/>
    <s v="New York"/>
    <n v="10009"/>
    <x v="3"/>
    <s v="FUR-FU-10000397"/>
    <s v="Furniture"/>
    <x v="5"/>
    <s v="Luxo Economy Swing Arm Lamp"/>
    <n v="39.880000000000003"/>
    <n v="2"/>
    <x v="0"/>
    <n v="11.166399999999999"/>
  </r>
  <r>
    <n v="1289"/>
    <x v="606"/>
    <x v="441"/>
    <d v="2021-11-25T00:00:00"/>
    <s v="Standard Class"/>
    <s v="TB-21355"/>
    <s v="Todd Boyes"/>
    <s v="Corporate"/>
    <s v="United States"/>
    <s v="New York City"/>
    <s v="New York"/>
    <n v="10009"/>
    <x v="3"/>
    <s v="OFF-BI-10000605"/>
    <s v="Office Supplies"/>
    <x v="8"/>
    <s v="Acco Pressboard Covers with Storage Hooks, 9 1/2&quot; x 11&quot;, Executive Red"/>
    <n v="12.192"/>
    <n v="4"/>
    <x v="2"/>
    <n v="4.1147999999999998"/>
  </r>
  <r>
    <n v="1290"/>
    <x v="606"/>
    <x v="441"/>
    <d v="2021-11-25T00:00:00"/>
    <s v="Standard Class"/>
    <s v="TB-21355"/>
    <s v="Todd Boyes"/>
    <s v="Corporate"/>
    <s v="United States"/>
    <s v="New York City"/>
    <s v="New York"/>
    <n v="10009"/>
    <x v="3"/>
    <s v="OFF-AR-10001860"/>
    <s v="Office Supplies"/>
    <x v="6"/>
    <s v="BIC Liqua Brite Liner"/>
    <n v="20.82"/>
    <n v="3"/>
    <x v="0"/>
    <n v="7.4951999999999996"/>
  </r>
  <r>
    <n v="1291"/>
    <x v="607"/>
    <x v="338"/>
    <d v="2021-11-11T00:00:00"/>
    <s v="First Class"/>
    <s v="CC-12430"/>
    <s v="Chuck Clark"/>
    <s v="Home Office"/>
    <s v="United States"/>
    <s v="San Francisco"/>
    <s v="California"/>
    <n v="94122"/>
    <x v="1"/>
    <s v="OFF-BI-10004970"/>
    <s v="Office Supplies"/>
    <x v="8"/>
    <s v="ACCOHIDE 3-Ring Binder, Blue, 1&quot;"/>
    <n v="13.215999999999999"/>
    <n v="4"/>
    <x v="2"/>
    <n v="4.4603999999999999"/>
  </r>
  <r>
    <n v="1292"/>
    <x v="607"/>
    <x v="338"/>
    <d v="2021-11-11T00:00:00"/>
    <s v="First Class"/>
    <s v="CC-12430"/>
    <s v="Chuck Clark"/>
    <s v="Home Office"/>
    <s v="United States"/>
    <s v="San Francisco"/>
    <s v="California"/>
    <n v="94122"/>
    <x v="1"/>
    <s v="OFF-PA-10003172"/>
    <s v="Office Supplies"/>
    <x v="10"/>
    <s v="Xerox 1996"/>
    <n v="32.4"/>
    <n v="5"/>
    <x v="0"/>
    <n v="15.552"/>
  </r>
  <r>
    <n v="1293"/>
    <x v="608"/>
    <x v="375"/>
    <d v="2020-08-31T00:00:00"/>
    <s v="Standard Class"/>
    <s v="PF-19165"/>
    <s v="Philip Fox"/>
    <s v="Consumer"/>
    <s v="United States"/>
    <s v="San Diego"/>
    <s v="California"/>
    <n v="92105"/>
    <x v="1"/>
    <s v="OFF-SU-10001218"/>
    <s v="Office Supplies"/>
    <x v="14"/>
    <s v="Fiskars Softgrip Scissors"/>
    <n v="32.94"/>
    <n v="3"/>
    <x v="0"/>
    <n v="9.2232000000000003"/>
  </r>
  <r>
    <n v="1294"/>
    <x v="608"/>
    <x v="375"/>
    <d v="2020-08-31T00:00:00"/>
    <s v="Standard Class"/>
    <s v="PF-19165"/>
    <s v="Philip Fox"/>
    <s v="Consumer"/>
    <s v="United States"/>
    <s v="San Diego"/>
    <s v="California"/>
    <n v="92105"/>
    <x v="1"/>
    <s v="OFF-PA-10002968"/>
    <s v="Office Supplies"/>
    <x v="10"/>
    <s v="Xerox 1973"/>
    <n v="114.2"/>
    <n v="5"/>
    <x v="0"/>
    <n v="52.531999999999996"/>
  </r>
  <r>
    <n v="1295"/>
    <x v="608"/>
    <x v="375"/>
    <d v="2020-08-31T00:00:00"/>
    <s v="Standard Class"/>
    <s v="PF-19165"/>
    <s v="Philip Fox"/>
    <s v="Consumer"/>
    <s v="United States"/>
    <s v="San Diego"/>
    <s v="California"/>
    <n v="92105"/>
    <x v="1"/>
    <s v="OFF-LA-10000134"/>
    <s v="Office Supplies"/>
    <x v="2"/>
    <s v="Avery 511"/>
    <n v="3.08"/>
    <n v="1"/>
    <x v="0"/>
    <n v="1.4783999999999999"/>
  </r>
  <r>
    <n v="1296"/>
    <x v="609"/>
    <x v="442"/>
    <d v="2020-05-28T00:00:00"/>
    <s v="Standard Class"/>
    <s v="JH-16180"/>
    <s v="Justin Hirsh"/>
    <s v="Consumer"/>
    <s v="United States"/>
    <s v="Pueblo"/>
    <s v="Colorado"/>
    <n v="81001"/>
    <x v="1"/>
    <s v="OFF-AP-10004487"/>
    <s v="Office Supplies"/>
    <x v="9"/>
    <s v="Kensington 4 Outlet MasterPiece Compact Power Control Center"/>
    <n v="845.72799999999995"/>
    <n v="13"/>
    <x v="2"/>
    <n v="84.572800000000001"/>
  </r>
  <r>
    <n v="1297"/>
    <x v="610"/>
    <x v="247"/>
    <d v="2023-01-02T00:00:00"/>
    <s v="Standard Class"/>
    <s v="EB-13975"/>
    <s v="Erica Bern"/>
    <s v="Corporate"/>
    <s v="United States"/>
    <s v="Fairfield"/>
    <s v="California"/>
    <n v="94533"/>
    <x v="1"/>
    <s v="OFF-BI-10002103"/>
    <s v="Office Supplies"/>
    <x v="8"/>
    <s v="Cardinal Slant-D Ring Binder, Heavy Gauge Vinyl"/>
    <n v="13.904"/>
    <n v="2"/>
    <x v="2"/>
    <n v="4.5187999999999997"/>
  </r>
  <r>
    <n v="1298"/>
    <x v="610"/>
    <x v="247"/>
    <d v="2023-01-02T00:00:00"/>
    <s v="Standard Class"/>
    <s v="EB-13975"/>
    <s v="Erica Bern"/>
    <s v="Corporate"/>
    <s v="United States"/>
    <s v="Fairfield"/>
    <s v="California"/>
    <n v="94533"/>
    <x v="1"/>
    <s v="OFF-BI-10004632"/>
    <s v="Office Supplies"/>
    <x v="8"/>
    <s v="GBC Binding covers"/>
    <n v="20.72"/>
    <n v="2"/>
    <x v="2"/>
    <n v="6.4749999999999996"/>
  </r>
  <r>
    <n v="1299"/>
    <x v="611"/>
    <x v="16"/>
    <d v="2021-12-11T00:00:00"/>
    <s v="Second Class"/>
    <s v="QJ-19255"/>
    <s v="Quincy Jones"/>
    <s v="Corporate"/>
    <s v="United States"/>
    <s v="Saint Paul"/>
    <s v="Minnesota"/>
    <n v="55106"/>
    <x v="2"/>
    <s v="TEC-PH-10003555"/>
    <s v="Technology"/>
    <x v="7"/>
    <s v="Motorola HK250 Universal Bluetooth Headset"/>
    <n v="114.95"/>
    <n v="5"/>
    <x v="0"/>
    <n v="2.2989999999999999"/>
  </r>
  <r>
    <n v="1300"/>
    <x v="612"/>
    <x v="242"/>
    <d v="2020-10-06T00:00:00"/>
    <s v="First Class"/>
    <s v="AA-10315"/>
    <s v="Alex Avila"/>
    <s v="Consumer"/>
    <s v="United States"/>
    <s v="San Francisco"/>
    <s v="California"/>
    <n v="94109"/>
    <x v="1"/>
    <s v="OFF-ST-10001590"/>
    <s v="Office Supplies"/>
    <x v="4"/>
    <s v="Tenex Personal Project File with Scoop Front Design, Black"/>
    <n v="26.96"/>
    <n v="2"/>
    <x v="0"/>
    <n v="7.0095999999999998"/>
  </r>
  <r>
    <n v="1301"/>
    <x v="613"/>
    <x v="443"/>
    <d v="2021-12-24T00:00:00"/>
    <s v="Second Class"/>
    <s v="LC-17140"/>
    <s v="Logan Currie"/>
    <s v="Consumer"/>
    <s v="United States"/>
    <s v="Springfield"/>
    <s v="Virginia"/>
    <n v="22153"/>
    <x v="0"/>
    <s v="FUR-FU-10003664"/>
    <s v="Furniture"/>
    <x v="5"/>
    <s v="Electrix Architect's Clamp-On Swing Arm Lamp, Black"/>
    <n v="572.76"/>
    <n v="6"/>
    <x v="0"/>
    <n v="166.10040000000001"/>
  </r>
  <r>
    <n v="1302"/>
    <x v="613"/>
    <x v="443"/>
    <d v="2021-12-24T00:00:00"/>
    <s v="Second Class"/>
    <s v="LC-17140"/>
    <s v="Logan Currie"/>
    <s v="Consumer"/>
    <s v="United States"/>
    <s v="Springfield"/>
    <s v="Virginia"/>
    <n v="22153"/>
    <x v="0"/>
    <s v="FUR-FU-10003664"/>
    <s v="Furniture"/>
    <x v="5"/>
    <s v="Electrix Architect's Clamp-On Swing Arm Lamp, Black"/>
    <n v="286.38"/>
    <n v="3"/>
    <x v="0"/>
    <n v="83.050200000000004"/>
  </r>
  <r>
    <n v="1303"/>
    <x v="614"/>
    <x v="444"/>
    <d v="2020-09-23T00:00:00"/>
    <s v="Second Class"/>
    <s v="TC-21535"/>
    <s v="Tracy Collins"/>
    <s v="Home Office"/>
    <s v="United States"/>
    <s v="Arlington"/>
    <s v="Virginia"/>
    <n v="22204"/>
    <x v="0"/>
    <s v="FUR-BO-10003433"/>
    <s v="Furniture"/>
    <x v="0"/>
    <s v="Sauder Cornerstone Collection Library"/>
    <n v="61.96"/>
    <n v="2"/>
    <x v="0"/>
    <n v="4.3372000000000002"/>
  </r>
  <r>
    <n v="1304"/>
    <x v="615"/>
    <x v="445"/>
    <d v="2022-07-06T00:00:00"/>
    <s v="Standard Class"/>
    <s v="CS-12460"/>
    <s v="Chuck Sachs"/>
    <s v="Consumer"/>
    <s v="United States"/>
    <s v="Columbus"/>
    <s v="Georgia"/>
    <n v="31907"/>
    <x v="0"/>
    <s v="FUR-FU-10002554"/>
    <s v="Furniture"/>
    <x v="5"/>
    <s v="Westinghouse Floor Lamp with Metal Mesh Shade, Black"/>
    <n v="23.99"/>
    <n v="1"/>
    <x v="0"/>
    <n v="5.5176999999999996"/>
  </r>
  <r>
    <n v="1305"/>
    <x v="615"/>
    <x v="445"/>
    <d v="2022-07-06T00:00:00"/>
    <s v="Standard Class"/>
    <s v="CS-12460"/>
    <s v="Chuck Sachs"/>
    <s v="Consumer"/>
    <s v="United States"/>
    <s v="Columbus"/>
    <s v="Georgia"/>
    <n v="31907"/>
    <x v="0"/>
    <s v="TEC-PH-10001557"/>
    <s v="Technology"/>
    <x v="7"/>
    <s v="Pyle PMP37LED"/>
    <n v="287.97000000000003"/>
    <n v="3"/>
    <x v="0"/>
    <n v="77.751900000000006"/>
  </r>
  <r>
    <n v="1306"/>
    <x v="616"/>
    <x v="216"/>
    <d v="2021-07-15T00:00:00"/>
    <s v="Second Class"/>
    <s v="BM-11785"/>
    <s v="Bryan Mills"/>
    <s v="Consumer"/>
    <s v="United States"/>
    <s v="Houston"/>
    <s v="Texas"/>
    <n v="77036"/>
    <x v="2"/>
    <s v="TEC-PH-10003437"/>
    <s v="Technology"/>
    <x v="7"/>
    <s v="Blue Parrot B250XT Professional Grade Wireless BluetoothÂ HeadsetÂ with"/>
    <n v="419.94400000000002"/>
    <n v="7"/>
    <x v="2"/>
    <n v="52.493000000000002"/>
  </r>
  <r>
    <n v="1307"/>
    <x v="617"/>
    <x v="23"/>
    <d v="2021-06-20T00:00:00"/>
    <s v="First Class"/>
    <s v="RC-19825"/>
    <s v="Roy Collins"/>
    <s v="Consumer"/>
    <s v="United States"/>
    <s v="Pasadena"/>
    <s v="California"/>
    <n v="91104"/>
    <x v="1"/>
    <s v="OFF-PA-10002986"/>
    <s v="Office Supplies"/>
    <x v="10"/>
    <s v="Xerox 1898"/>
    <n v="46.76"/>
    <n v="7"/>
    <x v="0"/>
    <n v="22.444800000000001"/>
  </r>
  <r>
    <n v="1308"/>
    <x v="617"/>
    <x v="23"/>
    <d v="2021-06-20T00:00:00"/>
    <s v="First Class"/>
    <s v="RC-19825"/>
    <s v="Roy Collins"/>
    <s v="Consumer"/>
    <s v="United States"/>
    <s v="Pasadena"/>
    <s v="California"/>
    <n v="91104"/>
    <x v="1"/>
    <s v="OFF-BI-10000320"/>
    <s v="Office Supplies"/>
    <x v="8"/>
    <s v="GBC Plastic Binding Combs"/>
    <n v="17.712"/>
    <n v="3"/>
    <x v="2"/>
    <n v="6.4206000000000003"/>
  </r>
  <r>
    <n v="1309"/>
    <x v="617"/>
    <x v="23"/>
    <d v="2021-06-20T00:00:00"/>
    <s v="First Class"/>
    <s v="RC-19825"/>
    <s v="Roy Collins"/>
    <s v="Consumer"/>
    <s v="United States"/>
    <s v="Pasadena"/>
    <s v="California"/>
    <n v="91104"/>
    <x v="1"/>
    <s v="OFF-AP-10003971"/>
    <s v="Office Supplies"/>
    <x v="9"/>
    <s v="Belkin 6 Outlet Metallic Surge Strip"/>
    <n v="21.78"/>
    <n v="2"/>
    <x v="0"/>
    <n v="5.6627999999999998"/>
  </r>
  <r>
    <n v="1310"/>
    <x v="617"/>
    <x v="23"/>
    <d v="2021-06-20T00:00:00"/>
    <s v="First Class"/>
    <s v="RC-19825"/>
    <s v="Roy Collins"/>
    <s v="Consumer"/>
    <s v="United States"/>
    <s v="Pasadena"/>
    <s v="California"/>
    <n v="91104"/>
    <x v="1"/>
    <s v="OFF-ST-10001469"/>
    <s v="Office Supplies"/>
    <x v="4"/>
    <s v="Fellowes Bankers Box Recycled Super Stor/Drawer"/>
    <n v="161.94"/>
    <n v="3"/>
    <x v="0"/>
    <n v="9.7164000000000001"/>
  </r>
  <r>
    <n v="1311"/>
    <x v="617"/>
    <x v="23"/>
    <d v="2021-06-20T00:00:00"/>
    <s v="First Class"/>
    <s v="RC-19825"/>
    <s v="Roy Collins"/>
    <s v="Consumer"/>
    <s v="United States"/>
    <s v="Pasadena"/>
    <s v="California"/>
    <n v="91104"/>
    <x v="1"/>
    <s v="FUR-CH-10003846"/>
    <s v="Furniture"/>
    <x v="1"/>
    <s v="Hon Valutask Swivel Chairs"/>
    <n v="161.56800000000001"/>
    <n v="2"/>
    <x v="2"/>
    <n v="-8.0784000000000002"/>
  </r>
  <r>
    <n v="1312"/>
    <x v="618"/>
    <x v="10"/>
    <d v="2021-12-12T00:00:00"/>
    <s v="Standard Class"/>
    <s v="FM-14380"/>
    <s v="Fred McMath"/>
    <s v="Consumer"/>
    <s v="United States"/>
    <s v="Lawrence"/>
    <s v="Massachusetts"/>
    <n v="1841"/>
    <x v="3"/>
    <s v="OFF-LA-10001404"/>
    <s v="Office Supplies"/>
    <x v="2"/>
    <s v="Avery 517"/>
    <n v="3.69"/>
    <n v="1"/>
    <x v="0"/>
    <n v="1.7343"/>
  </r>
  <r>
    <n v="1313"/>
    <x v="618"/>
    <x v="10"/>
    <d v="2021-12-12T00:00:00"/>
    <s v="Standard Class"/>
    <s v="FM-14380"/>
    <s v="Fred McMath"/>
    <s v="Consumer"/>
    <s v="United States"/>
    <s v="Lawrence"/>
    <s v="Massachusetts"/>
    <n v="1841"/>
    <x v="3"/>
    <s v="OFF-LA-10001474"/>
    <s v="Office Supplies"/>
    <x v="2"/>
    <s v="Avery 477"/>
    <n v="122.12"/>
    <n v="4"/>
    <x v="0"/>
    <n v="56.175199999999997"/>
  </r>
  <r>
    <n v="1314"/>
    <x v="619"/>
    <x v="446"/>
    <d v="2021-09-30T00:00:00"/>
    <s v="Standard Class"/>
    <s v="PK-19075"/>
    <s v="Pete Kriz"/>
    <s v="Consumer"/>
    <s v="United States"/>
    <s v="Columbus"/>
    <s v="Ohio"/>
    <n v="43229"/>
    <x v="3"/>
    <s v="FUR-CH-10003199"/>
    <s v="Furniture"/>
    <x v="1"/>
    <s v="Office Star - Contemporary Task Swivel Chair"/>
    <n v="155.37200000000001"/>
    <n v="2"/>
    <x v="4"/>
    <n v="-13.317600000000001"/>
  </r>
  <r>
    <n v="1315"/>
    <x v="620"/>
    <x v="122"/>
    <d v="2021-12-22T00:00:00"/>
    <s v="Standard Class"/>
    <s v="HG-14965"/>
    <s v="Henry Goldwyn"/>
    <s v="Corporate"/>
    <s v="United States"/>
    <s v="Los Angeles"/>
    <s v="California"/>
    <n v="90032"/>
    <x v="1"/>
    <s v="OFF-PA-10003072"/>
    <s v="Office Supplies"/>
    <x v="10"/>
    <s v="Eureka Recycled Copy Paper 8 1/2&quot; x 11&quot;, Ream"/>
    <n v="38.880000000000003"/>
    <n v="6"/>
    <x v="0"/>
    <n v="18.662400000000002"/>
  </r>
  <r>
    <n v="1316"/>
    <x v="620"/>
    <x v="122"/>
    <d v="2021-12-22T00:00:00"/>
    <s v="Standard Class"/>
    <s v="HG-14965"/>
    <s v="Henry Goldwyn"/>
    <s v="Corporate"/>
    <s v="United States"/>
    <s v="Los Angeles"/>
    <s v="California"/>
    <n v="90032"/>
    <x v="1"/>
    <s v="FUR-FU-10004960"/>
    <s v="Furniture"/>
    <x v="5"/>
    <s v="Seth Thomas 12&quot; Clock w/ Goldtone Case"/>
    <n v="183.84"/>
    <n v="8"/>
    <x v="0"/>
    <n v="62.505600000000001"/>
  </r>
  <r>
    <n v="1317"/>
    <x v="620"/>
    <x v="122"/>
    <d v="2021-12-22T00:00:00"/>
    <s v="Standard Class"/>
    <s v="HG-14965"/>
    <s v="Henry Goldwyn"/>
    <s v="Corporate"/>
    <s v="United States"/>
    <s v="Los Angeles"/>
    <s v="California"/>
    <n v="90032"/>
    <x v="1"/>
    <s v="OFF-SU-10003505"/>
    <s v="Office Supplies"/>
    <x v="14"/>
    <s v="Premier Electric Letter Opener"/>
    <n v="579.29999999999995"/>
    <n v="5"/>
    <x v="0"/>
    <n v="28.965"/>
  </r>
  <r>
    <n v="1318"/>
    <x v="621"/>
    <x v="389"/>
    <d v="2022-12-13T00:00:00"/>
    <s v="Standard Class"/>
    <s v="HA-14920"/>
    <s v="Helen Andreada"/>
    <s v="Consumer"/>
    <s v="United States"/>
    <s v="Philadelphia"/>
    <s v="Pennsylvania"/>
    <n v="19120"/>
    <x v="3"/>
    <s v="TEC-AC-10003116"/>
    <s v="Technology"/>
    <x v="11"/>
    <s v="Memorex Froggy Flash Drive 8 GB"/>
    <n v="14.2"/>
    <n v="1"/>
    <x v="2"/>
    <n v="3.3725000000000001"/>
  </r>
  <r>
    <n v="1319"/>
    <x v="622"/>
    <x v="268"/>
    <d v="2019-07-04T00:00:00"/>
    <s v="Standard Class"/>
    <s v="LW-16825"/>
    <s v="Laurel Workman"/>
    <s v="Corporate"/>
    <s v="United States"/>
    <s v="Deltona"/>
    <s v="Florida"/>
    <n v="32725"/>
    <x v="0"/>
    <s v="TEC-PH-10004586"/>
    <s v="Technology"/>
    <x v="7"/>
    <s v="Wilson SignalBoost 841262 DB PRO Amplifier Kit"/>
    <n v="575.91999999999996"/>
    <n v="2"/>
    <x v="2"/>
    <n v="71.989999999999995"/>
  </r>
  <r>
    <n v="1320"/>
    <x v="622"/>
    <x v="268"/>
    <d v="2019-07-04T00:00:00"/>
    <s v="Standard Class"/>
    <s v="LW-16825"/>
    <s v="Laurel Workman"/>
    <s v="Corporate"/>
    <s v="United States"/>
    <s v="Deltona"/>
    <s v="Florida"/>
    <n v="32725"/>
    <x v="0"/>
    <s v="OFF-BI-10000546"/>
    <s v="Office Supplies"/>
    <x v="8"/>
    <s v="Avery Durable Binders"/>
    <n v="5.1840000000000002"/>
    <n v="6"/>
    <x v="6"/>
    <n v="-3.6288"/>
  </r>
  <r>
    <n v="1321"/>
    <x v="623"/>
    <x v="447"/>
    <d v="2022-02-07T00:00:00"/>
    <s v="Standard Class"/>
    <s v="MC-17575"/>
    <s v="Matt Collins"/>
    <s v="Consumer"/>
    <s v="United States"/>
    <s v="Cincinnati"/>
    <s v="Ohio"/>
    <n v="45231"/>
    <x v="3"/>
    <s v="OFF-BI-10002071"/>
    <s v="Office Supplies"/>
    <x v="8"/>
    <s v="Fellowes Black Plastic Comb Bindings"/>
    <n v="5.2290000000000001"/>
    <n v="3"/>
    <x v="6"/>
    <n v="-4.1832000000000003"/>
  </r>
  <r>
    <n v="1322"/>
    <x v="623"/>
    <x v="447"/>
    <d v="2022-02-07T00:00:00"/>
    <s v="Standard Class"/>
    <s v="MC-17575"/>
    <s v="Matt Collins"/>
    <s v="Consumer"/>
    <s v="United States"/>
    <s v="Cincinnati"/>
    <s v="Ohio"/>
    <n v="45231"/>
    <x v="3"/>
    <s v="OFF-ST-10001490"/>
    <s v="Office Supplies"/>
    <x v="4"/>
    <s v="Hot File 7-Pocket, Floor Stand"/>
    <n v="285.55200000000002"/>
    <n v="2"/>
    <x v="2"/>
    <n v="35.694000000000003"/>
  </r>
  <r>
    <n v="1323"/>
    <x v="624"/>
    <x v="448"/>
    <d v="2022-03-07T00:00:00"/>
    <s v="Standard Class"/>
    <s v="LP-17095"/>
    <s v="Liz Preis"/>
    <s v="Consumer"/>
    <s v="United States"/>
    <s v="Murray"/>
    <s v="Kentucky"/>
    <n v="42071"/>
    <x v="0"/>
    <s v="OFF-AP-10004859"/>
    <s v="Office Supplies"/>
    <x v="9"/>
    <s v="Acco 6 Outlet Guardian Premium Surge Suppressor"/>
    <n v="72.8"/>
    <n v="5"/>
    <x v="0"/>
    <n v="19.655999999999999"/>
  </r>
  <r>
    <n v="1324"/>
    <x v="625"/>
    <x v="449"/>
    <d v="2022-10-09T00:00:00"/>
    <s v="First Class"/>
    <s v="EB-14170"/>
    <s v="Evan Bailliet"/>
    <s v="Consumer"/>
    <s v="United States"/>
    <s v="Wilmington"/>
    <s v="North Carolina"/>
    <n v="28403"/>
    <x v="0"/>
    <s v="OFF-PA-10002659"/>
    <s v="Office Supplies"/>
    <x v="10"/>
    <s v="Avoid Verbal Orders Carbonless Minifold Book"/>
    <n v="10.816000000000001"/>
    <n v="4"/>
    <x v="2"/>
    <n v="3.5152000000000001"/>
  </r>
  <r>
    <n v="1325"/>
    <x v="626"/>
    <x v="450"/>
    <d v="2019-10-02T00:00:00"/>
    <s v="Standard Class"/>
    <s v="GZ-14545"/>
    <s v="George Zrebassa"/>
    <s v="Corporate"/>
    <s v="United States"/>
    <s v="Lawrence"/>
    <s v="Massachusetts"/>
    <n v="1841"/>
    <x v="3"/>
    <s v="OFF-ST-10001321"/>
    <s v="Office Supplies"/>
    <x v="4"/>
    <s v="Decoflex Hanging Personal Folder File, Blue"/>
    <n v="46.26"/>
    <n v="3"/>
    <x v="0"/>
    <n v="12.4902"/>
  </r>
  <r>
    <n v="1326"/>
    <x v="627"/>
    <x v="279"/>
    <d v="2019-05-29T00:00:00"/>
    <s v="First Class"/>
    <s v="LE-16810"/>
    <s v="Laurel Elliston"/>
    <s v="Consumer"/>
    <s v="United States"/>
    <s v="Chicago"/>
    <s v="Illinois"/>
    <n v="60653"/>
    <x v="2"/>
    <s v="OFF-BI-10004139"/>
    <s v="Office Supplies"/>
    <x v="8"/>
    <s v="Fellowes Presentation Covers for Comb Binding Machines"/>
    <n v="17.46"/>
    <n v="6"/>
    <x v="3"/>
    <n v="-30.555"/>
  </r>
  <r>
    <n v="1327"/>
    <x v="628"/>
    <x v="451"/>
    <d v="2020-06-17T00:00:00"/>
    <s v="Standard Class"/>
    <s v="AD-10180"/>
    <s v="Alan Dominguez"/>
    <s v="Home Office"/>
    <s v="United States"/>
    <s v="Philadelphia"/>
    <s v="Pennsylvania"/>
    <n v="19120"/>
    <x v="3"/>
    <s v="FUR-FU-10001867"/>
    <s v="Furniture"/>
    <x v="5"/>
    <s v="Eldon Expressions Punched Metal &amp; Wood Desk Accessories, Pewter &amp; Cherry"/>
    <n v="51.072000000000003"/>
    <n v="6"/>
    <x v="2"/>
    <n v="5.1071999999999997"/>
  </r>
  <r>
    <n v="1328"/>
    <x v="629"/>
    <x v="452"/>
    <d v="2021-03-31T00:00:00"/>
    <s v="First Class"/>
    <s v="CP-12085"/>
    <s v="Cathy Prescott"/>
    <s v="Corporate"/>
    <s v="United States"/>
    <s v="Norwich"/>
    <s v="Connecticut"/>
    <n v="6360"/>
    <x v="3"/>
    <s v="OFF-PA-10004156"/>
    <s v="Office Supplies"/>
    <x v="10"/>
    <s v="Xerox 188"/>
    <n v="11.34"/>
    <n v="1"/>
    <x v="0"/>
    <n v="5.5566000000000004"/>
  </r>
  <r>
    <n v="1329"/>
    <x v="630"/>
    <x v="453"/>
    <d v="2022-10-17T00:00:00"/>
    <s v="Second Class"/>
    <s v="FG-14260"/>
    <s v="Frank Gastineau"/>
    <s v="Home Office"/>
    <s v="United States"/>
    <s v="San Francisco"/>
    <s v="California"/>
    <n v="94110"/>
    <x v="1"/>
    <s v="OFF-AR-10002818"/>
    <s v="Office Supplies"/>
    <x v="6"/>
    <s v="Panasonic KP-310 Heavy-Duty Electric Pencil Sharpener"/>
    <n v="87.92"/>
    <n v="4"/>
    <x v="0"/>
    <n v="26.376000000000001"/>
  </r>
  <r>
    <n v="1330"/>
    <x v="631"/>
    <x v="454"/>
    <d v="2021-05-26T00:00:00"/>
    <s v="Standard Class"/>
    <s v="LD-17005"/>
    <s v="Lisa DeCherney"/>
    <s v="Consumer"/>
    <s v="United States"/>
    <s v="San Francisco"/>
    <s v="California"/>
    <n v="94109"/>
    <x v="1"/>
    <s v="FUR-FU-10003691"/>
    <s v="Furniture"/>
    <x v="5"/>
    <s v="Eldon Image Series Desk Accessories, Ebony"/>
    <n v="37.049999999999997"/>
    <n v="3"/>
    <x v="0"/>
    <n v="16.302"/>
  </r>
  <r>
    <n v="1331"/>
    <x v="632"/>
    <x v="455"/>
    <d v="2022-06-05T00:00:00"/>
    <s v="Standard Class"/>
    <s v="AB-10255"/>
    <s v="Alejandro Ballentine"/>
    <s v="Home Office"/>
    <s v="United States"/>
    <s v="Lorain"/>
    <s v="Ohio"/>
    <n v="44052"/>
    <x v="3"/>
    <s v="TEC-PH-10000347"/>
    <s v="Technology"/>
    <x v="7"/>
    <s v="Cush Cases Heavy Duty Rugged Cover Case for Samsung Galaxy S5 - Purple"/>
    <n v="2.97"/>
    <n v="1"/>
    <x v="10"/>
    <n v="-0.64349999999999996"/>
  </r>
  <r>
    <n v="1332"/>
    <x v="632"/>
    <x v="455"/>
    <d v="2022-06-05T00:00:00"/>
    <s v="Standard Class"/>
    <s v="AB-10255"/>
    <s v="Alejandro Ballentine"/>
    <s v="Home Office"/>
    <s v="United States"/>
    <s v="Lorain"/>
    <s v="Ohio"/>
    <n v="44052"/>
    <x v="3"/>
    <s v="OFF-ST-10004507"/>
    <s v="Office Supplies"/>
    <x v="4"/>
    <s v="Advantus Rolling Storage Box"/>
    <n v="27.44"/>
    <n v="2"/>
    <x v="2"/>
    <n v="2.4009999999999998"/>
  </r>
  <r>
    <n v="1333"/>
    <x v="633"/>
    <x v="456"/>
    <d v="2019-02-20T00:00:00"/>
    <s v="Standard Class"/>
    <s v="MN-17935"/>
    <s v="Michael Nguyen"/>
    <s v="Consumer"/>
    <s v="United States"/>
    <s v="Dallas"/>
    <s v="Texas"/>
    <n v="75220"/>
    <x v="2"/>
    <s v="OFF-BI-10002012"/>
    <s v="Office Supplies"/>
    <x v="8"/>
    <s v="Wilson Jones Easy Flow II Sheet Lifters"/>
    <n v="1.08"/>
    <n v="3"/>
    <x v="3"/>
    <n v="-1.728"/>
  </r>
  <r>
    <n v="1334"/>
    <x v="633"/>
    <x v="456"/>
    <d v="2019-02-20T00:00:00"/>
    <s v="Standard Class"/>
    <s v="MN-17935"/>
    <s v="Michael Nguyen"/>
    <s v="Consumer"/>
    <s v="United States"/>
    <s v="Dallas"/>
    <s v="Texas"/>
    <n v="75220"/>
    <x v="2"/>
    <s v="OFF-AP-10001303"/>
    <s v="Office Supplies"/>
    <x v="9"/>
    <s v="Holmes Cool Mist Humidifier for the Whole House with 8-Gallon Output per Day, Extended Life Filter"/>
    <n v="7.96"/>
    <n v="2"/>
    <x v="3"/>
    <n v="-13.93"/>
  </r>
  <r>
    <n v="1335"/>
    <x v="634"/>
    <x v="457"/>
    <d v="2019-05-09T00:00:00"/>
    <s v="Standard Class"/>
    <s v="HP-14815"/>
    <s v="Harold Pawlan"/>
    <s v="Home Office"/>
    <s v="United States"/>
    <s v="Los Angeles"/>
    <s v="California"/>
    <n v="90049"/>
    <x v="1"/>
    <s v="OFF-BI-10003684"/>
    <s v="Office Supplies"/>
    <x v="8"/>
    <s v="Wilson Jones Legal Size Ring Binders"/>
    <n v="140.73599999999999"/>
    <n v="8"/>
    <x v="2"/>
    <n v="52.776000000000003"/>
  </r>
  <r>
    <n v="1336"/>
    <x v="635"/>
    <x v="458"/>
    <d v="2021-05-22T00:00:00"/>
    <s v="Standard Class"/>
    <s v="JR-15670"/>
    <s v="Jim Radford"/>
    <s v="Consumer"/>
    <s v="United States"/>
    <s v="Middletown"/>
    <s v="Connecticut"/>
    <n v="6457"/>
    <x v="3"/>
    <s v="OFF-ST-10002574"/>
    <s v="Office Supplies"/>
    <x v="4"/>
    <s v="SAFCO Commercial Wire Shelving, Black"/>
    <n v="552.55999999999995"/>
    <n v="4"/>
    <x v="0"/>
    <n v="0"/>
  </r>
  <r>
    <n v="1337"/>
    <x v="636"/>
    <x v="459"/>
    <d v="2022-04-06T00:00:00"/>
    <s v="Standard Class"/>
    <s v="JF-15190"/>
    <s v="Jamie Frazer"/>
    <s v="Consumer"/>
    <s v="United States"/>
    <s v="Los Angeles"/>
    <s v="California"/>
    <n v="90008"/>
    <x v="1"/>
    <s v="FUR-FU-10003724"/>
    <s v="Furniture"/>
    <x v="5"/>
    <s v="Westinghouse Clip-On Gooseneck Lamps"/>
    <n v="25.11"/>
    <n v="3"/>
    <x v="0"/>
    <n v="6.5286"/>
  </r>
  <r>
    <n v="1338"/>
    <x v="637"/>
    <x v="185"/>
    <d v="2022-04-01T00:00:00"/>
    <s v="Second Class"/>
    <s v="CM-12115"/>
    <s v="Chad McGuire"/>
    <s v="Consumer"/>
    <s v="United States"/>
    <s v="New York City"/>
    <s v="New York"/>
    <n v="10011"/>
    <x v="3"/>
    <s v="FUR-FU-10004018"/>
    <s v="Furniture"/>
    <x v="5"/>
    <s v="Tensor Computer Mounted Lamp"/>
    <n v="29.78"/>
    <n v="2"/>
    <x v="0"/>
    <n v="8.0405999999999995"/>
  </r>
  <r>
    <n v="1339"/>
    <x v="637"/>
    <x v="185"/>
    <d v="2022-04-01T00:00:00"/>
    <s v="Second Class"/>
    <s v="CM-12115"/>
    <s v="Chad McGuire"/>
    <s v="Consumer"/>
    <s v="United States"/>
    <s v="New York City"/>
    <s v="New York"/>
    <n v="10011"/>
    <x v="3"/>
    <s v="TEC-PH-10002549"/>
    <s v="Technology"/>
    <x v="7"/>
    <s v="Polycom SoundPoint IP 450 VoIP phone"/>
    <n v="677.58"/>
    <n v="3"/>
    <x v="0"/>
    <n v="176.17080000000001"/>
  </r>
  <r>
    <n v="1340"/>
    <x v="637"/>
    <x v="185"/>
    <d v="2022-04-01T00:00:00"/>
    <s v="Second Class"/>
    <s v="CM-12115"/>
    <s v="Chad McGuire"/>
    <s v="Consumer"/>
    <s v="United States"/>
    <s v="New York City"/>
    <s v="New York"/>
    <n v="10011"/>
    <x v="3"/>
    <s v="OFF-PA-10004911"/>
    <s v="Office Supplies"/>
    <x v="10"/>
    <s v="Rediform S.O.S. 1-Up Phone Message Bk, 4-1/4x3-1/16 Bk, 1 Form/Pg, 40 Messages/Bk, 3/Pk"/>
    <n v="75.040000000000006"/>
    <n v="8"/>
    <x v="0"/>
    <n v="36.019199999999998"/>
  </r>
  <r>
    <n v="1341"/>
    <x v="638"/>
    <x v="460"/>
    <d v="2022-01-03T00:00:00"/>
    <s v="First Class"/>
    <s v="AS-10045"/>
    <s v="Aaron Smayling"/>
    <s v="Corporate"/>
    <s v="United States"/>
    <s v="Jacksonville"/>
    <s v="North Carolina"/>
    <n v="28540"/>
    <x v="0"/>
    <s v="TEC-MA-10002178"/>
    <s v="Technology"/>
    <x v="15"/>
    <s v="Cisco CP-7937G Unified IP Conference Station Phone"/>
    <n v="695.7"/>
    <n v="2"/>
    <x v="5"/>
    <n v="-27.827999999999999"/>
  </r>
  <r>
    <n v="1342"/>
    <x v="638"/>
    <x v="460"/>
    <d v="2022-01-03T00:00:00"/>
    <s v="First Class"/>
    <s v="AS-10045"/>
    <s v="Aaron Smayling"/>
    <s v="Corporate"/>
    <s v="United States"/>
    <s v="Jacksonville"/>
    <s v="North Carolina"/>
    <n v="28540"/>
    <x v="0"/>
    <s v="OFF-BI-10003694"/>
    <s v="Office Supplies"/>
    <x v="8"/>
    <s v="Avery 3 1/2&quot; Diskette Storage Pages, 10/Pack"/>
    <n v="15.66"/>
    <n v="5"/>
    <x v="6"/>
    <n v="-12.528"/>
  </r>
  <r>
    <n v="1343"/>
    <x v="638"/>
    <x v="460"/>
    <d v="2022-01-03T00:00:00"/>
    <s v="First Class"/>
    <s v="AS-10045"/>
    <s v="Aaron Smayling"/>
    <s v="Corporate"/>
    <s v="United States"/>
    <s v="Jacksonville"/>
    <s v="North Carolina"/>
    <n v="28540"/>
    <x v="0"/>
    <s v="OFF-BI-10000474"/>
    <s v="Office Supplies"/>
    <x v="8"/>
    <s v="Avery Recycled Flexi-View Covers for Binding Systems"/>
    <n v="28.853999999999999"/>
    <n v="6"/>
    <x v="6"/>
    <n v="-21.159600000000001"/>
  </r>
  <r>
    <n v="1344"/>
    <x v="639"/>
    <x v="71"/>
    <d v="2020-05-31T00:00:00"/>
    <s v="Standard Class"/>
    <s v="KB-16315"/>
    <s v="Karl Braun"/>
    <s v="Consumer"/>
    <s v="United States"/>
    <s v="Freeport"/>
    <s v="New York"/>
    <n v="11520"/>
    <x v="3"/>
    <s v="OFF-AR-10000411"/>
    <s v="Office Supplies"/>
    <x v="6"/>
    <s v="Boston 16701 Slimline Battery Pencil Sharpener"/>
    <n v="47.82"/>
    <n v="3"/>
    <x v="0"/>
    <n v="14.346"/>
  </r>
  <r>
    <n v="1345"/>
    <x v="639"/>
    <x v="71"/>
    <d v="2020-05-31T00:00:00"/>
    <s v="Standard Class"/>
    <s v="KB-16315"/>
    <s v="Karl Braun"/>
    <s v="Consumer"/>
    <s v="United States"/>
    <s v="Freeport"/>
    <s v="New York"/>
    <n v="11520"/>
    <x v="3"/>
    <s v="OFF-LA-10000262"/>
    <s v="Office Supplies"/>
    <x v="2"/>
    <s v="Avery 494"/>
    <n v="13.05"/>
    <n v="5"/>
    <x v="0"/>
    <n v="6.0030000000000001"/>
  </r>
  <r>
    <n v="1346"/>
    <x v="640"/>
    <x v="461"/>
    <d v="2019-03-23T00:00:00"/>
    <s v="Standard Class"/>
    <s v="BN-11515"/>
    <s v="Bradley Nguyen"/>
    <s v="Consumer"/>
    <s v="United States"/>
    <s v="Lakeville"/>
    <s v="Minnesota"/>
    <n v="55044"/>
    <x v="2"/>
    <s v="OFF-AP-10001154"/>
    <s v="Office Supplies"/>
    <x v="9"/>
    <s v="Bionaire Personal Warm Mist Humidifier/Vaporizer"/>
    <n v="93.78"/>
    <n v="2"/>
    <x v="0"/>
    <n v="36.574199999999998"/>
  </r>
  <r>
    <n v="1347"/>
    <x v="640"/>
    <x v="461"/>
    <d v="2019-03-23T00:00:00"/>
    <s v="Standard Class"/>
    <s v="BN-11515"/>
    <s v="Bradley Nguyen"/>
    <s v="Consumer"/>
    <s v="United States"/>
    <s v="Lakeville"/>
    <s v="Minnesota"/>
    <n v="55044"/>
    <x v="2"/>
    <s v="OFF-PA-10000466"/>
    <s v="Office Supplies"/>
    <x v="10"/>
    <s v="Memo Book, 100 Message Capacity, 5 3/8â€ x 11â€"/>
    <n v="47.18"/>
    <n v="7"/>
    <x v="0"/>
    <n v="23.59"/>
  </r>
  <r>
    <n v="1348"/>
    <x v="640"/>
    <x v="461"/>
    <d v="2019-03-23T00:00:00"/>
    <s v="Standard Class"/>
    <s v="BN-11515"/>
    <s v="Bradley Nguyen"/>
    <s v="Consumer"/>
    <s v="United States"/>
    <s v="Lakeville"/>
    <s v="Minnesota"/>
    <n v="55044"/>
    <x v="2"/>
    <s v="OFF-AR-10003829"/>
    <s v="Office Supplies"/>
    <x v="6"/>
    <s v="Newell 35"/>
    <n v="19.68"/>
    <n v="6"/>
    <x v="0"/>
    <n v="5.7072000000000003"/>
  </r>
  <r>
    <n v="1349"/>
    <x v="640"/>
    <x v="461"/>
    <d v="2019-03-23T00:00:00"/>
    <s v="Standard Class"/>
    <s v="BN-11515"/>
    <s v="Bradley Nguyen"/>
    <s v="Consumer"/>
    <s v="United States"/>
    <s v="Lakeville"/>
    <s v="Minnesota"/>
    <n v="55044"/>
    <x v="2"/>
    <s v="OFF-BI-10001758"/>
    <s v="Office Supplies"/>
    <x v="8"/>
    <s v="Wilson Jones 14 Line Acrylic Coated Pressboard Data Binders"/>
    <n v="53.4"/>
    <n v="10"/>
    <x v="0"/>
    <n v="25.097999999999999"/>
  </r>
  <r>
    <n v="1350"/>
    <x v="640"/>
    <x v="461"/>
    <d v="2019-03-23T00:00:00"/>
    <s v="Standard Class"/>
    <s v="BN-11515"/>
    <s v="Bradley Nguyen"/>
    <s v="Consumer"/>
    <s v="United States"/>
    <s v="Lakeville"/>
    <s v="Minnesota"/>
    <n v="55044"/>
    <x v="2"/>
    <s v="OFF-BI-10000136"/>
    <s v="Office Supplies"/>
    <x v="8"/>
    <s v="Avery Non-Stick Heavy Duty View Round Locking Ring Binders"/>
    <n v="35.880000000000003"/>
    <n v="6"/>
    <x v="0"/>
    <n v="17.2224"/>
  </r>
  <r>
    <n v="1351"/>
    <x v="641"/>
    <x v="462"/>
    <d v="2019-10-07T00:00:00"/>
    <s v="Second Class"/>
    <s v="BP-11290"/>
    <s v="Beth Paige"/>
    <s v="Consumer"/>
    <s v="United States"/>
    <s v="Evanston"/>
    <s v="Illinois"/>
    <n v="60201"/>
    <x v="2"/>
    <s v="FUR-CH-10002880"/>
    <s v="Furniture"/>
    <x v="1"/>
    <s v="Global High-Back Leather Tilter, Burgundy"/>
    <n v="258.279"/>
    <n v="3"/>
    <x v="4"/>
    <n v="-70.104299999999995"/>
  </r>
  <r>
    <n v="1352"/>
    <x v="642"/>
    <x v="463"/>
    <d v="2021-03-30T00:00:00"/>
    <s v="First Class"/>
    <s v="AS-10045"/>
    <s v="Aaron Smayling"/>
    <s v="Corporate"/>
    <s v="United States"/>
    <s v="Arlington"/>
    <s v="Virginia"/>
    <n v="22204"/>
    <x v="0"/>
    <s v="OFF-ST-10000649"/>
    <s v="Office Supplies"/>
    <x v="4"/>
    <s v="Hanging Personal Folder File"/>
    <n v="31.4"/>
    <n v="2"/>
    <x v="0"/>
    <n v="7.85"/>
  </r>
  <r>
    <n v="1353"/>
    <x v="643"/>
    <x v="464"/>
    <d v="2022-05-08T00:00:00"/>
    <s v="Standard Class"/>
    <s v="LW-16990"/>
    <s v="Lindsay Williams"/>
    <s v="Corporate"/>
    <s v="United States"/>
    <s v="San Francisco"/>
    <s v="California"/>
    <n v="94109"/>
    <x v="1"/>
    <s v="TEC-PH-10003092"/>
    <s v="Technology"/>
    <x v="7"/>
    <s v="Motorola L804"/>
    <n v="183.96"/>
    <n v="5"/>
    <x v="2"/>
    <n v="20.695499999999999"/>
  </r>
  <r>
    <n v="1354"/>
    <x v="643"/>
    <x v="464"/>
    <d v="2022-05-08T00:00:00"/>
    <s v="Standard Class"/>
    <s v="LW-16990"/>
    <s v="Lindsay Williams"/>
    <s v="Corporate"/>
    <s v="United States"/>
    <s v="San Francisco"/>
    <s v="California"/>
    <n v="94109"/>
    <x v="1"/>
    <s v="OFF-PA-10002250"/>
    <s v="Office Supplies"/>
    <x v="10"/>
    <s v="Things To Do Today Pad"/>
    <n v="17.61"/>
    <n v="3"/>
    <x v="0"/>
    <n v="8.4527999999999999"/>
  </r>
  <r>
    <n v="1355"/>
    <x v="643"/>
    <x v="464"/>
    <d v="2022-05-08T00:00:00"/>
    <s v="Standard Class"/>
    <s v="LW-16990"/>
    <s v="Lindsay Williams"/>
    <s v="Corporate"/>
    <s v="United States"/>
    <s v="San Francisco"/>
    <s v="California"/>
    <n v="94109"/>
    <x v="1"/>
    <s v="FUR-TA-10003473"/>
    <s v="Furniture"/>
    <x v="3"/>
    <s v="Bretford Rectangular Conference Table Tops"/>
    <n v="300.904"/>
    <n v="1"/>
    <x v="2"/>
    <n v="11.283899999999999"/>
  </r>
  <r>
    <n v="1356"/>
    <x v="644"/>
    <x v="260"/>
    <d v="2019-07-04T00:00:00"/>
    <s v="Same Day"/>
    <s v="DC-12850"/>
    <s v="Dan Campbell"/>
    <s v="Consumer"/>
    <s v="United States"/>
    <s v="Houston"/>
    <s v="Texas"/>
    <n v="77036"/>
    <x v="2"/>
    <s v="OFF-ST-10001522"/>
    <s v="Office Supplies"/>
    <x v="4"/>
    <s v="Gould Plastics 18-Pocket Panel Bin, 34w x 5-1/4d x 20-1/2h"/>
    <n v="220.77600000000001"/>
    <n v="3"/>
    <x v="2"/>
    <n v="-44.155200000000001"/>
  </r>
  <r>
    <n v="1357"/>
    <x v="644"/>
    <x v="260"/>
    <d v="2019-07-04T00:00:00"/>
    <s v="Same Day"/>
    <s v="DC-12850"/>
    <s v="Dan Campbell"/>
    <s v="Consumer"/>
    <s v="United States"/>
    <s v="Houston"/>
    <s v="Texas"/>
    <n v="77036"/>
    <x v="2"/>
    <s v="OFF-ST-10000563"/>
    <s v="Office Supplies"/>
    <x v="4"/>
    <s v="Fellowes Bankers Box Stor/Drawer Steel Plus"/>
    <n v="281.42399999999998"/>
    <n v="11"/>
    <x v="2"/>
    <n v="-35.177999999999997"/>
  </r>
  <r>
    <n v="1358"/>
    <x v="645"/>
    <x v="465"/>
    <d v="2021-05-06T00:00:00"/>
    <s v="First Class"/>
    <s v="ND-18370"/>
    <s v="Natalie DeCherney"/>
    <s v="Consumer"/>
    <s v="United States"/>
    <s v="Louisville"/>
    <s v="Kentucky"/>
    <n v="40214"/>
    <x v="0"/>
    <s v="OFF-PA-10003641"/>
    <s v="Office Supplies"/>
    <x v="10"/>
    <s v="Xerox 1909"/>
    <n v="79.14"/>
    <n v="3"/>
    <x v="0"/>
    <n v="36.404400000000003"/>
  </r>
  <r>
    <n v="1359"/>
    <x v="646"/>
    <x v="466"/>
    <d v="2022-04-26T00:00:00"/>
    <s v="First Class"/>
    <s v="LB-16735"/>
    <s v="Larry Blacks"/>
    <s v="Consumer"/>
    <s v="United States"/>
    <s v="Fort Worth"/>
    <s v="Texas"/>
    <n v="76106"/>
    <x v="2"/>
    <s v="FUR-FU-10000010"/>
    <s v="Furniture"/>
    <x v="5"/>
    <s v="DAX Value U-Channel Document Frames, Easel Back"/>
    <n v="1.988"/>
    <n v="1"/>
    <x v="7"/>
    <n v="-1.4413"/>
  </r>
  <r>
    <n v="1360"/>
    <x v="647"/>
    <x v="467"/>
    <d v="2019-09-30T00:00:00"/>
    <s v="Second Class"/>
    <s v="KT-16465"/>
    <s v="Kean Takahito"/>
    <s v="Consumer"/>
    <s v="United States"/>
    <s v="Los Angeles"/>
    <s v="California"/>
    <n v="90049"/>
    <x v="1"/>
    <s v="FUR-CH-10002961"/>
    <s v="Furniture"/>
    <x v="1"/>
    <s v="Leather Task Chair, Black"/>
    <n v="145.56800000000001"/>
    <n v="2"/>
    <x v="2"/>
    <n v="0"/>
  </r>
  <r>
    <n v="1361"/>
    <x v="648"/>
    <x v="15"/>
    <d v="2022-10-24T00:00:00"/>
    <s v="Standard Class"/>
    <s v="HM-14860"/>
    <s v="Harry Marie"/>
    <s v="Corporate"/>
    <s v="United States"/>
    <s v="Philadelphia"/>
    <s v="Pennsylvania"/>
    <n v="19120"/>
    <x v="3"/>
    <s v="OFF-AR-10002956"/>
    <s v="Office Supplies"/>
    <x v="6"/>
    <s v="Boston 16801 Nautilus Battery Pencil Sharpener"/>
    <n v="123.256"/>
    <n v="7"/>
    <x v="2"/>
    <n v="9.2441999999999993"/>
  </r>
  <r>
    <n v="1362"/>
    <x v="648"/>
    <x v="15"/>
    <d v="2022-10-24T00:00:00"/>
    <s v="Standard Class"/>
    <s v="HM-14860"/>
    <s v="Harry Marie"/>
    <s v="Corporate"/>
    <s v="United States"/>
    <s v="Philadelphia"/>
    <s v="Pennsylvania"/>
    <n v="19120"/>
    <x v="3"/>
    <s v="OFF-PA-10004041"/>
    <s v="Office Supplies"/>
    <x v="10"/>
    <s v="It's Hot Message Books with Stickers, 2 3/4&quot; x 5&quot;"/>
    <n v="23.68"/>
    <n v="4"/>
    <x v="2"/>
    <n v="7.4"/>
  </r>
  <r>
    <n v="1363"/>
    <x v="648"/>
    <x v="15"/>
    <d v="2022-10-24T00:00:00"/>
    <s v="Standard Class"/>
    <s v="HM-14860"/>
    <s v="Harry Marie"/>
    <s v="Corporate"/>
    <s v="United States"/>
    <s v="Philadelphia"/>
    <s v="Pennsylvania"/>
    <n v="19120"/>
    <x v="3"/>
    <s v="TEC-PH-10001336"/>
    <s v="Technology"/>
    <x v="7"/>
    <s v="Digium D40 VoIP phone"/>
    <n v="309.57600000000002"/>
    <n v="4"/>
    <x v="10"/>
    <n v="-56.755600000000001"/>
  </r>
  <r>
    <n v="1364"/>
    <x v="649"/>
    <x v="468"/>
    <d v="2022-11-10T00:00:00"/>
    <s v="First Class"/>
    <s v="AB-10600"/>
    <s v="Ann Blume"/>
    <s v="Corporate"/>
    <s v="United States"/>
    <s v="Tucson"/>
    <s v="Arizona"/>
    <n v="85705"/>
    <x v="1"/>
    <s v="OFF-BI-10001036"/>
    <s v="Office Supplies"/>
    <x v="8"/>
    <s v="Cardinal EasyOpen D-Ring Binders"/>
    <n v="38.387999999999998"/>
    <n v="14"/>
    <x v="6"/>
    <n v="-25.591999999999999"/>
  </r>
  <r>
    <n v="1365"/>
    <x v="649"/>
    <x v="468"/>
    <d v="2022-11-10T00:00:00"/>
    <s v="First Class"/>
    <s v="AB-10600"/>
    <s v="Ann Blume"/>
    <s v="Corporate"/>
    <s v="United States"/>
    <s v="Tucson"/>
    <s v="Arizona"/>
    <n v="85705"/>
    <x v="1"/>
    <s v="TEC-MA-10003183"/>
    <s v="Technology"/>
    <x v="15"/>
    <s v="DYMO CardScan Personal V9 Business Card Scanner"/>
    <n v="95.994"/>
    <n v="2"/>
    <x v="6"/>
    <n v="-63.996000000000002"/>
  </r>
  <r>
    <n v="1366"/>
    <x v="649"/>
    <x v="468"/>
    <d v="2022-11-10T00:00:00"/>
    <s v="First Class"/>
    <s v="AB-10600"/>
    <s v="Ann Blume"/>
    <s v="Corporate"/>
    <s v="United States"/>
    <s v="Tucson"/>
    <s v="Arizona"/>
    <n v="85705"/>
    <x v="1"/>
    <s v="TEC-AC-10001314"/>
    <s v="Technology"/>
    <x v="11"/>
    <s v="Case Logic 2.4GHz Wireless Keyboard"/>
    <n v="239.952"/>
    <n v="6"/>
    <x v="2"/>
    <n v="-35.992800000000003"/>
  </r>
  <r>
    <n v="1367"/>
    <x v="649"/>
    <x v="468"/>
    <d v="2022-11-10T00:00:00"/>
    <s v="First Class"/>
    <s v="AB-10600"/>
    <s v="Ann Blume"/>
    <s v="Corporate"/>
    <s v="United States"/>
    <s v="Tucson"/>
    <s v="Arizona"/>
    <n v="85705"/>
    <x v="1"/>
    <s v="TEC-PH-10002563"/>
    <s v="Technology"/>
    <x v="7"/>
    <s v="Adtran 1202752G1"/>
    <n v="201.584"/>
    <n v="2"/>
    <x v="2"/>
    <n v="15.1188"/>
  </r>
  <r>
    <n v="1368"/>
    <x v="649"/>
    <x v="468"/>
    <d v="2022-11-10T00:00:00"/>
    <s v="First Class"/>
    <s v="AB-10600"/>
    <s v="Ann Blume"/>
    <s v="Corporate"/>
    <s v="United States"/>
    <s v="Tucson"/>
    <s v="Arizona"/>
    <n v="85705"/>
    <x v="1"/>
    <s v="FUR-CH-10003312"/>
    <s v="Furniture"/>
    <x v="1"/>
    <s v="Hon 2090 â€œPillow Softâ€ Series Mid Back Swivel/Tilt Chairs"/>
    <n v="899.13599999999997"/>
    <n v="4"/>
    <x v="2"/>
    <n v="-146.1096"/>
  </r>
  <r>
    <n v="1369"/>
    <x v="650"/>
    <x v="141"/>
    <d v="2022-07-10T00:00:00"/>
    <s v="First Class"/>
    <s v="SZ-20035"/>
    <s v="Sam Zeldin"/>
    <s v="Home Office"/>
    <s v="United States"/>
    <s v="Pico Rivera"/>
    <s v="California"/>
    <n v="90660"/>
    <x v="1"/>
    <s v="FUR-FU-10001588"/>
    <s v="Furniture"/>
    <x v="5"/>
    <s v="Deflect-o SuperTray Unbreakable Stackable Tray, Letter, Black"/>
    <n v="145.9"/>
    <n v="5"/>
    <x v="0"/>
    <n v="62.737000000000002"/>
  </r>
  <r>
    <n v="1370"/>
    <x v="651"/>
    <x v="100"/>
    <d v="2020-12-27T00:00:00"/>
    <s v="Standard Class"/>
    <s v="JR-15670"/>
    <s v="Jim Radford"/>
    <s v="Consumer"/>
    <s v="United States"/>
    <s v="Colorado Springs"/>
    <s v="Colorado"/>
    <n v="80906"/>
    <x v="1"/>
    <s v="FUR-BO-10002613"/>
    <s v="Furniture"/>
    <x v="0"/>
    <s v="Atlantic Metals Mobile 4-Shelf Bookcases, Custom Colors"/>
    <n v="590.05799999999999"/>
    <n v="7"/>
    <x v="6"/>
    <n v="-786.74400000000003"/>
  </r>
  <r>
    <n v="1371"/>
    <x v="651"/>
    <x v="100"/>
    <d v="2020-12-27T00:00:00"/>
    <s v="Standard Class"/>
    <s v="JR-15670"/>
    <s v="Jim Radford"/>
    <s v="Consumer"/>
    <s v="United States"/>
    <s v="Colorado Springs"/>
    <s v="Colorado"/>
    <n v="80906"/>
    <x v="1"/>
    <s v="OFF-AR-10003405"/>
    <s v="Office Supplies"/>
    <x v="6"/>
    <s v="Dixon My First Ticonderoga Pencil, #2"/>
    <n v="14.04"/>
    <n v="3"/>
    <x v="2"/>
    <n v="1.5794999999999999"/>
  </r>
  <r>
    <n v="1372"/>
    <x v="652"/>
    <x v="469"/>
    <d v="2022-03-11T00:00:00"/>
    <s v="Standard Class"/>
    <s v="MG-17890"/>
    <s v="Michael Granlund"/>
    <s v="Home Office"/>
    <s v="United States"/>
    <s v="Clinton"/>
    <s v="Maryland"/>
    <n v="20735"/>
    <x v="3"/>
    <s v="TEC-AC-10004510"/>
    <s v="Technology"/>
    <x v="11"/>
    <s v="Logitech Desktop MK120 Mouse and keyboard Combo"/>
    <n v="49.08"/>
    <n v="3"/>
    <x v="0"/>
    <n v="4.9080000000000004"/>
  </r>
  <r>
    <n v="1373"/>
    <x v="653"/>
    <x v="470"/>
    <d v="2019-04-05T00:00:00"/>
    <s v="Second Class"/>
    <s v="KM-16720"/>
    <s v="Kunst Miller"/>
    <s v="Consumer"/>
    <s v="United States"/>
    <s v="Vallejo"/>
    <s v="California"/>
    <n v="94591"/>
    <x v="1"/>
    <s v="OFF-LA-10002312"/>
    <s v="Office Supplies"/>
    <x v="2"/>
    <s v="Avery 490"/>
    <n v="29.6"/>
    <n v="2"/>
    <x v="0"/>
    <n v="14.8"/>
  </r>
  <r>
    <n v="1374"/>
    <x v="653"/>
    <x v="470"/>
    <d v="2019-04-05T00:00:00"/>
    <s v="Second Class"/>
    <s v="KM-16720"/>
    <s v="Kunst Miller"/>
    <s v="Consumer"/>
    <s v="United States"/>
    <s v="Vallejo"/>
    <s v="California"/>
    <n v="94591"/>
    <x v="1"/>
    <s v="OFF-BI-10000042"/>
    <s v="Office Supplies"/>
    <x v="8"/>
    <s v="Pressboard Data Binder, Crimson, 12&quot; X 8 1/2&quot;"/>
    <n v="17.088000000000001"/>
    <n v="4"/>
    <x v="2"/>
    <n v="5.5536000000000003"/>
  </r>
  <r>
    <n v="1375"/>
    <x v="654"/>
    <x v="471"/>
    <d v="2020-09-18T00:00:00"/>
    <s v="Standard Class"/>
    <s v="CA-12265"/>
    <s v="Christina Anderson"/>
    <s v="Consumer"/>
    <s v="United States"/>
    <s v="Provo"/>
    <s v="Utah"/>
    <n v="84604"/>
    <x v="1"/>
    <s v="FUR-TA-10003008"/>
    <s v="Furniture"/>
    <x v="3"/>
    <s v="Lesro Round Back Collection Coffee Table, End Table"/>
    <n v="912.75"/>
    <n v="5"/>
    <x v="0"/>
    <n v="118.6575"/>
  </r>
  <r>
    <n v="1376"/>
    <x v="655"/>
    <x v="472"/>
    <d v="2019-08-08T00:00:00"/>
    <s v="Second Class"/>
    <s v="VD-21670"/>
    <s v="Valerie Dominguez"/>
    <s v="Consumer"/>
    <s v="United States"/>
    <s v="Pleasant Grove"/>
    <s v="Utah"/>
    <n v="84062"/>
    <x v="1"/>
    <s v="OFF-AP-10003590"/>
    <s v="Office Supplies"/>
    <x v="9"/>
    <s v="Hoover WindTunnel Plus Canister Vacuum"/>
    <n v="1089.75"/>
    <n v="3"/>
    <x v="0"/>
    <n v="305.13"/>
  </r>
  <r>
    <n v="1377"/>
    <x v="655"/>
    <x v="472"/>
    <d v="2019-08-08T00:00:00"/>
    <s v="Second Class"/>
    <s v="VD-21670"/>
    <s v="Valerie Dominguez"/>
    <s v="Consumer"/>
    <s v="United States"/>
    <s v="Pleasant Grove"/>
    <s v="Utah"/>
    <n v="84062"/>
    <x v="1"/>
    <s v="OFF-PA-10000806"/>
    <s v="Office Supplies"/>
    <x v="10"/>
    <s v="Xerox 1934"/>
    <n v="447.84"/>
    <n v="8"/>
    <x v="0"/>
    <n v="219.44159999999999"/>
  </r>
  <r>
    <n v="1378"/>
    <x v="655"/>
    <x v="472"/>
    <d v="2019-08-08T00:00:00"/>
    <s v="Second Class"/>
    <s v="VD-21670"/>
    <s v="Valerie Dominguez"/>
    <s v="Consumer"/>
    <s v="United States"/>
    <s v="Pleasant Grove"/>
    <s v="Utah"/>
    <n v="84062"/>
    <x v="1"/>
    <s v="OFF-AR-10000896"/>
    <s v="Office Supplies"/>
    <x v="6"/>
    <s v="Newell 329"/>
    <n v="16.399999999999999"/>
    <n v="5"/>
    <x v="0"/>
    <n v="4.2640000000000002"/>
  </r>
  <r>
    <n v="1379"/>
    <x v="655"/>
    <x v="472"/>
    <d v="2019-08-08T00:00:00"/>
    <s v="Second Class"/>
    <s v="VD-21670"/>
    <s v="Valerie Dominguez"/>
    <s v="Consumer"/>
    <s v="United States"/>
    <s v="Pleasant Grove"/>
    <s v="Utah"/>
    <n v="84062"/>
    <x v="1"/>
    <s v="TEC-PH-10002310"/>
    <s v="Technology"/>
    <x v="7"/>
    <s v="Panasonic KX T7731-B Digital phone"/>
    <n v="399.96"/>
    <n v="5"/>
    <x v="2"/>
    <n v="34.996499999999997"/>
  </r>
  <r>
    <n v="1380"/>
    <x v="655"/>
    <x v="472"/>
    <d v="2019-08-08T00:00:00"/>
    <s v="Second Class"/>
    <s v="VD-21670"/>
    <s v="Valerie Dominguez"/>
    <s v="Consumer"/>
    <s v="United States"/>
    <s v="Pleasant Grove"/>
    <s v="Utah"/>
    <n v="84062"/>
    <x v="1"/>
    <s v="OFF-ST-10002289"/>
    <s v="Office Supplies"/>
    <x v="4"/>
    <s v="Safco Wire Cube Shelving System, For Use as 4 or 5 14&quot; Cubes, Black"/>
    <n v="158.9"/>
    <n v="5"/>
    <x v="0"/>
    <n v="7.9450000000000003"/>
  </r>
  <r>
    <n v="1381"/>
    <x v="655"/>
    <x v="472"/>
    <d v="2019-08-08T00:00:00"/>
    <s v="Second Class"/>
    <s v="VD-21670"/>
    <s v="Valerie Dominguez"/>
    <s v="Consumer"/>
    <s v="United States"/>
    <s v="Pleasant Grove"/>
    <s v="Utah"/>
    <n v="84062"/>
    <x v="1"/>
    <s v="OFF-BI-10002852"/>
    <s v="Office Supplies"/>
    <x v="8"/>
    <s v="Ibico Standard Transparent Covers"/>
    <n v="13.183999999999999"/>
    <n v="1"/>
    <x v="2"/>
    <n v="4.7792000000000003"/>
  </r>
  <r>
    <n v="1382"/>
    <x v="656"/>
    <x v="323"/>
    <d v="2021-09-08T00:00:00"/>
    <s v="Standard Class"/>
    <s v="JK-16120"/>
    <s v="Julie Kriz"/>
    <s v="Home Office"/>
    <s v="United States"/>
    <s v="Aurora"/>
    <s v="Illinois"/>
    <n v="60505"/>
    <x v="2"/>
    <s v="FUR-FU-10003394"/>
    <s v="Furniture"/>
    <x v="5"/>
    <s v="Tenex &quot;The Solids&quot; Textured Chair Mats"/>
    <n v="83.951999999999998"/>
    <n v="3"/>
    <x v="7"/>
    <n v="-90.248400000000004"/>
  </r>
  <r>
    <n v="1383"/>
    <x v="657"/>
    <x v="473"/>
    <d v="2021-02-04T00:00:00"/>
    <s v="Same Day"/>
    <s v="PP-18955"/>
    <s v="Paul Prost"/>
    <s v="Home Office"/>
    <s v="United States"/>
    <s v="Smyrna"/>
    <s v="Georgia"/>
    <n v="30080"/>
    <x v="0"/>
    <s v="OFF-ST-10002344"/>
    <s v="Office Supplies"/>
    <x v="4"/>
    <s v="Carina 42&quot;Hx23 3/4&quot;W Media Storage Unit"/>
    <n v="80.98"/>
    <n v="1"/>
    <x v="0"/>
    <n v="1.6195999999999999"/>
  </r>
  <r>
    <n v="1384"/>
    <x v="657"/>
    <x v="473"/>
    <d v="2021-02-04T00:00:00"/>
    <s v="Same Day"/>
    <s v="PP-18955"/>
    <s v="Paul Prost"/>
    <s v="Home Office"/>
    <s v="United States"/>
    <s v="Smyrna"/>
    <s v="Georgia"/>
    <n v="30080"/>
    <x v="0"/>
    <s v="OFF-PA-10001289"/>
    <s v="Office Supplies"/>
    <x v="10"/>
    <s v="White Computer Printout Paper by Universal"/>
    <n v="348.84"/>
    <n v="9"/>
    <x v="0"/>
    <n v="170.9316"/>
  </r>
  <r>
    <n v="1385"/>
    <x v="657"/>
    <x v="473"/>
    <d v="2021-02-04T00:00:00"/>
    <s v="Same Day"/>
    <s v="PP-18955"/>
    <s v="Paul Prost"/>
    <s v="Home Office"/>
    <s v="United States"/>
    <s v="Smyrna"/>
    <s v="Georgia"/>
    <n v="30080"/>
    <x v="0"/>
    <s v="OFF-FA-10000053"/>
    <s v="Office Supplies"/>
    <x v="13"/>
    <s v="Revere Boxed Rubber Bands by Revere"/>
    <n v="9.4499999999999993"/>
    <n v="5"/>
    <x v="0"/>
    <n v="0.189"/>
  </r>
  <r>
    <n v="1386"/>
    <x v="657"/>
    <x v="473"/>
    <d v="2021-02-04T00:00:00"/>
    <s v="Same Day"/>
    <s v="PP-18955"/>
    <s v="Paul Prost"/>
    <s v="Home Office"/>
    <s v="United States"/>
    <s v="Smyrna"/>
    <s v="Georgia"/>
    <n v="30080"/>
    <x v="0"/>
    <s v="FUR-FU-10004091"/>
    <s v="Furniture"/>
    <x v="5"/>
    <s v="Eldon 200 Class Desk Accessories, Black"/>
    <n v="18.84"/>
    <n v="3"/>
    <x v="0"/>
    <n v="7.1592000000000002"/>
  </r>
  <r>
    <n v="1387"/>
    <x v="657"/>
    <x v="473"/>
    <d v="2021-02-04T00:00:00"/>
    <s v="Same Day"/>
    <s v="PP-18955"/>
    <s v="Paul Prost"/>
    <s v="Home Office"/>
    <s v="United States"/>
    <s v="Smyrna"/>
    <s v="Georgia"/>
    <n v="30080"/>
    <x v="0"/>
    <s v="FUR-BO-10004015"/>
    <s v="Furniture"/>
    <x v="0"/>
    <s v="Bush Andora Bookcase, Maple/Graphite Gray Finish"/>
    <n v="239.98"/>
    <n v="2"/>
    <x v="0"/>
    <n v="52.7956"/>
  </r>
  <r>
    <n v="1388"/>
    <x v="657"/>
    <x v="473"/>
    <d v="2021-02-04T00:00:00"/>
    <s v="Same Day"/>
    <s v="PP-18955"/>
    <s v="Paul Prost"/>
    <s v="Home Office"/>
    <s v="United States"/>
    <s v="Smyrna"/>
    <s v="Georgia"/>
    <n v="30080"/>
    <x v="0"/>
    <s v="OFF-EN-10003001"/>
    <s v="Office Supplies"/>
    <x v="12"/>
    <s v="Ames Color-File Green Diamond Border X-ray Mailers"/>
    <n v="167.96"/>
    <n v="2"/>
    <x v="0"/>
    <n v="78.941199999999995"/>
  </r>
  <r>
    <n v="1389"/>
    <x v="657"/>
    <x v="473"/>
    <d v="2021-02-04T00:00:00"/>
    <s v="Same Day"/>
    <s v="PP-18955"/>
    <s v="Paul Prost"/>
    <s v="Home Office"/>
    <s v="United States"/>
    <s v="Smyrna"/>
    <s v="Georgia"/>
    <n v="30080"/>
    <x v="0"/>
    <s v="TEC-PH-10000215"/>
    <s v="Technology"/>
    <x v="7"/>
    <s v="Plantronics CordlessÂ Phone HeadsetÂ with In-line Volume - M214C"/>
    <n v="104.85"/>
    <n v="3"/>
    <x v="0"/>
    <n v="28.3095"/>
  </r>
  <r>
    <n v="1390"/>
    <x v="657"/>
    <x v="473"/>
    <d v="2021-02-04T00:00:00"/>
    <s v="Same Day"/>
    <s v="PP-18955"/>
    <s v="Paul Prost"/>
    <s v="Home Office"/>
    <s v="United States"/>
    <s v="Smyrna"/>
    <s v="Georgia"/>
    <n v="30080"/>
    <x v="0"/>
    <s v="TEC-PH-10003645"/>
    <s v="Technology"/>
    <x v="7"/>
    <s v="Aastra 57i VoIP phone"/>
    <n v="484.83"/>
    <n v="3"/>
    <x v="0"/>
    <n v="126.0558"/>
  </r>
  <r>
    <n v="1391"/>
    <x v="657"/>
    <x v="473"/>
    <d v="2021-02-04T00:00:00"/>
    <s v="Same Day"/>
    <s v="PP-18955"/>
    <s v="Paul Prost"/>
    <s v="Home Office"/>
    <s v="United States"/>
    <s v="Smyrna"/>
    <s v="Georgia"/>
    <n v="30080"/>
    <x v="0"/>
    <s v="OFF-PA-10000357"/>
    <s v="Office Supplies"/>
    <x v="10"/>
    <s v="White Dual Perf Computer Printout Paper, 2700 Sheets, 1 Part, Heavyweight, 20 lbs., 14 7/8 x 11"/>
    <n v="122.97"/>
    <n v="3"/>
    <x v="0"/>
    <n v="60.255299999999998"/>
  </r>
  <r>
    <n v="1392"/>
    <x v="657"/>
    <x v="473"/>
    <d v="2021-02-04T00:00:00"/>
    <s v="Same Day"/>
    <s v="PP-18955"/>
    <s v="Paul Prost"/>
    <s v="Home Office"/>
    <s v="United States"/>
    <s v="Smyrna"/>
    <s v="Georgia"/>
    <n v="30080"/>
    <x v="0"/>
    <s v="OFF-ST-10004804"/>
    <s v="Office Supplies"/>
    <x v="4"/>
    <s v="Belkin 19&quot; Vented Equipment Shelf, Black"/>
    <n v="154.44"/>
    <n v="3"/>
    <x v="0"/>
    <n v="1.5444"/>
  </r>
  <r>
    <n v="1393"/>
    <x v="657"/>
    <x v="473"/>
    <d v="2021-02-04T00:00:00"/>
    <s v="Same Day"/>
    <s v="PP-18955"/>
    <s v="Paul Prost"/>
    <s v="Home Office"/>
    <s v="United States"/>
    <s v="Smyrna"/>
    <s v="Georgia"/>
    <n v="30080"/>
    <x v="0"/>
    <s v="OFF-PA-10003892"/>
    <s v="Office Supplies"/>
    <x v="10"/>
    <s v="Xerox 1943"/>
    <n v="342.37"/>
    <n v="7"/>
    <x v="0"/>
    <n v="160.91390000000001"/>
  </r>
  <r>
    <n v="1394"/>
    <x v="658"/>
    <x v="445"/>
    <d v="2022-07-03T00:00:00"/>
    <s v="First Class"/>
    <s v="YS-21880"/>
    <s v="Yana Sorensen"/>
    <s v="Corporate"/>
    <s v="United States"/>
    <s v="Burlington"/>
    <s v="North Carolina"/>
    <n v="27217"/>
    <x v="0"/>
    <s v="OFF-AR-10003514"/>
    <s v="Office Supplies"/>
    <x v="6"/>
    <s v="4009 Highlighters by Sanford"/>
    <n v="9.5519999999999996"/>
    <n v="3"/>
    <x v="2"/>
    <n v="1.5522"/>
  </r>
  <r>
    <n v="1395"/>
    <x v="659"/>
    <x v="449"/>
    <d v="2022-10-13T00:00:00"/>
    <s v="Standard Class"/>
    <s v="CK-12760"/>
    <s v="Cyma Kinney"/>
    <s v="Corporate"/>
    <s v="United States"/>
    <s v="Aurora"/>
    <s v="Illinois"/>
    <n v="60505"/>
    <x v="2"/>
    <s v="FUR-TA-10002958"/>
    <s v="Furniture"/>
    <x v="3"/>
    <s v="Bevis Oval Conference Table, Walnut"/>
    <n v="652.45000000000005"/>
    <n v="5"/>
    <x v="5"/>
    <n v="-430.61700000000002"/>
  </r>
  <r>
    <n v="1396"/>
    <x v="659"/>
    <x v="449"/>
    <d v="2022-10-13T00:00:00"/>
    <s v="Standard Class"/>
    <s v="CK-12760"/>
    <s v="Cyma Kinney"/>
    <s v="Corporate"/>
    <s v="United States"/>
    <s v="Aurora"/>
    <s v="Illinois"/>
    <n v="60505"/>
    <x v="2"/>
    <s v="FUR-TA-10001676"/>
    <s v="Furniture"/>
    <x v="3"/>
    <s v="Hon 61000 Series Interactive Training Tables"/>
    <n v="66.644999999999996"/>
    <n v="3"/>
    <x v="5"/>
    <n v="-42.652799999999999"/>
  </r>
  <r>
    <n v="1397"/>
    <x v="660"/>
    <x v="390"/>
    <d v="2021-11-25T00:00:00"/>
    <s v="First Class"/>
    <s v="NC-18340"/>
    <s v="Nat Carroll"/>
    <s v="Consumer"/>
    <s v="United States"/>
    <s v="New York City"/>
    <s v="New York"/>
    <n v="10035"/>
    <x v="3"/>
    <s v="OFF-BI-10000822"/>
    <s v="Office Supplies"/>
    <x v="8"/>
    <s v="Acco PRESSTEX Data Binder with Storage Hooks, Light Blue, 9 1/2&quot; X 11&quot;"/>
    <n v="17.216000000000001"/>
    <n v="4"/>
    <x v="2"/>
    <n v="6.0255999999999998"/>
  </r>
  <r>
    <n v="1398"/>
    <x v="660"/>
    <x v="390"/>
    <d v="2021-11-25T00:00:00"/>
    <s v="First Class"/>
    <s v="NC-18340"/>
    <s v="Nat Carroll"/>
    <s v="Consumer"/>
    <s v="United States"/>
    <s v="New York City"/>
    <s v="New York"/>
    <n v="10035"/>
    <x v="3"/>
    <s v="OFF-PA-10004971"/>
    <s v="Office Supplies"/>
    <x v="10"/>
    <s v="Xerox 196"/>
    <n v="11.56"/>
    <n v="2"/>
    <x v="0"/>
    <n v="5.6643999999999997"/>
  </r>
  <r>
    <n v="1399"/>
    <x v="660"/>
    <x v="390"/>
    <d v="2021-11-25T00:00:00"/>
    <s v="First Class"/>
    <s v="NC-18340"/>
    <s v="Nat Carroll"/>
    <s v="Consumer"/>
    <s v="United States"/>
    <s v="New York City"/>
    <s v="New York"/>
    <n v="10035"/>
    <x v="3"/>
    <s v="TEC-AC-10002323"/>
    <s v="Technology"/>
    <x v="11"/>
    <s v="SanDisk Ultra 32 GB MicroSDHC Class 10 Memory Card"/>
    <n v="88.4"/>
    <n v="4"/>
    <x v="0"/>
    <n v="11.492000000000001"/>
  </r>
  <r>
    <n v="1400"/>
    <x v="660"/>
    <x v="390"/>
    <d v="2021-11-25T00:00:00"/>
    <s v="First Class"/>
    <s v="NC-18340"/>
    <s v="Nat Carroll"/>
    <s v="Consumer"/>
    <s v="United States"/>
    <s v="New York City"/>
    <s v="New York"/>
    <n v="10035"/>
    <x v="3"/>
    <s v="OFF-PA-10004888"/>
    <s v="Office Supplies"/>
    <x v="10"/>
    <s v="Xerox 217"/>
    <n v="6.48"/>
    <n v="1"/>
    <x v="0"/>
    <n v="3.1103999999999998"/>
  </r>
  <r>
    <n v="1401"/>
    <x v="661"/>
    <x v="474"/>
    <d v="2021-11-04T00:00:00"/>
    <s v="Standard Class"/>
    <s v="KM-16375"/>
    <s v="Katherine Murray"/>
    <s v="Home Office"/>
    <s v="United States"/>
    <s v="Salem"/>
    <s v="Virginia"/>
    <n v="24153"/>
    <x v="0"/>
    <s v="TEC-PH-10003988"/>
    <s v="Technology"/>
    <x v="7"/>
    <s v="LF Elite 3D Dazzle Designer Hard Case Cover, Lf Stylus Pen and Wiper For Apple Iphone 5c Mini Lite"/>
    <n v="21.8"/>
    <n v="2"/>
    <x v="0"/>
    <n v="6.1040000000000001"/>
  </r>
  <r>
    <n v="1402"/>
    <x v="661"/>
    <x v="474"/>
    <d v="2021-11-04T00:00:00"/>
    <s v="Standard Class"/>
    <s v="KM-16375"/>
    <s v="Katherine Murray"/>
    <s v="Home Office"/>
    <s v="United States"/>
    <s v="Salem"/>
    <s v="Virginia"/>
    <n v="24153"/>
    <x v="0"/>
    <s v="OFF-EN-10002230"/>
    <s v="Office Supplies"/>
    <x v="12"/>
    <s v="Airmail Envelopes"/>
    <n v="251.79"/>
    <n v="3"/>
    <x v="0"/>
    <n v="118.3413"/>
  </r>
  <r>
    <n v="1403"/>
    <x v="662"/>
    <x v="475"/>
    <d v="2021-04-24T00:00:00"/>
    <s v="Standard Class"/>
    <s v="GM-14455"/>
    <s v="Gary Mitchum"/>
    <s v="Home Office"/>
    <s v="United States"/>
    <s v="Columbus"/>
    <s v="Ohio"/>
    <n v="43229"/>
    <x v="3"/>
    <s v="FUR-TA-10002622"/>
    <s v="Furniture"/>
    <x v="3"/>
    <s v="Bush Andora Conference Table, Maple/Graphite Gray Finish"/>
    <n v="205.17599999999999"/>
    <n v="2"/>
    <x v="10"/>
    <n v="-58.133200000000002"/>
  </r>
  <r>
    <n v="1404"/>
    <x v="662"/>
    <x v="475"/>
    <d v="2021-04-24T00:00:00"/>
    <s v="Standard Class"/>
    <s v="GM-14455"/>
    <s v="Gary Mitchum"/>
    <s v="Home Office"/>
    <s v="United States"/>
    <s v="Columbus"/>
    <s v="Ohio"/>
    <n v="43229"/>
    <x v="3"/>
    <s v="OFF-PA-10000418"/>
    <s v="Office Supplies"/>
    <x v="10"/>
    <s v="Xerox 189"/>
    <n v="419.4"/>
    <n v="5"/>
    <x v="2"/>
    <n v="146.79"/>
  </r>
  <r>
    <n v="1405"/>
    <x v="663"/>
    <x v="322"/>
    <d v="2019-04-07T00:00:00"/>
    <s v="First Class"/>
    <s v="SD-20485"/>
    <s v="Shirley Daniels"/>
    <s v="Home Office"/>
    <s v="United States"/>
    <s v="Philadelphia"/>
    <s v="Pennsylvania"/>
    <n v="19143"/>
    <x v="3"/>
    <s v="OFF-SU-10004498"/>
    <s v="Office Supplies"/>
    <x v="14"/>
    <s v="Martin-Yale Premier Letter Opener"/>
    <n v="10.304"/>
    <n v="1"/>
    <x v="2"/>
    <n v="-2.1896"/>
  </r>
  <r>
    <n v="1406"/>
    <x v="663"/>
    <x v="322"/>
    <d v="2019-04-07T00:00:00"/>
    <s v="First Class"/>
    <s v="SD-20485"/>
    <s v="Shirley Daniels"/>
    <s v="Home Office"/>
    <s v="United States"/>
    <s v="Philadelphia"/>
    <s v="Pennsylvania"/>
    <n v="19143"/>
    <x v="3"/>
    <s v="FUR-TA-10001039"/>
    <s v="Furniture"/>
    <x v="3"/>
    <s v="KI Adjustable-Height Table"/>
    <n v="154.76400000000001"/>
    <n v="3"/>
    <x v="10"/>
    <n v="-36.111600000000003"/>
  </r>
  <r>
    <n v="1407"/>
    <x v="663"/>
    <x v="322"/>
    <d v="2019-04-07T00:00:00"/>
    <s v="First Class"/>
    <s v="SD-20485"/>
    <s v="Shirley Daniels"/>
    <s v="Home Office"/>
    <s v="United States"/>
    <s v="Philadelphia"/>
    <s v="Pennsylvania"/>
    <n v="19143"/>
    <x v="3"/>
    <s v="TEC-AC-10004659"/>
    <s v="Technology"/>
    <x v="11"/>
    <s v="ImationÂ Secure+ Hardware Encrypted USB 2.0Â Flash Drive; 16GB"/>
    <n v="116.78400000000001"/>
    <n v="2"/>
    <x v="2"/>
    <n v="21.896999999999998"/>
  </r>
  <r>
    <n v="1408"/>
    <x v="664"/>
    <x v="476"/>
    <d v="2021-09-05T00:00:00"/>
    <s v="Standard Class"/>
    <s v="KD-16270"/>
    <s v="Karen Daniels"/>
    <s v="Consumer"/>
    <s v="United States"/>
    <s v="New York City"/>
    <s v="New York"/>
    <n v="10024"/>
    <x v="3"/>
    <s v="OFF-AR-10002240"/>
    <s v="Office Supplies"/>
    <x v="6"/>
    <s v="Panasonic KP-150 Electric Pencil Sharpener"/>
    <n v="75.48"/>
    <n v="2"/>
    <x v="0"/>
    <n v="19.6248"/>
  </r>
  <r>
    <n v="1409"/>
    <x v="664"/>
    <x v="476"/>
    <d v="2021-09-05T00:00:00"/>
    <s v="Standard Class"/>
    <s v="KD-16270"/>
    <s v="Karen Daniels"/>
    <s v="Consumer"/>
    <s v="United States"/>
    <s v="New York City"/>
    <s v="New York"/>
    <n v="10024"/>
    <x v="3"/>
    <s v="FUR-FU-10001967"/>
    <s v="Furniture"/>
    <x v="5"/>
    <s v="Telescoping Adjustable Floor Lamp"/>
    <n v="39.979999999999997"/>
    <n v="2"/>
    <x v="0"/>
    <n v="9.9949999999999992"/>
  </r>
  <r>
    <n v="1410"/>
    <x v="665"/>
    <x v="477"/>
    <d v="2021-09-29T00:00:00"/>
    <s v="Standard Class"/>
    <s v="AB-10105"/>
    <s v="Adrian Barton"/>
    <s v="Consumer"/>
    <s v="United States"/>
    <s v="Phoenix"/>
    <s v="Arizona"/>
    <n v="85023"/>
    <x v="1"/>
    <s v="FUR-TA-10002356"/>
    <s v="Furniture"/>
    <x v="3"/>
    <s v="Bevis Boat-Shaped Conference Table"/>
    <n v="393.16500000000002"/>
    <n v="3"/>
    <x v="5"/>
    <n v="-204.44579999999999"/>
  </r>
  <r>
    <n v="1411"/>
    <x v="666"/>
    <x v="259"/>
    <d v="2022-11-10T00:00:00"/>
    <s v="Standard Class"/>
    <s v="SZ-20035"/>
    <s v="Sam Zeldin"/>
    <s v="Home Office"/>
    <s v="United States"/>
    <s v="Grand Prairie"/>
    <s v="Texas"/>
    <n v="75051"/>
    <x v="2"/>
    <s v="OFF-LA-10003923"/>
    <s v="Office Supplies"/>
    <x v="2"/>
    <s v="Alphabetical Labels for Top Tab Filing"/>
    <n v="23.68"/>
    <n v="2"/>
    <x v="2"/>
    <n v="8.8800000000000008"/>
  </r>
  <r>
    <n v="1412"/>
    <x v="667"/>
    <x v="478"/>
    <d v="2021-07-12T00:00:00"/>
    <s v="Standard Class"/>
    <s v="JD-15895"/>
    <s v="Jonathan Doherty"/>
    <s v="Corporate"/>
    <s v="United States"/>
    <s v="New York City"/>
    <s v="New York"/>
    <n v="10035"/>
    <x v="3"/>
    <s v="FUR-CH-10002335"/>
    <s v="Furniture"/>
    <x v="1"/>
    <s v="Hon GuestStacker Chair"/>
    <n v="408.00599999999997"/>
    <n v="2"/>
    <x v="9"/>
    <n v="72.534400000000005"/>
  </r>
  <r>
    <n v="1413"/>
    <x v="667"/>
    <x v="478"/>
    <d v="2021-07-12T00:00:00"/>
    <s v="Standard Class"/>
    <s v="JD-15895"/>
    <s v="Jonathan Doherty"/>
    <s v="Corporate"/>
    <s v="United States"/>
    <s v="New York City"/>
    <s v="New York"/>
    <n v="10035"/>
    <x v="3"/>
    <s v="FUR-FU-10000723"/>
    <s v="Furniture"/>
    <x v="5"/>
    <s v="Deflect-o EconoMat Studded, No Bevel Mat for Low Pile Carpeting"/>
    <n v="165.28"/>
    <n v="4"/>
    <x v="0"/>
    <n v="14.8752"/>
  </r>
  <r>
    <n v="1414"/>
    <x v="668"/>
    <x v="479"/>
    <d v="2019-07-04T00:00:00"/>
    <s v="Standard Class"/>
    <s v="HA-14905"/>
    <s v="Helen Abelman"/>
    <s v="Consumer"/>
    <s v="United States"/>
    <s v="New York City"/>
    <s v="New York"/>
    <n v="10024"/>
    <x v="3"/>
    <s v="OFF-BI-10002867"/>
    <s v="Office Supplies"/>
    <x v="8"/>
    <s v="GBC Recycled Regency Composition Covers"/>
    <n v="334.76799999999997"/>
    <n v="7"/>
    <x v="2"/>
    <n v="108.7996"/>
  </r>
  <r>
    <n v="1415"/>
    <x v="669"/>
    <x v="480"/>
    <d v="2022-01-30T00:00:00"/>
    <s v="Second Class"/>
    <s v="BT-11305"/>
    <s v="Beth Thompson"/>
    <s v="Home Office"/>
    <s v="United States"/>
    <s v="Costa Mesa"/>
    <s v="California"/>
    <n v="92627"/>
    <x v="1"/>
    <s v="TEC-AC-10000580"/>
    <s v="Technology"/>
    <x v="11"/>
    <s v="Logitech G13 Programmable Gameboard with LCD Display"/>
    <n v="239.97"/>
    <n v="3"/>
    <x v="0"/>
    <n v="26.396699999999999"/>
  </r>
  <r>
    <n v="1416"/>
    <x v="669"/>
    <x v="480"/>
    <d v="2022-01-30T00:00:00"/>
    <s v="Second Class"/>
    <s v="BT-11305"/>
    <s v="Beth Thompson"/>
    <s v="Home Office"/>
    <s v="United States"/>
    <s v="Costa Mesa"/>
    <s v="California"/>
    <n v="92627"/>
    <x v="1"/>
    <s v="FUR-FU-10003976"/>
    <s v="Furniture"/>
    <x v="5"/>
    <s v="DAX Executive Solid Wood Document Frame, Desktop or Hang, Mahogany, 5 x 7"/>
    <n v="37.74"/>
    <n v="3"/>
    <x v="0"/>
    <n v="12.8316"/>
  </r>
  <r>
    <n v="1417"/>
    <x v="670"/>
    <x v="481"/>
    <d v="2020-09-23T00:00:00"/>
    <s v="First Class"/>
    <s v="SV-20815"/>
    <s v="Stuart Van"/>
    <s v="Corporate"/>
    <s v="United States"/>
    <s v="Houston"/>
    <s v="Texas"/>
    <n v="77041"/>
    <x v="2"/>
    <s v="TEC-PH-10002922"/>
    <s v="Technology"/>
    <x v="7"/>
    <s v="ShoreTel ShorePhone IP 230 VoIP phone"/>
    <n v="946.34400000000005"/>
    <n v="7"/>
    <x v="2"/>
    <n v="118.29300000000001"/>
  </r>
  <r>
    <n v="1418"/>
    <x v="670"/>
    <x v="481"/>
    <d v="2020-09-23T00:00:00"/>
    <s v="First Class"/>
    <s v="SV-20815"/>
    <s v="Stuart Van"/>
    <s v="Corporate"/>
    <s v="United States"/>
    <s v="Houston"/>
    <s v="Texas"/>
    <n v="77041"/>
    <x v="2"/>
    <s v="TEC-AC-10004353"/>
    <s v="Technology"/>
    <x v="11"/>
    <s v="Hypercom P1300 Pinpad"/>
    <n v="151.19999999999999"/>
    <n v="3"/>
    <x v="2"/>
    <n v="32.130000000000003"/>
  </r>
  <r>
    <n v="1419"/>
    <x v="670"/>
    <x v="481"/>
    <d v="2020-09-23T00:00:00"/>
    <s v="First Class"/>
    <s v="SV-20815"/>
    <s v="Stuart Van"/>
    <s v="Corporate"/>
    <s v="United States"/>
    <s v="Houston"/>
    <s v="Texas"/>
    <n v="77041"/>
    <x v="2"/>
    <s v="FUR-FU-10001706"/>
    <s v="Furniture"/>
    <x v="5"/>
    <s v="Longer-Life Soft White Bulbs"/>
    <n v="4.9279999999999999"/>
    <n v="4"/>
    <x v="7"/>
    <n v="-1.4783999999999999"/>
  </r>
  <r>
    <n v="1420"/>
    <x v="671"/>
    <x v="120"/>
    <d v="2020-09-29T00:00:00"/>
    <s v="Standard Class"/>
    <s v="RW-19540"/>
    <s v="Rick Wilson"/>
    <s v="Corporate"/>
    <s v="United States"/>
    <s v="Mesa"/>
    <s v="Arizona"/>
    <n v="85204"/>
    <x v="1"/>
    <s v="OFF-PA-10000501"/>
    <s v="Office Supplies"/>
    <x v="10"/>
    <s v="Petty Cash Envelope"/>
    <n v="86.272000000000006"/>
    <n v="4"/>
    <x v="2"/>
    <n v="31.273599999999998"/>
  </r>
  <r>
    <n v="1421"/>
    <x v="671"/>
    <x v="120"/>
    <d v="2020-09-29T00:00:00"/>
    <s v="Standard Class"/>
    <s v="RW-19540"/>
    <s v="Rick Wilson"/>
    <s v="Corporate"/>
    <s v="United States"/>
    <s v="Mesa"/>
    <s v="Arizona"/>
    <n v="85204"/>
    <x v="1"/>
    <s v="OFF-BI-10000778"/>
    <s v="Office Supplies"/>
    <x v="8"/>
    <s v="GBC VeloBinder Electric Binding Machine"/>
    <n v="72.587999999999994"/>
    <n v="2"/>
    <x v="6"/>
    <n v="-48.392000000000003"/>
  </r>
  <r>
    <n v="1422"/>
    <x v="671"/>
    <x v="120"/>
    <d v="2020-09-29T00:00:00"/>
    <s v="Standard Class"/>
    <s v="RW-19540"/>
    <s v="Rick Wilson"/>
    <s v="Corporate"/>
    <s v="United States"/>
    <s v="Mesa"/>
    <s v="Arizona"/>
    <n v="85204"/>
    <x v="1"/>
    <s v="OFF-AP-10004980"/>
    <s v="Office Supplies"/>
    <x v="9"/>
    <s v="3M Replacement Filter for Office Air Cleaner for 20' x 33' Room"/>
    <n v="60.671999999999997"/>
    <n v="2"/>
    <x v="2"/>
    <n v="14.409599999999999"/>
  </r>
  <r>
    <n v="1423"/>
    <x v="671"/>
    <x v="120"/>
    <d v="2020-09-29T00:00:00"/>
    <s v="Standard Class"/>
    <s v="RW-19540"/>
    <s v="Rick Wilson"/>
    <s v="Corporate"/>
    <s v="United States"/>
    <s v="Mesa"/>
    <s v="Arizona"/>
    <n v="85204"/>
    <x v="1"/>
    <s v="OFF-BI-10003984"/>
    <s v="Office Supplies"/>
    <x v="8"/>
    <s v="Lock-Up Easel 'Spel-Binder'"/>
    <n v="77.031000000000006"/>
    <n v="9"/>
    <x v="6"/>
    <n v="-59.057099999999998"/>
  </r>
  <r>
    <n v="1424"/>
    <x v="671"/>
    <x v="120"/>
    <d v="2020-09-29T00:00:00"/>
    <s v="Standard Class"/>
    <s v="RW-19540"/>
    <s v="Rick Wilson"/>
    <s v="Corporate"/>
    <s v="United States"/>
    <s v="Mesa"/>
    <s v="Arizona"/>
    <n v="85204"/>
    <x v="1"/>
    <s v="OFF-ST-10000798"/>
    <s v="Office Supplies"/>
    <x v="4"/>
    <s v="2300 Heavy-Duty Transfer File Systems by Perma"/>
    <n v="119.904"/>
    <n v="6"/>
    <x v="2"/>
    <n v="-1.4987999999999999"/>
  </r>
  <r>
    <n v="1425"/>
    <x v="671"/>
    <x v="120"/>
    <d v="2020-09-29T00:00:00"/>
    <s v="Standard Class"/>
    <s v="RW-19540"/>
    <s v="Rick Wilson"/>
    <s v="Corporate"/>
    <s v="United States"/>
    <s v="Mesa"/>
    <s v="Arizona"/>
    <n v="85204"/>
    <x v="1"/>
    <s v="TEC-PH-10001750"/>
    <s v="Technology"/>
    <x v="7"/>
    <s v="Samsung Rugby III"/>
    <n v="263.95999999999998"/>
    <n v="5"/>
    <x v="2"/>
    <n v="23.096499999999999"/>
  </r>
  <r>
    <n v="1426"/>
    <x v="671"/>
    <x v="120"/>
    <d v="2020-09-29T00:00:00"/>
    <s v="Standard Class"/>
    <s v="RW-19540"/>
    <s v="Rick Wilson"/>
    <s v="Corporate"/>
    <s v="United States"/>
    <s v="Mesa"/>
    <s v="Arizona"/>
    <n v="85204"/>
    <x v="1"/>
    <s v="OFF-ST-10002743"/>
    <s v="Office Supplies"/>
    <x v="4"/>
    <s v="SAFCO Boltless Steel Shelving"/>
    <n v="363.64800000000002"/>
    <n v="4"/>
    <x v="2"/>
    <n v="-86.366399999999999"/>
  </r>
  <r>
    <n v="1427"/>
    <x v="672"/>
    <x v="89"/>
    <d v="2020-11-03T00:00:00"/>
    <s v="Second Class"/>
    <s v="DK-12835"/>
    <s v="Damala Kotsonis"/>
    <s v="Corporate"/>
    <s v="United States"/>
    <s v="Salinas"/>
    <s v="California"/>
    <n v="93905"/>
    <x v="1"/>
    <s v="OFF-BI-10002949"/>
    <s v="Office Supplies"/>
    <x v="8"/>
    <s v="Prestige Round Ring Binders"/>
    <n v="9.7279999999999998"/>
    <n v="2"/>
    <x v="2"/>
    <n v="3.2831999999999999"/>
  </r>
  <r>
    <n v="1428"/>
    <x v="672"/>
    <x v="89"/>
    <d v="2020-11-03T00:00:00"/>
    <s v="Second Class"/>
    <s v="DK-12835"/>
    <s v="Damala Kotsonis"/>
    <s v="Corporate"/>
    <s v="United States"/>
    <s v="Salinas"/>
    <s v="California"/>
    <n v="93905"/>
    <x v="1"/>
    <s v="OFF-EN-10002600"/>
    <s v="Office Supplies"/>
    <x v="12"/>
    <s v="Redi-Strip #10 Envelopes, 4 1/8 x 9 1/2"/>
    <n v="14.75"/>
    <n v="5"/>
    <x v="0"/>
    <n v="7.08"/>
  </r>
  <r>
    <n v="1429"/>
    <x v="672"/>
    <x v="89"/>
    <d v="2020-11-03T00:00:00"/>
    <s v="Second Class"/>
    <s v="DK-12835"/>
    <s v="Damala Kotsonis"/>
    <s v="Corporate"/>
    <s v="United States"/>
    <s v="Salinas"/>
    <s v="California"/>
    <n v="93905"/>
    <x v="1"/>
    <s v="OFF-BI-10003708"/>
    <s v="Office Supplies"/>
    <x v="8"/>
    <s v="Acco Four Pocket Poly Ring Binder with Label Holder, Smoke, 1&quot;"/>
    <n v="29.8"/>
    <n v="5"/>
    <x v="2"/>
    <n v="9.3125"/>
  </r>
  <r>
    <n v="1430"/>
    <x v="672"/>
    <x v="89"/>
    <d v="2020-11-03T00:00:00"/>
    <s v="Second Class"/>
    <s v="DK-12835"/>
    <s v="Damala Kotsonis"/>
    <s v="Corporate"/>
    <s v="United States"/>
    <s v="Salinas"/>
    <s v="California"/>
    <n v="93905"/>
    <x v="1"/>
    <s v="OFF-LA-10003510"/>
    <s v="Office Supplies"/>
    <x v="2"/>
    <s v="Avery 4027 File Folder Labels for Dot Matrix Printers, 5000 Labels per Box, White"/>
    <n v="427.42"/>
    <n v="14"/>
    <x v="0"/>
    <n v="196.61320000000001"/>
  </r>
  <r>
    <n v="1431"/>
    <x v="673"/>
    <x v="200"/>
    <d v="2022-11-29T00:00:00"/>
    <s v="Standard Class"/>
    <s v="LT-17110"/>
    <s v="Liz Thompson"/>
    <s v="Consumer"/>
    <s v="United States"/>
    <s v="Columbus"/>
    <s v="Ohio"/>
    <n v="43229"/>
    <x v="3"/>
    <s v="TEC-PH-10003092"/>
    <s v="Technology"/>
    <x v="7"/>
    <s v="Motorola L804"/>
    <n v="220.75200000000001"/>
    <n v="8"/>
    <x v="10"/>
    <n v="-40.471200000000003"/>
  </r>
  <r>
    <n v="1432"/>
    <x v="674"/>
    <x v="174"/>
    <d v="2019-12-20T00:00:00"/>
    <s v="Second Class"/>
    <s v="IM-15070"/>
    <s v="Irene Maddox"/>
    <s v="Consumer"/>
    <s v="United States"/>
    <s v="Florence"/>
    <s v="Alabama"/>
    <n v="35630"/>
    <x v="0"/>
    <s v="OFF-BI-10001191"/>
    <s v="Office Supplies"/>
    <x v="8"/>
    <s v="Canvas Sectional Post Binders"/>
    <n v="152.76"/>
    <n v="6"/>
    <x v="0"/>
    <n v="74.852400000000003"/>
  </r>
  <r>
    <n v="1433"/>
    <x v="674"/>
    <x v="174"/>
    <d v="2019-12-20T00:00:00"/>
    <s v="Second Class"/>
    <s v="IM-15070"/>
    <s v="Irene Maddox"/>
    <s v="Consumer"/>
    <s v="United States"/>
    <s v="Florence"/>
    <s v="Alabama"/>
    <n v="35630"/>
    <x v="0"/>
    <s v="OFF-SU-10004115"/>
    <s v="Office Supplies"/>
    <x v="14"/>
    <s v="Acme Stainless Steel Office Snips"/>
    <n v="7.27"/>
    <n v="1"/>
    <x v="0"/>
    <n v="1.9629000000000001"/>
  </r>
  <r>
    <n v="1434"/>
    <x v="674"/>
    <x v="174"/>
    <d v="2019-12-20T00:00:00"/>
    <s v="Second Class"/>
    <s v="IM-15070"/>
    <s v="Irene Maddox"/>
    <s v="Consumer"/>
    <s v="United States"/>
    <s v="Florence"/>
    <s v="Alabama"/>
    <n v="35630"/>
    <x v="0"/>
    <s v="FUR-CH-10000513"/>
    <s v="Furniture"/>
    <x v="1"/>
    <s v="High-Back Leather Manager's Chair"/>
    <n v="1819.86"/>
    <n v="14"/>
    <x v="0"/>
    <n v="163.78739999999999"/>
  </r>
  <r>
    <n v="1435"/>
    <x v="675"/>
    <x v="482"/>
    <d v="2021-12-29T00:00:00"/>
    <s v="Standard Class"/>
    <s v="FP-14320"/>
    <s v="Frank Preis"/>
    <s v="Consumer"/>
    <s v="United States"/>
    <s v="Seattle"/>
    <s v="Washington"/>
    <n v="98105"/>
    <x v="1"/>
    <s v="OFF-PA-10003673"/>
    <s v="Office Supplies"/>
    <x v="10"/>
    <s v="Strathmore Photo Mount Cards"/>
    <n v="33.9"/>
    <n v="5"/>
    <x v="0"/>
    <n v="15.593999999999999"/>
  </r>
  <r>
    <n v="1436"/>
    <x v="676"/>
    <x v="308"/>
    <d v="2022-06-26T00:00:00"/>
    <s v="Standard Class"/>
    <s v="ST-20530"/>
    <s v="Shui Tom"/>
    <s v="Consumer"/>
    <s v="United States"/>
    <s v="Parma"/>
    <s v="Ohio"/>
    <n v="44134"/>
    <x v="3"/>
    <s v="OFF-PA-10001639"/>
    <s v="Office Supplies"/>
    <x v="10"/>
    <s v="Xerox 203"/>
    <n v="31.103999999999999"/>
    <n v="6"/>
    <x v="2"/>
    <n v="10.8864"/>
  </r>
  <r>
    <n v="1437"/>
    <x v="676"/>
    <x v="308"/>
    <d v="2022-06-26T00:00:00"/>
    <s v="Standard Class"/>
    <s v="ST-20530"/>
    <s v="Shui Tom"/>
    <s v="Consumer"/>
    <s v="United States"/>
    <s v="Parma"/>
    <s v="Ohio"/>
    <n v="44134"/>
    <x v="3"/>
    <s v="OFF-AR-10003829"/>
    <s v="Office Supplies"/>
    <x v="6"/>
    <s v="Newell 35"/>
    <n v="5.2480000000000002"/>
    <n v="2"/>
    <x v="2"/>
    <n v="0.59040000000000004"/>
  </r>
  <r>
    <n v="1438"/>
    <x v="677"/>
    <x v="52"/>
    <d v="2020-10-14T00:00:00"/>
    <s v="Same Day"/>
    <s v="JE-15745"/>
    <s v="Joel Eaton"/>
    <s v="Consumer"/>
    <s v="United States"/>
    <s v="Amarillo"/>
    <s v="Texas"/>
    <n v="79109"/>
    <x v="2"/>
    <s v="TEC-AC-10004975"/>
    <s v="Technology"/>
    <x v="11"/>
    <s v="Plantronics Audio 995 Wireless Stereo Headset"/>
    <n v="263.88"/>
    <n v="3"/>
    <x v="2"/>
    <n v="42.880499999999998"/>
  </r>
  <r>
    <n v="1439"/>
    <x v="677"/>
    <x v="52"/>
    <d v="2020-10-14T00:00:00"/>
    <s v="Same Day"/>
    <s v="JE-15745"/>
    <s v="Joel Eaton"/>
    <s v="Consumer"/>
    <s v="United States"/>
    <s v="Amarillo"/>
    <s v="Texas"/>
    <n v="79109"/>
    <x v="2"/>
    <s v="FUR-CH-10002024"/>
    <s v="Furniture"/>
    <x v="1"/>
    <s v="HON 5400 Series Task Chairs for Big and Tall"/>
    <n v="2453.4299999999998"/>
    <n v="5"/>
    <x v="4"/>
    <n v="-350.49"/>
  </r>
  <r>
    <n v="1440"/>
    <x v="678"/>
    <x v="483"/>
    <d v="2022-04-14T00:00:00"/>
    <s v="Second Class"/>
    <s v="BD-11320"/>
    <s v="Bill Donatelli"/>
    <s v="Consumer"/>
    <s v="United States"/>
    <s v="Providence"/>
    <s v="Rhode Island"/>
    <n v="2908"/>
    <x v="3"/>
    <s v="OFF-BI-10004364"/>
    <s v="Office Supplies"/>
    <x v="8"/>
    <s v="Storex Dura Pro Binders"/>
    <n v="29.7"/>
    <n v="5"/>
    <x v="0"/>
    <n v="13.365"/>
  </r>
  <r>
    <n v="1441"/>
    <x v="678"/>
    <x v="483"/>
    <d v="2022-04-14T00:00:00"/>
    <s v="Second Class"/>
    <s v="BD-11320"/>
    <s v="Bill Donatelli"/>
    <s v="Consumer"/>
    <s v="United States"/>
    <s v="Providence"/>
    <s v="Rhode Island"/>
    <n v="2908"/>
    <x v="3"/>
    <s v="OFF-PA-10001712"/>
    <s v="Office Supplies"/>
    <x v="10"/>
    <s v="Xerox 1948"/>
    <n v="39.96"/>
    <n v="4"/>
    <x v="0"/>
    <n v="17.981999999999999"/>
  </r>
  <r>
    <n v="1442"/>
    <x v="679"/>
    <x v="484"/>
    <d v="2022-12-23T00:00:00"/>
    <s v="Second Class"/>
    <s v="MM-17920"/>
    <s v="Michael Moore"/>
    <s v="Consumer"/>
    <s v="United States"/>
    <s v="San Francisco"/>
    <s v="California"/>
    <n v="94110"/>
    <x v="1"/>
    <s v="OFF-BI-10001510"/>
    <s v="Office Supplies"/>
    <x v="8"/>
    <s v="Deluxe Heavy-Duty Vinyl Round Ring Binder"/>
    <n v="36.671999999999997"/>
    <n v="2"/>
    <x v="2"/>
    <n v="11.46"/>
  </r>
  <r>
    <n v="1443"/>
    <x v="680"/>
    <x v="485"/>
    <d v="2022-08-07T00:00:00"/>
    <s v="First Class"/>
    <s v="PW-19030"/>
    <s v="Pauline Webber"/>
    <s v="Corporate"/>
    <s v="United States"/>
    <s v="Richmond"/>
    <s v="Kentucky"/>
    <n v="40475"/>
    <x v="0"/>
    <s v="OFF-PA-10002713"/>
    <s v="Office Supplies"/>
    <x v="10"/>
    <s v="Adams Phone Message Book, 200 Message Capacity, 8 1/16â€ x 11â€"/>
    <n v="13.76"/>
    <n v="2"/>
    <x v="0"/>
    <n v="6.3296000000000001"/>
  </r>
  <r>
    <n v="1444"/>
    <x v="681"/>
    <x v="486"/>
    <d v="2020-10-05T00:00:00"/>
    <s v="Standard Class"/>
    <s v="SC-20440"/>
    <s v="Shaun Chance"/>
    <s v="Corporate"/>
    <s v="United States"/>
    <s v="Aurora"/>
    <s v="Colorado"/>
    <n v="80013"/>
    <x v="1"/>
    <s v="OFF-ST-10002974"/>
    <s v="Office Supplies"/>
    <x v="4"/>
    <s v="Trav-L-File Heavy-Duty Shuttle II, Black"/>
    <n v="139.42400000000001"/>
    <n v="4"/>
    <x v="2"/>
    <n v="17.428000000000001"/>
  </r>
  <r>
    <n v="1445"/>
    <x v="682"/>
    <x v="454"/>
    <d v="2021-05-27T00:00:00"/>
    <s v="Standard Class"/>
    <s v="KL-16645"/>
    <s v="Ken Lonsdale"/>
    <s v="Consumer"/>
    <s v="United States"/>
    <s v="Chicago"/>
    <s v="Illinois"/>
    <n v="60623"/>
    <x v="2"/>
    <s v="TEC-PH-10004165"/>
    <s v="Technology"/>
    <x v="7"/>
    <s v="Mitel MiVoice 5330e IP Phone"/>
    <n v="1979.9280000000001"/>
    <n v="9"/>
    <x v="2"/>
    <n v="148.49459999999999"/>
  </r>
  <r>
    <n v="1446"/>
    <x v="683"/>
    <x v="487"/>
    <d v="2022-06-15T00:00:00"/>
    <s v="First Class"/>
    <s v="SD-20485"/>
    <s v="Shirley Daniels"/>
    <s v="Home Office"/>
    <s v="United States"/>
    <s v="Chicago"/>
    <s v="Illinois"/>
    <n v="60653"/>
    <x v="2"/>
    <s v="OFF-ST-10004804"/>
    <s v="Office Supplies"/>
    <x v="4"/>
    <s v="Belkin 19&quot; Vented Equipment Shelf, Black"/>
    <n v="164.73599999999999"/>
    <n v="4"/>
    <x v="2"/>
    <n v="-39.1248"/>
  </r>
  <r>
    <n v="1447"/>
    <x v="683"/>
    <x v="487"/>
    <d v="2022-06-15T00:00:00"/>
    <s v="First Class"/>
    <s v="SD-20485"/>
    <s v="Shirley Daniels"/>
    <s v="Home Office"/>
    <s v="United States"/>
    <s v="Chicago"/>
    <s v="Illinois"/>
    <n v="60653"/>
    <x v="2"/>
    <s v="FUR-CH-10004289"/>
    <s v="Furniture"/>
    <x v="1"/>
    <s v="Global Super Steno Chair"/>
    <n v="470.30200000000002"/>
    <n v="7"/>
    <x v="4"/>
    <n v="-87.341800000000006"/>
  </r>
  <r>
    <n v="1448"/>
    <x v="683"/>
    <x v="487"/>
    <d v="2022-06-15T00:00:00"/>
    <s v="First Class"/>
    <s v="SD-20485"/>
    <s v="Shirley Daniels"/>
    <s v="Home Office"/>
    <s v="United States"/>
    <s v="Chicago"/>
    <s v="Illinois"/>
    <n v="60653"/>
    <x v="2"/>
    <s v="TEC-PH-10002564"/>
    <s v="Technology"/>
    <x v="7"/>
    <s v="OtterBox Defender Series Case - Samsung Galaxy S4"/>
    <n v="47.984000000000002"/>
    <n v="2"/>
    <x v="2"/>
    <n v="5.9980000000000002"/>
  </r>
  <r>
    <n v="1449"/>
    <x v="684"/>
    <x v="488"/>
    <d v="2019-04-23T00:00:00"/>
    <s v="First Class"/>
    <s v="TS-21160"/>
    <s v="Theresa Swint"/>
    <s v="Corporate"/>
    <s v="United States"/>
    <s v="Philadelphia"/>
    <s v="Pennsylvania"/>
    <n v="19134"/>
    <x v="3"/>
    <s v="OFF-BI-10004876"/>
    <s v="Office Supplies"/>
    <x v="8"/>
    <s v="Wilson Jones Suede Grain Vinyl Binders"/>
    <n v="2.5019999999999998"/>
    <n v="3"/>
    <x v="6"/>
    <n v="-1.7514000000000001"/>
  </r>
  <r>
    <n v="1450"/>
    <x v="685"/>
    <x v="489"/>
    <d v="2020-05-06T00:00:00"/>
    <s v="Standard Class"/>
    <s v="JB-15400"/>
    <s v="Jennifer Braxton"/>
    <s v="Corporate"/>
    <s v="United States"/>
    <s v="Los Angeles"/>
    <s v="California"/>
    <n v="90008"/>
    <x v="1"/>
    <s v="TEC-PH-10004348"/>
    <s v="Technology"/>
    <x v="7"/>
    <s v="OtterBox Defender Series Case - iPhone 5c"/>
    <n v="88.751999999999995"/>
    <n v="3"/>
    <x v="2"/>
    <n v="11.093999999999999"/>
  </r>
  <r>
    <n v="1451"/>
    <x v="686"/>
    <x v="490"/>
    <d v="2020-07-19T00:00:00"/>
    <s v="First Class"/>
    <s v="TS-21085"/>
    <s v="Thais Sissman"/>
    <s v="Consumer"/>
    <s v="United States"/>
    <s v="Phoenix"/>
    <s v="Arizona"/>
    <n v="85023"/>
    <x v="1"/>
    <s v="OFF-BI-10004352"/>
    <s v="Office Supplies"/>
    <x v="8"/>
    <s v="Wilson Jones DublLock D-Ring Binders"/>
    <n v="2.0249999999999999"/>
    <n v="1"/>
    <x v="6"/>
    <n v="-1.35"/>
  </r>
  <r>
    <n v="1452"/>
    <x v="687"/>
    <x v="491"/>
    <d v="2021-11-28T00:00:00"/>
    <s v="First Class"/>
    <s v="MC-17425"/>
    <s v="Mark Cousins"/>
    <s v="Corporate"/>
    <s v="United States"/>
    <s v="Mobile"/>
    <s v="Alabama"/>
    <n v="36608"/>
    <x v="0"/>
    <s v="OFF-PA-10001685"/>
    <s v="Office Supplies"/>
    <x v="10"/>
    <s v="Easy-staple paper"/>
    <n v="70.98"/>
    <n v="7"/>
    <x v="0"/>
    <n v="34.780200000000001"/>
  </r>
  <r>
    <n v="1453"/>
    <x v="687"/>
    <x v="491"/>
    <d v="2021-11-28T00:00:00"/>
    <s v="First Class"/>
    <s v="MC-17425"/>
    <s v="Mark Cousins"/>
    <s v="Corporate"/>
    <s v="United States"/>
    <s v="Mobile"/>
    <s v="Alabama"/>
    <n v="36608"/>
    <x v="0"/>
    <s v="OFF-BI-10000666"/>
    <s v="Office Supplies"/>
    <x v="8"/>
    <s v="Surelock Post Binders"/>
    <n v="91.68"/>
    <n v="3"/>
    <x v="0"/>
    <n v="45.84"/>
  </r>
  <r>
    <n v="1454"/>
    <x v="687"/>
    <x v="491"/>
    <d v="2021-11-28T00:00:00"/>
    <s v="First Class"/>
    <s v="MC-17425"/>
    <s v="Mark Cousins"/>
    <s v="Corporate"/>
    <s v="United States"/>
    <s v="Mobile"/>
    <s v="Alabama"/>
    <n v="36608"/>
    <x v="0"/>
    <s v="OFF-BI-10004352"/>
    <s v="Office Supplies"/>
    <x v="8"/>
    <s v="Wilson Jones DublLock D-Ring Binders"/>
    <n v="33.75"/>
    <n v="5"/>
    <x v="0"/>
    <n v="16.875"/>
  </r>
  <r>
    <n v="1455"/>
    <x v="687"/>
    <x v="491"/>
    <d v="2021-11-28T00:00:00"/>
    <s v="First Class"/>
    <s v="MC-17425"/>
    <s v="Mark Cousins"/>
    <s v="Corporate"/>
    <s v="United States"/>
    <s v="Mobile"/>
    <s v="Alabama"/>
    <n v="36608"/>
    <x v="0"/>
    <s v="TEC-MA-10000010"/>
    <s v="Technology"/>
    <x v="15"/>
    <s v="Hewlett-Packard Deskjet 3050a All-in-One Color Inkjet Printer"/>
    <n v="3040"/>
    <n v="8"/>
    <x v="0"/>
    <n v="1459.2"/>
  </r>
  <r>
    <n v="1456"/>
    <x v="688"/>
    <x v="492"/>
    <d v="2022-06-18T00:00:00"/>
    <s v="Standard Class"/>
    <s v="ME-17320"/>
    <s v="Maria Etezadi"/>
    <s v="Home Office"/>
    <s v="United States"/>
    <s v="Columbus"/>
    <s v="Georgia"/>
    <n v="31907"/>
    <x v="0"/>
    <s v="OFF-BI-10000977"/>
    <s v="Office Supplies"/>
    <x v="8"/>
    <s v="Ibico Plastic Spiral Binding Combs"/>
    <n v="91.2"/>
    <n v="3"/>
    <x v="0"/>
    <n v="41.951999999999998"/>
  </r>
  <r>
    <n v="1457"/>
    <x v="688"/>
    <x v="492"/>
    <d v="2022-06-18T00:00:00"/>
    <s v="Standard Class"/>
    <s v="ME-17320"/>
    <s v="Maria Etezadi"/>
    <s v="Home Office"/>
    <s v="United States"/>
    <s v="Columbus"/>
    <s v="Georgia"/>
    <n v="31907"/>
    <x v="0"/>
    <s v="FUR-TA-10002530"/>
    <s v="Furniture"/>
    <x v="3"/>
    <s v="Iceberg OfficeWorks 42&quot; Round Tables"/>
    <n v="452.94"/>
    <n v="3"/>
    <x v="0"/>
    <n v="67.941000000000003"/>
  </r>
  <r>
    <n v="1458"/>
    <x v="689"/>
    <x v="493"/>
    <d v="2020-08-20T00:00:00"/>
    <s v="Standard Class"/>
    <s v="SC-20440"/>
    <s v="Shaun Chance"/>
    <s v="Corporate"/>
    <s v="United States"/>
    <s v="New Bedford"/>
    <s v="Massachusetts"/>
    <n v="2740"/>
    <x v="3"/>
    <s v="OFF-BI-10002412"/>
    <s v="Office Supplies"/>
    <x v="8"/>
    <s v="Wilson Jones â€œSnapâ€ Scratch Pad Binder Tool for Ring Binders"/>
    <n v="52.2"/>
    <n v="9"/>
    <x v="0"/>
    <n v="23.49"/>
  </r>
  <r>
    <n v="1459"/>
    <x v="690"/>
    <x v="477"/>
    <d v="2021-09-30T00:00:00"/>
    <s v="Standard Class"/>
    <s v="NH-18610"/>
    <s v="Nicole Hansen"/>
    <s v="Corporate"/>
    <s v="United States"/>
    <s v="Irving"/>
    <s v="Texas"/>
    <n v="75061"/>
    <x v="2"/>
    <s v="OFF-LA-10001569"/>
    <s v="Office Supplies"/>
    <x v="2"/>
    <s v="Avery 499"/>
    <n v="15.936"/>
    <n v="4"/>
    <x v="2"/>
    <n v="5.1791999999999998"/>
  </r>
  <r>
    <n v="1460"/>
    <x v="691"/>
    <x v="417"/>
    <d v="2019-05-03T00:00:00"/>
    <s v="Same Day"/>
    <s v="AA-10480"/>
    <s v="Andrew Allen"/>
    <s v="Consumer"/>
    <s v="United States"/>
    <s v="Middletown"/>
    <s v="Connecticut"/>
    <n v="6457"/>
    <x v="3"/>
    <s v="FUR-FU-10001473"/>
    <s v="Furniture"/>
    <x v="5"/>
    <s v="DAX Wood Document Frame"/>
    <n v="27.46"/>
    <n v="2"/>
    <x v="0"/>
    <n v="9.8856000000000002"/>
  </r>
  <r>
    <n v="1461"/>
    <x v="692"/>
    <x v="494"/>
    <d v="2020-12-07T00:00:00"/>
    <s v="Standard Class"/>
    <s v="LC-17140"/>
    <s v="Logan Currie"/>
    <s v="Consumer"/>
    <s v="United States"/>
    <s v="Seattle"/>
    <s v="Washington"/>
    <n v="98103"/>
    <x v="1"/>
    <s v="OFF-BI-10001765"/>
    <s v="Office Supplies"/>
    <x v="8"/>
    <s v="Wilson Jones Heavy-Duty Casebound Ring Binders with Metal Hinges"/>
    <n v="55.423999999999999"/>
    <n v="2"/>
    <x v="2"/>
    <n v="19.398399999999999"/>
  </r>
  <r>
    <n v="1462"/>
    <x v="693"/>
    <x v="21"/>
    <d v="2021-03-14T00:00:00"/>
    <s v="Standard Class"/>
    <s v="MB-18085"/>
    <s v="Mick Brown"/>
    <s v="Consumer"/>
    <s v="United States"/>
    <s v="Vineland"/>
    <s v="New Jersey"/>
    <n v="8360"/>
    <x v="3"/>
    <s v="FUR-TA-10001095"/>
    <s v="Furniture"/>
    <x v="3"/>
    <s v="Chromcraft Round Conference Tables"/>
    <n v="244.006"/>
    <n v="2"/>
    <x v="4"/>
    <n v="-31.372199999999999"/>
  </r>
  <r>
    <n v="1463"/>
    <x v="694"/>
    <x v="370"/>
    <d v="2021-08-27T00:00:00"/>
    <s v="First Class"/>
    <s v="LC-16930"/>
    <s v="Linda Cazamias"/>
    <s v="Corporate"/>
    <s v="United States"/>
    <s v="Pasadena"/>
    <s v="Texas"/>
    <n v="77506"/>
    <x v="2"/>
    <s v="TEC-AC-10004571"/>
    <s v="Technology"/>
    <x v="11"/>
    <s v="Logitech G700s Rechargeable Gaming Mouse"/>
    <n v="159.98400000000001"/>
    <n v="2"/>
    <x v="2"/>
    <n v="43.995600000000003"/>
  </r>
  <r>
    <n v="1464"/>
    <x v="694"/>
    <x v="370"/>
    <d v="2021-08-27T00:00:00"/>
    <s v="First Class"/>
    <s v="LC-16930"/>
    <s v="Linda Cazamias"/>
    <s v="Corporate"/>
    <s v="United States"/>
    <s v="Pasadena"/>
    <s v="Texas"/>
    <n v="77506"/>
    <x v="2"/>
    <s v="FUR-CH-10002126"/>
    <s v="Furniture"/>
    <x v="1"/>
    <s v="Hon Deluxe Fabric Upholstered Stacking Chairs"/>
    <n v="1024.7159999999999"/>
    <n v="6"/>
    <x v="4"/>
    <n v="-29.2776"/>
  </r>
  <r>
    <n v="1465"/>
    <x v="695"/>
    <x v="186"/>
    <d v="2021-12-18T00:00:00"/>
    <s v="First Class"/>
    <s v="KD-16495"/>
    <s v="Keith Dawkins"/>
    <s v="Corporate"/>
    <s v="United States"/>
    <s v="New York City"/>
    <s v="New York"/>
    <n v="10009"/>
    <x v="3"/>
    <s v="OFF-FA-10001754"/>
    <s v="Office Supplies"/>
    <x v="13"/>
    <s v="Stockwell Gold Paper Clips"/>
    <n v="3.68"/>
    <n v="2"/>
    <x v="0"/>
    <n v="1.8031999999999999"/>
  </r>
  <r>
    <n v="1466"/>
    <x v="696"/>
    <x v="233"/>
    <d v="2019-08-13T00:00:00"/>
    <s v="Standard Class"/>
    <s v="MB-17305"/>
    <s v="Maria Bertelson"/>
    <s v="Consumer"/>
    <s v="United States"/>
    <s v="Glendale"/>
    <s v="Arizona"/>
    <n v="85301"/>
    <x v="1"/>
    <s v="FUR-FU-10001602"/>
    <s v="Furniture"/>
    <x v="5"/>
    <s v="Eldon Delta Triangular Chair Mat, 52&quot; x 58&quot;, Clear"/>
    <n v="121.376"/>
    <n v="4"/>
    <x v="2"/>
    <n v="-3.0344000000000002"/>
  </r>
  <r>
    <n v="1467"/>
    <x v="696"/>
    <x v="233"/>
    <d v="2019-08-13T00:00:00"/>
    <s v="Standard Class"/>
    <s v="MB-17305"/>
    <s v="Maria Bertelson"/>
    <s v="Consumer"/>
    <s v="United States"/>
    <s v="Glendale"/>
    <s v="Arizona"/>
    <n v="85301"/>
    <x v="1"/>
    <s v="TEC-AC-10001767"/>
    <s v="Technology"/>
    <x v="11"/>
    <s v="SanDisk Ultra 64 GB MicroSDHC Class 10 Memory Card"/>
    <n v="95.975999999999999"/>
    <n v="3"/>
    <x v="2"/>
    <n v="-10.7973"/>
  </r>
  <r>
    <n v="1468"/>
    <x v="697"/>
    <x v="495"/>
    <d v="2020-05-15T00:00:00"/>
    <s v="Same Day"/>
    <s v="TH-21550"/>
    <s v="Tracy Hopkins"/>
    <s v="Home Office"/>
    <s v="United States"/>
    <s v="Jacksonville"/>
    <s v="Florida"/>
    <n v="32216"/>
    <x v="0"/>
    <s v="TEC-AC-10002402"/>
    <s v="Technology"/>
    <x v="11"/>
    <s v="Razer Kraken PRO Over Ear PC and Music Headset"/>
    <n v="255.96799999999999"/>
    <n v="4"/>
    <x v="2"/>
    <n v="31.995999999999999"/>
  </r>
  <r>
    <n v="1469"/>
    <x v="698"/>
    <x v="34"/>
    <d v="2022-12-12T00:00:00"/>
    <s v="Standard Class"/>
    <s v="DK-12835"/>
    <s v="Damala Kotsonis"/>
    <s v="Corporate"/>
    <s v="United States"/>
    <s v="Detroit"/>
    <s v="Michigan"/>
    <n v="48234"/>
    <x v="2"/>
    <s v="FUR-CH-10000847"/>
    <s v="Furniture"/>
    <x v="1"/>
    <s v="Global Executive Mid-Back Manager's Chair"/>
    <n v="872.94"/>
    <n v="3"/>
    <x v="0"/>
    <n v="226.96440000000001"/>
  </r>
  <r>
    <n v="1470"/>
    <x v="698"/>
    <x v="34"/>
    <d v="2022-12-12T00:00:00"/>
    <s v="Standard Class"/>
    <s v="DK-12835"/>
    <s v="Damala Kotsonis"/>
    <s v="Corporate"/>
    <s v="United States"/>
    <s v="Detroit"/>
    <s v="Michigan"/>
    <n v="48234"/>
    <x v="2"/>
    <s v="OFF-BI-10003982"/>
    <s v="Office Supplies"/>
    <x v="8"/>
    <s v="Wilson Jones Century Plastic Molded Ring Binders"/>
    <n v="41.54"/>
    <n v="2"/>
    <x v="0"/>
    <n v="19.523800000000001"/>
  </r>
  <r>
    <n v="1471"/>
    <x v="698"/>
    <x v="34"/>
    <d v="2022-12-12T00:00:00"/>
    <s v="Standard Class"/>
    <s v="DK-12835"/>
    <s v="Damala Kotsonis"/>
    <s v="Corporate"/>
    <s v="United States"/>
    <s v="Detroit"/>
    <s v="Michigan"/>
    <n v="48234"/>
    <x v="2"/>
    <s v="OFF-PA-10001293"/>
    <s v="Office Supplies"/>
    <x v="10"/>
    <s v="Xerox 1946"/>
    <n v="12.96"/>
    <n v="2"/>
    <x v="0"/>
    <n v="6.2207999999999997"/>
  </r>
  <r>
    <n v="1472"/>
    <x v="699"/>
    <x v="496"/>
    <d v="2020-09-26T00:00:00"/>
    <s v="Second Class"/>
    <s v="ON-18715"/>
    <s v="Odella Nelson"/>
    <s v="Corporate"/>
    <s v="United States"/>
    <s v="Philadelphia"/>
    <s v="Pennsylvania"/>
    <n v="19120"/>
    <x v="3"/>
    <s v="OFF-AR-10000634"/>
    <s v="Office Supplies"/>
    <x v="6"/>
    <s v="Newell 320"/>
    <n v="6.8479999999999999"/>
    <n v="2"/>
    <x v="2"/>
    <n v="0.59919999999999995"/>
  </r>
  <r>
    <n v="1473"/>
    <x v="700"/>
    <x v="497"/>
    <d v="2022-07-14T00:00:00"/>
    <s v="Standard Class"/>
    <s v="KN-16390"/>
    <s v="Katherine Nockton"/>
    <s v="Corporate"/>
    <s v="United States"/>
    <s v="Los Angeles"/>
    <s v="California"/>
    <n v="90004"/>
    <x v="1"/>
    <s v="OFF-LA-10004272"/>
    <s v="Office Supplies"/>
    <x v="2"/>
    <s v="Avery 482"/>
    <n v="8.67"/>
    <n v="3"/>
    <x v="0"/>
    <n v="4.0749000000000004"/>
  </r>
  <r>
    <n v="1474"/>
    <x v="701"/>
    <x v="494"/>
    <d v="2020-12-01T00:00:00"/>
    <s v="Same Day"/>
    <s v="NM-18520"/>
    <s v="Neoma Murray"/>
    <s v="Consumer"/>
    <s v="United States"/>
    <s v="Houston"/>
    <s v="Texas"/>
    <n v="77036"/>
    <x v="2"/>
    <s v="FUR-FU-10004270"/>
    <s v="Furniture"/>
    <x v="5"/>
    <s v="Eldon Image Series Desk Accessories, Burgundy"/>
    <n v="6.6879999999999997"/>
    <n v="4"/>
    <x v="7"/>
    <n v="-4.0128000000000004"/>
  </r>
  <r>
    <n v="1475"/>
    <x v="702"/>
    <x v="258"/>
    <d v="2021-11-24T00:00:00"/>
    <s v="Standard Class"/>
    <s v="NP-18685"/>
    <s v="Nora Pelletier"/>
    <s v="Home Office"/>
    <s v="United States"/>
    <s v="Niagara Falls"/>
    <s v="New York"/>
    <n v="14304"/>
    <x v="3"/>
    <s v="OFF-AR-10003770"/>
    <s v="Office Supplies"/>
    <x v="6"/>
    <s v="Newell 340"/>
    <n v="17.28"/>
    <n v="6"/>
    <x v="0"/>
    <n v="5.0111999999999997"/>
  </r>
  <r>
    <n v="1476"/>
    <x v="702"/>
    <x v="258"/>
    <d v="2021-11-24T00:00:00"/>
    <s v="Standard Class"/>
    <s v="NP-18685"/>
    <s v="Nora Pelletier"/>
    <s v="Home Office"/>
    <s v="United States"/>
    <s v="Niagara Falls"/>
    <s v="New York"/>
    <n v="14304"/>
    <x v="3"/>
    <s v="OFF-BI-10000320"/>
    <s v="Office Supplies"/>
    <x v="8"/>
    <s v="GBC Plastic Binding Combs"/>
    <n v="17.712"/>
    <n v="3"/>
    <x v="2"/>
    <n v="6.4206000000000003"/>
  </r>
  <r>
    <n v="1477"/>
    <x v="703"/>
    <x v="498"/>
    <d v="2022-03-23T00:00:00"/>
    <s v="Standard Class"/>
    <s v="CG-12040"/>
    <s v="Catherine Glotzbach"/>
    <s v="Home Office"/>
    <s v="United States"/>
    <s v="New York City"/>
    <s v="New York"/>
    <n v="10024"/>
    <x v="3"/>
    <s v="OFF-LA-10003121"/>
    <s v="Office Supplies"/>
    <x v="2"/>
    <s v="Avery 506"/>
    <n v="28.91"/>
    <n v="7"/>
    <x v="0"/>
    <n v="13.2986"/>
  </r>
  <r>
    <n v="1478"/>
    <x v="704"/>
    <x v="373"/>
    <d v="2021-11-16T00:00:00"/>
    <s v="Standard Class"/>
    <s v="CS-12505"/>
    <s v="Cindy Stewart"/>
    <s v="Consumer"/>
    <s v="United States"/>
    <s v="Thomasville"/>
    <s v="North Carolina"/>
    <n v="27360"/>
    <x v="0"/>
    <s v="OFF-SU-10000381"/>
    <s v="Office Supplies"/>
    <x v="14"/>
    <s v="Acme Forged Steel Scissors with Black Enamel Handles"/>
    <n v="52.136000000000003"/>
    <n v="7"/>
    <x v="2"/>
    <n v="5.8653000000000004"/>
  </r>
  <r>
    <n v="1479"/>
    <x v="705"/>
    <x v="123"/>
    <d v="2022-11-19T00:00:00"/>
    <s v="First Class"/>
    <s v="KD-16345"/>
    <s v="Katherine Ducich"/>
    <s v="Consumer"/>
    <s v="United States"/>
    <s v="Westminster"/>
    <s v="California"/>
    <n v="92683"/>
    <x v="1"/>
    <s v="TEC-PH-10000376"/>
    <s v="Technology"/>
    <x v="7"/>
    <s v="Square Credit Card Reader"/>
    <n v="31.968"/>
    <n v="4"/>
    <x v="2"/>
    <n v="2.3976000000000002"/>
  </r>
  <r>
    <n v="1480"/>
    <x v="706"/>
    <x v="499"/>
    <d v="2021-12-07T00:00:00"/>
    <s v="Standard Class"/>
    <s v="MK-18160"/>
    <s v="Mike Kennedy"/>
    <s v="Consumer"/>
    <s v="United States"/>
    <s v="San Francisco"/>
    <s v="California"/>
    <n v="94122"/>
    <x v="1"/>
    <s v="OFF-PA-10002262"/>
    <s v="Office Supplies"/>
    <x v="10"/>
    <s v="Xerox 192"/>
    <n v="25.92"/>
    <n v="4"/>
    <x v="0"/>
    <n v="12.441599999999999"/>
  </r>
  <r>
    <n v="1481"/>
    <x v="706"/>
    <x v="499"/>
    <d v="2021-12-07T00:00:00"/>
    <s v="Standard Class"/>
    <s v="MK-18160"/>
    <s v="Mike Kennedy"/>
    <s v="Consumer"/>
    <s v="United States"/>
    <s v="San Francisco"/>
    <s v="California"/>
    <n v="94122"/>
    <x v="1"/>
    <s v="OFF-PA-10002464"/>
    <s v="Office Supplies"/>
    <x v="10"/>
    <s v="HP Office Recycled Paper (20Lb. and 87 Bright)"/>
    <n v="40.46"/>
    <n v="7"/>
    <x v="0"/>
    <n v="19.825399999999998"/>
  </r>
  <r>
    <n v="1482"/>
    <x v="706"/>
    <x v="499"/>
    <d v="2021-12-07T00:00:00"/>
    <s v="Standard Class"/>
    <s v="MK-18160"/>
    <s v="Mike Kennedy"/>
    <s v="Consumer"/>
    <s v="United States"/>
    <s v="San Francisco"/>
    <s v="California"/>
    <n v="94122"/>
    <x v="1"/>
    <s v="OFF-ST-10002214"/>
    <s v="Office Supplies"/>
    <x v="4"/>
    <s v="X-Rack File for Hanging Folders"/>
    <n v="33.869999999999997"/>
    <n v="3"/>
    <x v="0"/>
    <n v="8.8062000000000005"/>
  </r>
  <r>
    <n v="1483"/>
    <x v="707"/>
    <x v="326"/>
    <d v="2022-08-27T00:00:00"/>
    <s v="Second Class"/>
    <s v="DW-13540"/>
    <s v="Don Weiss"/>
    <s v="Consumer"/>
    <s v="United States"/>
    <s v="Jackson"/>
    <s v="Tennessee"/>
    <n v="38301"/>
    <x v="0"/>
    <s v="OFF-AR-10003560"/>
    <s v="Office Supplies"/>
    <x v="6"/>
    <s v="Zebra Zazzle Fluorescent Highlighters"/>
    <n v="9.7279999999999998"/>
    <n v="2"/>
    <x v="2"/>
    <n v="1.7023999999999999"/>
  </r>
  <r>
    <n v="1484"/>
    <x v="707"/>
    <x v="326"/>
    <d v="2022-08-27T00:00:00"/>
    <s v="Second Class"/>
    <s v="DW-13540"/>
    <s v="Don Weiss"/>
    <s v="Consumer"/>
    <s v="United States"/>
    <s v="Jackson"/>
    <s v="Tennessee"/>
    <n v="38301"/>
    <x v="0"/>
    <s v="OFF-PA-10000130"/>
    <s v="Office Supplies"/>
    <x v="10"/>
    <s v="Xerox 199"/>
    <n v="3.4239999999999999"/>
    <n v="1"/>
    <x v="2"/>
    <n v="1.07"/>
  </r>
  <r>
    <n v="1485"/>
    <x v="708"/>
    <x v="500"/>
    <d v="2021-10-17T00:00:00"/>
    <s v="Standard Class"/>
    <s v="CP-12340"/>
    <s v="Christine Phan"/>
    <s v="Corporate"/>
    <s v="United States"/>
    <s v="Seattle"/>
    <s v="Washington"/>
    <n v="98115"/>
    <x v="1"/>
    <s v="TEC-AC-10000865"/>
    <s v="Technology"/>
    <x v="11"/>
    <s v="WD My Passport Ultra 500GB Portable External Hard Drive"/>
    <n v="177"/>
    <n v="3"/>
    <x v="0"/>
    <n v="30.09"/>
  </r>
  <r>
    <n v="1486"/>
    <x v="709"/>
    <x v="501"/>
    <d v="2019-12-02T00:00:00"/>
    <s v="Standard Class"/>
    <s v="MS-17770"/>
    <s v="Maxwell Schwartz"/>
    <s v="Consumer"/>
    <s v="United States"/>
    <s v="New York City"/>
    <s v="New York"/>
    <n v="10035"/>
    <x v="3"/>
    <s v="OFF-FA-10003021"/>
    <s v="Office Supplies"/>
    <x v="13"/>
    <s v="Staples"/>
    <n v="3.76"/>
    <n v="2"/>
    <x v="0"/>
    <n v="1.3160000000000001"/>
  </r>
  <r>
    <n v="1487"/>
    <x v="710"/>
    <x v="502"/>
    <d v="2020-11-06T00:00:00"/>
    <s v="Standard Class"/>
    <s v="CM-12655"/>
    <s v="Corinna Mitchell"/>
    <s v="Home Office"/>
    <s v="United States"/>
    <s v="Los Angeles"/>
    <s v="California"/>
    <n v="90008"/>
    <x v="1"/>
    <s v="TEC-PH-10003580"/>
    <s v="Technology"/>
    <x v="7"/>
    <s v="Cisco IP Phone 7961G-GE VoIP phone"/>
    <n v="1212.848"/>
    <n v="7"/>
    <x v="2"/>
    <n v="106.1242"/>
  </r>
  <r>
    <n v="1488"/>
    <x v="710"/>
    <x v="502"/>
    <d v="2020-11-06T00:00:00"/>
    <s v="Standard Class"/>
    <s v="CM-12655"/>
    <s v="Corinna Mitchell"/>
    <s v="Home Office"/>
    <s v="United States"/>
    <s v="Los Angeles"/>
    <s v="California"/>
    <n v="90008"/>
    <x v="1"/>
    <s v="TEC-AC-10001109"/>
    <s v="Technology"/>
    <x v="11"/>
    <s v="Logitech Trackman Marble Mouse"/>
    <n v="89.97"/>
    <n v="3"/>
    <x v="0"/>
    <n v="37.787399999999998"/>
  </r>
  <r>
    <n v="1489"/>
    <x v="710"/>
    <x v="502"/>
    <d v="2020-11-06T00:00:00"/>
    <s v="Standard Class"/>
    <s v="CM-12655"/>
    <s v="Corinna Mitchell"/>
    <s v="Home Office"/>
    <s v="United States"/>
    <s v="Los Angeles"/>
    <s v="California"/>
    <n v="90008"/>
    <x v="1"/>
    <s v="FUR-FU-10003347"/>
    <s v="Furniture"/>
    <x v="5"/>
    <s v="Coloredge Poster Frame"/>
    <n v="42.6"/>
    <n v="3"/>
    <x v="0"/>
    <n v="16.614000000000001"/>
  </r>
  <r>
    <n v="1490"/>
    <x v="711"/>
    <x v="503"/>
    <d v="2019-12-05T00:00:00"/>
    <s v="Standard Class"/>
    <s v="Co-12640"/>
    <s v="Corey-Lock"/>
    <s v="Consumer"/>
    <s v="United States"/>
    <s v="Philadelphia"/>
    <s v="Pennsylvania"/>
    <n v="19143"/>
    <x v="3"/>
    <s v="OFF-LA-10000452"/>
    <s v="Office Supplies"/>
    <x v="2"/>
    <s v="Avery 488"/>
    <n v="5.04"/>
    <n v="2"/>
    <x v="2"/>
    <n v="1.764"/>
  </r>
  <r>
    <n v="1491"/>
    <x v="712"/>
    <x v="504"/>
    <d v="2022-05-04T00:00:00"/>
    <s v="Second Class"/>
    <s v="DL-13495"/>
    <s v="Dionis Lloyd"/>
    <s v="Corporate"/>
    <s v="United States"/>
    <s v="New York City"/>
    <s v="New York"/>
    <n v="10024"/>
    <x v="3"/>
    <s v="OFF-EN-10002986"/>
    <s v="Office Supplies"/>
    <x v="12"/>
    <s v="#10-4 1/8&quot; x 9 1/2&quot; Premium Diagonal Seam Envelopes"/>
    <n v="62.96"/>
    <n v="4"/>
    <x v="0"/>
    <n v="28.332000000000001"/>
  </r>
  <r>
    <n v="1492"/>
    <x v="713"/>
    <x v="221"/>
    <d v="2022-11-27T00:00:00"/>
    <s v="Standard Class"/>
    <s v="TS-21370"/>
    <s v="Todd Sumrall"/>
    <s v="Corporate"/>
    <s v="United States"/>
    <s v="New York City"/>
    <s v="New York"/>
    <n v="10035"/>
    <x v="3"/>
    <s v="OFF-PA-10001838"/>
    <s v="Office Supplies"/>
    <x v="10"/>
    <s v="Adams Telephone Message Book W/Dividers/Space For Phone Numbers, 5 1/4&quot;X8 1/2&quot;, 300/Messages"/>
    <n v="5.88"/>
    <n v="1"/>
    <x v="0"/>
    <n v="2.8812000000000002"/>
  </r>
  <r>
    <n v="1493"/>
    <x v="713"/>
    <x v="221"/>
    <d v="2022-11-27T00:00:00"/>
    <s v="Standard Class"/>
    <s v="TS-21370"/>
    <s v="Todd Sumrall"/>
    <s v="Corporate"/>
    <s v="United States"/>
    <s v="New York City"/>
    <s v="New York"/>
    <n v="10035"/>
    <x v="3"/>
    <s v="FUR-CH-10000785"/>
    <s v="Furniture"/>
    <x v="1"/>
    <s v="Global Ergonomic Managers Chair"/>
    <n v="977.29200000000003"/>
    <n v="6"/>
    <x v="9"/>
    <n v="173.74080000000001"/>
  </r>
  <r>
    <n v="1494"/>
    <x v="714"/>
    <x v="505"/>
    <d v="2022-11-02T00:00:00"/>
    <s v="Standard Class"/>
    <s v="JW-15220"/>
    <s v="Jane Waco"/>
    <s v="Corporate"/>
    <s v="United States"/>
    <s v="Vancouver"/>
    <s v="Washington"/>
    <n v="98661"/>
    <x v="1"/>
    <s v="FUR-FU-10002885"/>
    <s v="Furniture"/>
    <x v="5"/>
    <s v="Magna Visual Magnetic Picture Hangers"/>
    <n v="9.64"/>
    <n v="2"/>
    <x v="0"/>
    <n v="3.6631999999999998"/>
  </r>
  <r>
    <n v="1495"/>
    <x v="715"/>
    <x v="506"/>
    <d v="2019-12-18T00:00:00"/>
    <s v="Second Class"/>
    <s v="RF-19840"/>
    <s v="Roy FranzÃ¶sisch"/>
    <s v="Consumer"/>
    <s v="United States"/>
    <s v="Columbus"/>
    <s v="Georgia"/>
    <n v="31907"/>
    <x v="0"/>
    <s v="OFF-AR-10002952"/>
    <s v="Office Supplies"/>
    <x v="6"/>
    <s v="Stanley Contemporary Battery Pencil Sharpeners"/>
    <n v="40.049999999999997"/>
    <n v="3"/>
    <x v="0"/>
    <n v="11.214"/>
  </r>
  <r>
    <n v="1496"/>
    <x v="716"/>
    <x v="507"/>
    <d v="2022-09-07T00:00:00"/>
    <s v="Standard Class"/>
    <s v="JD-15790"/>
    <s v="John Dryer"/>
    <s v="Consumer"/>
    <s v="United States"/>
    <s v="Coppell"/>
    <s v="Texas"/>
    <n v="75019"/>
    <x v="2"/>
    <s v="OFF-AR-10003759"/>
    <s v="Office Supplies"/>
    <x v="6"/>
    <s v="Crayola Anti Dust Chalk, 12/Pack"/>
    <n v="10.192"/>
    <n v="7"/>
    <x v="2"/>
    <n v="3.1850000000000001"/>
  </r>
  <r>
    <n v="1497"/>
    <x v="716"/>
    <x v="507"/>
    <d v="2022-09-07T00:00:00"/>
    <s v="Standard Class"/>
    <s v="JD-15790"/>
    <s v="John Dryer"/>
    <s v="Consumer"/>
    <s v="United States"/>
    <s v="Coppell"/>
    <s v="Texas"/>
    <n v="75019"/>
    <x v="2"/>
    <s v="OFF-ST-10004950"/>
    <s v="Office Supplies"/>
    <x v="4"/>
    <s v="Acco Perma 3000 Stacking Storage Drawers"/>
    <n v="16.783999999999999"/>
    <n v="1"/>
    <x v="2"/>
    <n v="-0.20979999999999999"/>
  </r>
  <r>
    <n v="1498"/>
    <x v="716"/>
    <x v="507"/>
    <d v="2022-09-07T00:00:00"/>
    <s v="Standard Class"/>
    <s v="JD-15790"/>
    <s v="John Dryer"/>
    <s v="Consumer"/>
    <s v="United States"/>
    <s v="Coppell"/>
    <s v="Texas"/>
    <n v="75019"/>
    <x v="2"/>
    <s v="OFF-AR-10001940"/>
    <s v="Office Supplies"/>
    <x v="6"/>
    <s v="Sanford Colorific Eraseable Coloring Pencils, 12 Count"/>
    <n v="13.12"/>
    <n v="5"/>
    <x v="2"/>
    <n v="3.7719999999999998"/>
  </r>
  <r>
    <n v="1499"/>
    <x v="717"/>
    <x v="508"/>
    <d v="2021-10-19T00:00:00"/>
    <s v="First Class"/>
    <s v="NK-18490"/>
    <s v="Neil Knudson"/>
    <s v="Home Office"/>
    <s v="United States"/>
    <s v="San Francisco"/>
    <s v="California"/>
    <n v="94122"/>
    <x v="1"/>
    <s v="OFF-BI-10003981"/>
    <s v="Office Supplies"/>
    <x v="8"/>
    <s v="Avery Durable Plastic 1&quot; Binders"/>
    <n v="18.16"/>
    <n v="5"/>
    <x v="2"/>
    <n v="6.5830000000000002"/>
  </r>
  <r>
    <n v="1500"/>
    <x v="718"/>
    <x v="105"/>
    <d v="2022-11-17T00:00:00"/>
    <s v="Standard Class"/>
    <s v="NG-18430"/>
    <s v="Nathan Gelder"/>
    <s v="Consumer"/>
    <s v="United States"/>
    <s v="Austin"/>
    <s v="Texas"/>
    <n v="78745"/>
    <x v="2"/>
    <s v="OFF-PA-10002749"/>
    <s v="Office Supplies"/>
    <x v="10"/>
    <s v="Wirebound Message Books, 5-1/2 x 4 Forms, 2 or 4 Forms per Page"/>
    <n v="16.056000000000001"/>
    <n v="3"/>
    <x v="2"/>
    <n v="5.8202999999999996"/>
  </r>
  <r>
    <n v="1501"/>
    <x v="718"/>
    <x v="105"/>
    <d v="2022-11-17T00:00:00"/>
    <s v="Standard Class"/>
    <s v="NG-18430"/>
    <s v="Nathan Gelder"/>
    <s v="Consumer"/>
    <s v="United States"/>
    <s v="Austin"/>
    <s v="Texas"/>
    <n v="78745"/>
    <x v="2"/>
    <s v="OFF-PA-10003823"/>
    <s v="Office Supplies"/>
    <x v="10"/>
    <s v="Xerox 197"/>
    <n v="223.05600000000001"/>
    <n v="9"/>
    <x v="2"/>
    <n v="69.704999999999998"/>
  </r>
  <r>
    <n v="1502"/>
    <x v="718"/>
    <x v="105"/>
    <d v="2022-11-17T00:00:00"/>
    <s v="Standard Class"/>
    <s v="NG-18430"/>
    <s v="Nathan Gelder"/>
    <s v="Consumer"/>
    <s v="United States"/>
    <s v="Austin"/>
    <s v="Texas"/>
    <n v="78745"/>
    <x v="2"/>
    <s v="OFF-ST-10003716"/>
    <s v="Office Supplies"/>
    <x v="4"/>
    <s v="Tennsco Double-Tier Lockers"/>
    <n v="540.048"/>
    <n v="3"/>
    <x v="2"/>
    <n v="-47.254199999999997"/>
  </r>
  <r>
    <n v="1503"/>
    <x v="719"/>
    <x v="390"/>
    <d v="2021-11-30T00:00:00"/>
    <s v="Standard Class"/>
    <s v="AT-10435"/>
    <s v="Alyssa Tate"/>
    <s v="Home Office"/>
    <s v="United States"/>
    <s v="Los Angeles"/>
    <s v="California"/>
    <n v="90045"/>
    <x v="1"/>
    <s v="TEC-PH-10001300"/>
    <s v="Technology"/>
    <x v="7"/>
    <s v="iKross Bluetooth Portable Keyboard + Cell Phone Stand Holder + Brush for Apple iPhone 5S 5C 5, 4S 4"/>
    <n v="33.520000000000003"/>
    <n v="2"/>
    <x v="2"/>
    <n v="3.3519999999999999"/>
  </r>
  <r>
    <n v="1504"/>
    <x v="719"/>
    <x v="390"/>
    <d v="2021-11-30T00:00:00"/>
    <s v="Standard Class"/>
    <s v="AT-10435"/>
    <s v="Alyssa Tate"/>
    <s v="Home Office"/>
    <s v="United States"/>
    <s v="Los Angeles"/>
    <s v="California"/>
    <n v="90045"/>
    <x v="1"/>
    <s v="FUR-FU-10000010"/>
    <s v="Furniture"/>
    <x v="5"/>
    <s v="DAX Value U-Channel Document Frames, Easel Back"/>
    <n v="9.94"/>
    <n v="2"/>
    <x v="0"/>
    <n v="3.0813999999999999"/>
  </r>
  <r>
    <n v="1505"/>
    <x v="720"/>
    <x v="509"/>
    <d v="2020-08-06T00:00:00"/>
    <s v="Standard Class"/>
    <s v="PC-19000"/>
    <s v="Pauline Chand"/>
    <s v="Home Office"/>
    <s v="United States"/>
    <s v="Los Angeles"/>
    <s v="California"/>
    <n v="90004"/>
    <x v="1"/>
    <s v="OFF-AR-10001868"/>
    <s v="Office Supplies"/>
    <x v="6"/>
    <s v="Prang Dustless Chalk Sticks"/>
    <n v="6.72"/>
    <n v="4"/>
    <x v="0"/>
    <n v="3.36"/>
  </r>
  <r>
    <n v="1506"/>
    <x v="720"/>
    <x v="509"/>
    <d v="2020-08-06T00:00:00"/>
    <s v="Standard Class"/>
    <s v="PC-19000"/>
    <s v="Pauline Chand"/>
    <s v="Home Office"/>
    <s v="United States"/>
    <s v="Los Angeles"/>
    <s v="California"/>
    <n v="90004"/>
    <x v="1"/>
    <s v="FUR-TA-10003715"/>
    <s v="Furniture"/>
    <x v="3"/>
    <s v="Hon 2111 Invitation Series Corner Table"/>
    <n v="1004.976"/>
    <n v="6"/>
    <x v="2"/>
    <n v="-175.8708"/>
  </r>
  <r>
    <n v="1507"/>
    <x v="721"/>
    <x v="165"/>
    <d v="2022-12-28T00:00:00"/>
    <s v="Standard Class"/>
    <s v="AR-10540"/>
    <s v="Andy Reiter"/>
    <s v="Consumer"/>
    <s v="United States"/>
    <s v="New York City"/>
    <s v="New York"/>
    <n v="10024"/>
    <x v="3"/>
    <s v="OFF-BI-10003708"/>
    <s v="Office Supplies"/>
    <x v="8"/>
    <s v="Acco Four Pocket Poly Ring Binder with Label Holder, Smoke, 1&quot;"/>
    <n v="17.88"/>
    <n v="3"/>
    <x v="2"/>
    <n v="5.5875000000000004"/>
  </r>
  <r>
    <n v="1508"/>
    <x v="722"/>
    <x v="42"/>
    <d v="2021-09-22T00:00:00"/>
    <s v="Standard Class"/>
    <s v="CS-12505"/>
    <s v="Cindy Stewart"/>
    <s v="Consumer"/>
    <s v="United States"/>
    <s v="Columbus"/>
    <s v="Georgia"/>
    <n v="31907"/>
    <x v="0"/>
    <s v="TEC-MA-10004458"/>
    <s v="Technology"/>
    <x v="15"/>
    <s v="Lexmark X 9575 Professional All-in-One Color Printer"/>
    <n v="396"/>
    <n v="4"/>
    <x v="0"/>
    <n v="190.08"/>
  </r>
  <r>
    <n v="1509"/>
    <x v="723"/>
    <x v="389"/>
    <d v="2022-12-09T00:00:00"/>
    <s v="Same Day"/>
    <s v="LS-16975"/>
    <s v="Lindsay Shagiari"/>
    <s v="Home Office"/>
    <s v="United States"/>
    <s v="Omaha"/>
    <s v="Nebraska"/>
    <n v="68104"/>
    <x v="2"/>
    <s v="OFF-BI-10004965"/>
    <s v="Office Supplies"/>
    <x v="8"/>
    <s v="Ibico Covers for Plastic or Wire Binding Elements"/>
    <n v="34.5"/>
    <n v="3"/>
    <x v="0"/>
    <n v="15.525"/>
  </r>
  <r>
    <n v="1510"/>
    <x v="724"/>
    <x v="510"/>
    <d v="2022-09-14T00:00:00"/>
    <s v="First Class"/>
    <s v="JM-15535"/>
    <s v="Jessica Myrick"/>
    <s v="Consumer"/>
    <s v="United States"/>
    <s v="Los Angeles"/>
    <s v="California"/>
    <n v="90036"/>
    <x v="1"/>
    <s v="FUR-FU-10004270"/>
    <s v="Furniture"/>
    <x v="5"/>
    <s v="Eldon Image Series Desk Accessories, Burgundy"/>
    <n v="8.36"/>
    <n v="2"/>
    <x v="0"/>
    <n v="3.0095999999999998"/>
  </r>
  <r>
    <n v="1511"/>
    <x v="725"/>
    <x v="92"/>
    <d v="2022-06-30T00:00:00"/>
    <s v="Standard Class"/>
    <s v="NH-18610"/>
    <s v="Nicole Hansen"/>
    <s v="Corporate"/>
    <s v="United States"/>
    <s v="Pomona"/>
    <s v="California"/>
    <n v="91767"/>
    <x v="1"/>
    <s v="OFF-AR-10002135"/>
    <s v="Office Supplies"/>
    <x v="6"/>
    <s v="Boston Heavy-Duty Trimline Electric Pencil Sharpeners"/>
    <n v="385.6"/>
    <n v="8"/>
    <x v="0"/>
    <n v="111.824"/>
  </r>
  <r>
    <n v="1512"/>
    <x v="725"/>
    <x v="92"/>
    <d v="2022-06-30T00:00:00"/>
    <s v="Standard Class"/>
    <s v="NH-18610"/>
    <s v="Nicole Hansen"/>
    <s v="Corporate"/>
    <s v="United States"/>
    <s v="Pomona"/>
    <s v="California"/>
    <n v="91767"/>
    <x v="1"/>
    <s v="OFF-AR-10003514"/>
    <s v="Office Supplies"/>
    <x v="6"/>
    <s v="4009 Highlighters by Sanford"/>
    <n v="35.82"/>
    <n v="9"/>
    <x v="0"/>
    <n v="11.820600000000001"/>
  </r>
  <r>
    <n v="1513"/>
    <x v="726"/>
    <x v="238"/>
    <d v="2022-08-21T00:00:00"/>
    <s v="Standard Class"/>
    <s v="RA-19915"/>
    <s v="Russell Applegate"/>
    <s v="Consumer"/>
    <s v="United States"/>
    <s v="Dallas"/>
    <s v="Texas"/>
    <n v="75220"/>
    <x v="2"/>
    <s v="OFF-ST-10002276"/>
    <s v="Office Supplies"/>
    <x v="4"/>
    <s v="Safco Steel Mobile File Cart"/>
    <n v="200.06399999999999"/>
    <n v="3"/>
    <x v="2"/>
    <n v="12.504"/>
  </r>
  <r>
    <n v="1514"/>
    <x v="726"/>
    <x v="238"/>
    <d v="2022-08-21T00:00:00"/>
    <s v="Standard Class"/>
    <s v="RA-19915"/>
    <s v="Russell Applegate"/>
    <s v="Consumer"/>
    <s v="United States"/>
    <s v="Dallas"/>
    <s v="Texas"/>
    <n v="75220"/>
    <x v="2"/>
    <s v="OFF-BI-10001098"/>
    <s v="Office Supplies"/>
    <x v="8"/>
    <s v="Acco D-Ring Binder w/DublLock"/>
    <n v="21.38"/>
    <n v="5"/>
    <x v="3"/>
    <n v="-33.139000000000003"/>
  </r>
  <r>
    <n v="1515"/>
    <x v="726"/>
    <x v="238"/>
    <d v="2022-08-21T00:00:00"/>
    <s v="Standard Class"/>
    <s v="RA-19915"/>
    <s v="Russell Applegate"/>
    <s v="Consumer"/>
    <s v="United States"/>
    <s v="Dallas"/>
    <s v="Texas"/>
    <n v="75220"/>
    <x v="2"/>
    <s v="OFF-BI-10001636"/>
    <s v="Office Supplies"/>
    <x v="8"/>
    <s v="Ibico Plastic and Wire Spiral Binding Combs"/>
    <n v="6.7439999999999998"/>
    <n v="4"/>
    <x v="3"/>
    <n v="-11.4648"/>
  </r>
  <r>
    <n v="1516"/>
    <x v="727"/>
    <x v="157"/>
    <d v="2022-12-16T00:00:00"/>
    <s v="Standard Class"/>
    <s v="AI-10855"/>
    <s v="Arianne Irving"/>
    <s v="Consumer"/>
    <s v="United States"/>
    <s v="Philadelphia"/>
    <s v="Pennsylvania"/>
    <n v="19120"/>
    <x v="3"/>
    <s v="FUR-CH-10002961"/>
    <s v="Furniture"/>
    <x v="1"/>
    <s v="Leather Task Chair, Black"/>
    <n v="63.686"/>
    <n v="1"/>
    <x v="4"/>
    <n v="-9.0980000000000008"/>
  </r>
  <r>
    <n v="1517"/>
    <x v="728"/>
    <x v="389"/>
    <d v="2022-12-13T00:00:00"/>
    <s v="Second Class"/>
    <s v="MC-17845"/>
    <s v="Michael Chen"/>
    <s v="Consumer"/>
    <s v="United States"/>
    <s v="North Las Vegas"/>
    <s v="Nevada"/>
    <n v="89031"/>
    <x v="1"/>
    <s v="FUR-TA-10004256"/>
    <s v="Furniture"/>
    <x v="3"/>
    <s v="Bretford â€œJust In Timeâ€ Height-Adjustable Multi-Task Work Tables"/>
    <n v="1669.6"/>
    <n v="4"/>
    <x v="0"/>
    <n v="116.872"/>
  </r>
  <r>
    <n v="1518"/>
    <x v="729"/>
    <x v="511"/>
    <d v="2019-02-05T00:00:00"/>
    <s v="Second Class"/>
    <s v="TB-21400"/>
    <s v="Tom Boeckenhauer"/>
    <s v="Consumer"/>
    <s v="United States"/>
    <s v="Seattle"/>
    <s v="Washington"/>
    <n v="98105"/>
    <x v="1"/>
    <s v="OFF-BI-10004593"/>
    <s v="Office Supplies"/>
    <x v="8"/>
    <s v="Ibico Laser Imprintable Binding System Covers"/>
    <n v="83.84"/>
    <n v="2"/>
    <x v="2"/>
    <n v="27.248000000000001"/>
  </r>
  <r>
    <n v="1519"/>
    <x v="729"/>
    <x v="511"/>
    <d v="2019-02-05T00:00:00"/>
    <s v="Second Class"/>
    <s v="TB-21400"/>
    <s v="Tom Boeckenhauer"/>
    <s v="Consumer"/>
    <s v="United States"/>
    <s v="Seattle"/>
    <s v="Washington"/>
    <n v="98105"/>
    <x v="1"/>
    <s v="OFF-BI-10002827"/>
    <s v="Office Supplies"/>
    <x v="8"/>
    <s v="Avery Durable Poly Binders"/>
    <n v="13.272"/>
    <n v="3"/>
    <x v="2"/>
    <n v="4.3133999999999997"/>
  </r>
  <r>
    <n v="1520"/>
    <x v="730"/>
    <x v="512"/>
    <d v="2022-02-13T00:00:00"/>
    <s v="Second Class"/>
    <s v="VW-21775"/>
    <s v="Victoria Wilson"/>
    <s v="Corporate"/>
    <s v="United States"/>
    <s v="San Francisco"/>
    <s v="California"/>
    <n v="94110"/>
    <x v="1"/>
    <s v="OFF-BI-10001759"/>
    <s v="Office Supplies"/>
    <x v="8"/>
    <s v="Acco Pressboard Covers with Storage Hooks, 14 7/8&quot; x 11&quot;, Dark Blue"/>
    <n v="21.335999999999999"/>
    <n v="7"/>
    <x v="2"/>
    <n v="7.7343000000000002"/>
  </r>
  <r>
    <n v="1521"/>
    <x v="731"/>
    <x v="513"/>
    <d v="2022-04-20T00:00:00"/>
    <s v="Standard Class"/>
    <s v="PL-18925"/>
    <s v="Paul Lucas"/>
    <s v="Home Office"/>
    <s v="United States"/>
    <s v="Chicago"/>
    <s v="Illinois"/>
    <n v="60610"/>
    <x v="2"/>
    <s v="OFF-AR-10001419"/>
    <s v="Office Supplies"/>
    <x v="6"/>
    <s v="Newell 325"/>
    <n v="16.52"/>
    <n v="5"/>
    <x v="2"/>
    <n v="2.0649999999999999"/>
  </r>
  <r>
    <n v="1522"/>
    <x v="732"/>
    <x v="401"/>
    <d v="2020-12-10T00:00:00"/>
    <s v="Standard Class"/>
    <s v="GH-14425"/>
    <s v="Gary Hwang"/>
    <s v="Consumer"/>
    <s v="United States"/>
    <s v="Tucson"/>
    <s v="Arizona"/>
    <n v="85705"/>
    <x v="1"/>
    <s v="FUR-FU-10002253"/>
    <s v="Furniture"/>
    <x v="5"/>
    <s v="Howard Miller 13&quot; Diameter Pewter Finish Round Wall Clock"/>
    <n v="206.11199999999999"/>
    <n v="6"/>
    <x v="2"/>
    <n v="48.951599999999999"/>
  </r>
  <r>
    <n v="1523"/>
    <x v="732"/>
    <x v="401"/>
    <d v="2020-12-10T00:00:00"/>
    <s v="Standard Class"/>
    <s v="GH-14425"/>
    <s v="Gary Hwang"/>
    <s v="Consumer"/>
    <s v="United States"/>
    <s v="Tucson"/>
    <s v="Arizona"/>
    <n v="85705"/>
    <x v="1"/>
    <s v="OFF-PA-10002586"/>
    <s v="Office Supplies"/>
    <x v="10"/>
    <s v="Xerox 1970"/>
    <n v="19.920000000000002"/>
    <n v="5"/>
    <x v="2"/>
    <n v="6.7229999999999999"/>
  </r>
  <r>
    <n v="1524"/>
    <x v="732"/>
    <x v="401"/>
    <d v="2020-12-10T00:00:00"/>
    <s v="Standard Class"/>
    <s v="GH-14425"/>
    <s v="Gary Hwang"/>
    <s v="Consumer"/>
    <s v="United States"/>
    <s v="Tucson"/>
    <s v="Arizona"/>
    <n v="85705"/>
    <x v="1"/>
    <s v="OFF-PA-10003039"/>
    <s v="Office Supplies"/>
    <x v="10"/>
    <s v="Xerox 1960"/>
    <n v="198.27199999999999"/>
    <n v="8"/>
    <x v="2"/>
    <n v="61.96"/>
  </r>
  <r>
    <n v="1525"/>
    <x v="732"/>
    <x v="401"/>
    <d v="2020-12-10T00:00:00"/>
    <s v="Standard Class"/>
    <s v="GH-14425"/>
    <s v="Gary Hwang"/>
    <s v="Consumer"/>
    <s v="United States"/>
    <s v="Tucson"/>
    <s v="Arizona"/>
    <n v="85705"/>
    <x v="1"/>
    <s v="OFF-ST-10004804"/>
    <s v="Office Supplies"/>
    <x v="4"/>
    <s v="Belkin 19&quot; Vented Equipment Shelf, Black"/>
    <n v="247.10400000000001"/>
    <n v="6"/>
    <x v="2"/>
    <n v="-58.687199999999997"/>
  </r>
  <r>
    <n v="1526"/>
    <x v="732"/>
    <x v="401"/>
    <d v="2020-12-10T00:00:00"/>
    <s v="Standard Class"/>
    <s v="GH-14425"/>
    <s v="Gary Hwang"/>
    <s v="Consumer"/>
    <s v="United States"/>
    <s v="Tucson"/>
    <s v="Arizona"/>
    <n v="85705"/>
    <x v="1"/>
    <s v="OFF-AR-10004042"/>
    <s v="Office Supplies"/>
    <x v="6"/>
    <s v="BOSTON Model 1800 Electric Pencil Sharpeners, Putty/Woodgrain"/>
    <n v="86.304000000000002"/>
    <n v="6"/>
    <x v="2"/>
    <n v="9.7091999999999992"/>
  </r>
  <r>
    <n v="1527"/>
    <x v="733"/>
    <x v="405"/>
    <d v="2021-07-26T00:00:00"/>
    <s v="Standard Class"/>
    <s v="CJ-12010"/>
    <s v="Caroline Jumper"/>
    <s v="Consumer"/>
    <s v="United States"/>
    <s v="Allentown"/>
    <s v="Pennsylvania"/>
    <n v="18103"/>
    <x v="3"/>
    <s v="OFF-AR-10002221"/>
    <s v="Office Supplies"/>
    <x v="6"/>
    <s v="12 Colored Short Pencils"/>
    <n v="4.16"/>
    <n v="2"/>
    <x v="2"/>
    <n v="0.36399999999999999"/>
  </r>
  <r>
    <n v="1528"/>
    <x v="733"/>
    <x v="405"/>
    <d v="2021-07-26T00:00:00"/>
    <s v="Standard Class"/>
    <s v="CJ-12010"/>
    <s v="Caroline Jumper"/>
    <s v="Consumer"/>
    <s v="United States"/>
    <s v="Allentown"/>
    <s v="Pennsylvania"/>
    <n v="18103"/>
    <x v="3"/>
    <s v="FUR-FU-10002456"/>
    <s v="Furniture"/>
    <x v="5"/>
    <s v="Master Caster Door Stop, Large Neon Orange"/>
    <n v="11.648"/>
    <n v="2"/>
    <x v="2"/>
    <n v="3.3488000000000002"/>
  </r>
  <r>
    <n v="1529"/>
    <x v="734"/>
    <x v="209"/>
    <d v="2020-11-09T00:00:00"/>
    <s v="Second Class"/>
    <s v="MC-18130"/>
    <s v="Mike Caudle"/>
    <s v="Corporate"/>
    <s v="United States"/>
    <s v="Newark"/>
    <s v="Delaware"/>
    <n v="19711"/>
    <x v="3"/>
    <s v="OFF-FA-10004968"/>
    <s v="Office Supplies"/>
    <x v="13"/>
    <s v="Rubber Band Ball"/>
    <n v="26.18"/>
    <n v="7"/>
    <x v="0"/>
    <n v="0.52359999999999995"/>
  </r>
  <r>
    <n v="1530"/>
    <x v="734"/>
    <x v="209"/>
    <d v="2020-11-09T00:00:00"/>
    <s v="Second Class"/>
    <s v="MC-18130"/>
    <s v="Mike Caudle"/>
    <s v="Corporate"/>
    <s v="United States"/>
    <s v="Newark"/>
    <s v="Delaware"/>
    <n v="19711"/>
    <x v="3"/>
    <s v="OFF-PA-10001274"/>
    <s v="Office Supplies"/>
    <x v="10"/>
    <s v="Loose Memo Sheets"/>
    <n v="7.3"/>
    <n v="2"/>
    <x v="0"/>
    <n v="3.431"/>
  </r>
  <r>
    <n v="1531"/>
    <x v="735"/>
    <x v="514"/>
    <d v="2020-03-30T00:00:00"/>
    <s v="Standard Class"/>
    <s v="BV-11245"/>
    <s v="Benjamin Venier"/>
    <s v="Corporate"/>
    <s v="United States"/>
    <s v="Miami"/>
    <s v="Florida"/>
    <n v="33142"/>
    <x v="0"/>
    <s v="OFF-PA-10001125"/>
    <s v="Office Supplies"/>
    <x v="10"/>
    <s v="Xerox 1988"/>
    <n v="74.352000000000004"/>
    <n v="3"/>
    <x v="2"/>
    <n v="23.234999999999999"/>
  </r>
  <r>
    <n v="1532"/>
    <x v="736"/>
    <x v="515"/>
    <d v="2022-09-04T00:00:00"/>
    <s v="Standard Class"/>
    <s v="JF-15490"/>
    <s v="Jeremy Farry"/>
    <s v="Consumer"/>
    <s v="United States"/>
    <s v="Tempe"/>
    <s v="Arizona"/>
    <n v="85281"/>
    <x v="1"/>
    <s v="OFF-ST-10000344"/>
    <s v="Office Supplies"/>
    <x v="4"/>
    <s v="Neat Ideas Personal Hanging Folder Files, Black"/>
    <n v="10.744"/>
    <n v="1"/>
    <x v="2"/>
    <n v="0.80579999999999996"/>
  </r>
  <r>
    <n v="1533"/>
    <x v="736"/>
    <x v="515"/>
    <d v="2022-09-04T00:00:00"/>
    <s v="Standard Class"/>
    <s v="JF-15490"/>
    <s v="Jeremy Farry"/>
    <s v="Consumer"/>
    <s v="United States"/>
    <s v="Tempe"/>
    <s v="Arizona"/>
    <n v="85281"/>
    <x v="1"/>
    <s v="OFF-FA-10000585"/>
    <s v="Office Supplies"/>
    <x v="13"/>
    <s v="OIC Bulk Pack Metal Binder Clips"/>
    <n v="8.3759999999999994"/>
    <n v="3"/>
    <x v="2"/>
    <n v="2.7222"/>
  </r>
  <r>
    <n v="1534"/>
    <x v="737"/>
    <x v="429"/>
    <d v="2021-12-07T00:00:00"/>
    <s v="Standard Class"/>
    <s v="EB-13840"/>
    <s v="Ellis Ballard"/>
    <s v="Corporate"/>
    <s v="United States"/>
    <s v="New York City"/>
    <s v="New York"/>
    <n v="10035"/>
    <x v="3"/>
    <s v="OFF-ST-10003324"/>
    <s v="Office Supplies"/>
    <x v="4"/>
    <s v="Belkin OmniView SE Rackmount Kit"/>
    <n v="212.88"/>
    <n v="6"/>
    <x v="0"/>
    <n v="0"/>
  </r>
  <r>
    <n v="1535"/>
    <x v="738"/>
    <x v="516"/>
    <d v="2022-02-13T00:00:00"/>
    <s v="Standard Class"/>
    <s v="MP-18175"/>
    <s v="Mike Pelletier"/>
    <s v="Home Office"/>
    <s v="United States"/>
    <s v="Laguna Niguel"/>
    <s v="California"/>
    <n v="92677"/>
    <x v="1"/>
    <s v="FUR-BO-10004015"/>
    <s v="Furniture"/>
    <x v="0"/>
    <s v="Bush Andora Bookcase, Maple/Graphite Gray Finish"/>
    <n v="203.983"/>
    <n v="2"/>
    <x v="11"/>
    <n v="16.7986"/>
  </r>
  <r>
    <n v="1536"/>
    <x v="739"/>
    <x v="517"/>
    <d v="2021-11-01T00:00:00"/>
    <s v="Standard Class"/>
    <s v="JM-15655"/>
    <s v="Jim Mitchum"/>
    <s v="Corporate"/>
    <s v="United States"/>
    <s v="Bridgeton"/>
    <s v="New Jersey"/>
    <n v="8302"/>
    <x v="3"/>
    <s v="OFF-ST-10000419"/>
    <s v="Office Supplies"/>
    <x v="4"/>
    <s v="Rogers Jumbo File, Granite"/>
    <n v="40.74"/>
    <n v="3"/>
    <x v="0"/>
    <n v="0.40739999999999998"/>
  </r>
  <r>
    <n v="1537"/>
    <x v="739"/>
    <x v="517"/>
    <d v="2021-11-01T00:00:00"/>
    <s v="Standard Class"/>
    <s v="JM-15655"/>
    <s v="Jim Mitchum"/>
    <s v="Corporate"/>
    <s v="United States"/>
    <s v="Bridgeton"/>
    <s v="New Jersey"/>
    <n v="8302"/>
    <x v="3"/>
    <s v="OFF-AP-10001626"/>
    <s v="Office Supplies"/>
    <x v="9"/>
    <s v="Commercial WindTunnel Clean Air Upright Vacuum, Replacement Belts, Filtration Bags"/>
    <n v="11.67"/>
    <n v="3"/>
    <x v="0"/>
    <n v="3.0341999999999998"/>
  </r>
  <r>
    <n v="1538"/>
    <x v="740"/>
    <x v="175"/>
    <d v="2022-09-16T00:00:00"/>
    <s v="Second Class"/>
    <s v="CL-11890"/>
    <s v="Carl Ludwig"/>
    <s v="Consumer"/>
    <s v="United States"/>
    <s v="Everett"/>
    <s v="Massachusetts"/>
    <n v="2149"/>
    <x v="3"/>
    <s v="TEC-PH-10000439"/>
    <s v="Technology"/>
    <x v="7"/>
    <s v="GE DSL Phone Line Filter"/>
    <n v="39.99"/>
    <n v="1"/>
    <x v="0"/>
    <n v="11.597099999999999"/>
  </r>
  <r>
    <n v="1539"/>
    <x v="740"/>
    <x v="175"/>
    <d v="2022-09-16T00:00:00"/>
    <s v="Second Class"/>
    <s v="CL-11890"/>
    <s v="Carl Ludwig"/>
    <s v="Consumer"/>
    <s v="United States"/>
    <s v="Everett"/>
    <s v="Massachusetts"/>
    <n v="2149"/>
    <x v="3"/>
    <s v="OFF-AR-10003478"/>
    <s v="Office Supplies"/>
    <x v="6"/>
    <s v="Avery Hi-Liter EverBold Pen Style Fluorescent Highlighters, 4/Pack"/>
    <n v="16.28"/>
    <n v="2"/>
    <x v="0"/>
    <n v="6.5119999999999996"/>
  </r>
  <r>
    <n v="1540"/>
    <x v="740"/>
    <x v="175"/>
    <d v="2022-09-16T00:00:00"/>
    <s v="Second Class"/>
    <s v="CL-11890"/>
    <s v="Carl Ludwig"/>
    <s v="Consumer"/>
    <s v="United States"/>
    <s v="Everett"/>
    <s v="Massachusetts"/>
    <n v="2149"/>
    <x v="3"/>
    <s v="FUR-BO-10002545"/>
    <s v="Furniture"/>
    <x v="0"/>
    <s v="Atlantic Metals Mobile 3-Shelf Bookcases, Custom Colors"/>
    <n v="782.94"/>
    <n v="3"/>
    <x v="0"/>
    <n v="203.56440000000001"/>
  </r>
  <r>
    <n v="1541"/>
    <x v="740"/>
    <x v="175"/>
    <d v="2022-09-16T00:00:00"/>
    <s v="Second Class"/>
    <s v="CL-11890"/>
    <s v="Carl Ludwig"/>
    <s v="Consumer"/>
    <s v="United States"/>
    <s v="Everett"/>
    <s v="Massachusetts"/>
    <n v="2149"/>
    <x v="3"/>
    <s v="OFF-BI-10001765"/>
    <s v="Office Supplies"/>
    <x v="8"/>
    <s v="Wilson Jones Heavy-Duty Casebound Ring Binders with Metal Hinges"/>
    <n v="242.48"/>
    <n v="7"/>
    <x v="0"/>
    <n v="116.3904"/>
  </r>
  <r>
    <n v="1542"/>
    <x v="741"/>
    <x v="518"/>
    <d v="2019-03-15T00:00:00"/>
    <s v="Second Class"/>
    <s v="CK-12205"/>
    <s v="Chloris Kastensmidt"/>
    <s v="Consumer"/>
    <s v="United States"/>
    <s v="Columbus"/>
    <s v="Ohio"/>
    <n v="43229"/>
    <x v="3"/>
    <s v="FUR-FU-10003981"/>
    <s v="Furniture"/>
    <x v="5"/>
    <s v="Eldon Wave Desk Accessories"/>
    <n v="8.32"/>
    <n v="5"/>
    <x v="2"/>
    <n v="2.2879999999999998"/>
  </r>
  <r>
    <n v="1543"/>
    <x v="741"/>
    <x v="518"/>
    <d v="2019-03-15T00:00:00"/>
    <s v="Second Class"/>
    <s v="CK-12205"/>
    <s v="Chloris Kastensmidt"/>
    <s v="Consumer"/>
    <s v="United States"/>
    <s v="Columbus"/>
    <s v="Ohio"/>
    <n v="43229"/>
    <x v="3"/>
    <s v="OFF-FA-10001561"/>
    <s v="Office Supplies"/>
    <x v="13"/>
    <s v="Stockwell Push Pins"/>
    <n v="10.464"/>
    <n v="6"/>
    <x v="2"/>
    <n v="1.7003999999999999"/>
  </r>
  <r>
    <n v="1544"/>
    <x v="742"/>
    <x v="519"/>
    <d v="2019-02-07T00:00:00"/>
    <s v="Standard Class"/>
    <s v="DB-13270"/>
    <s v="Deborah Brumfield"/>
    <s v="Home Office"/>
    <s v="United States"/>
    <s v="San Diego"/>
    <s v="California"/>
    <n v="92024"/>
    <x v="1"/>
    <s v="OFF-BI-10004230"/>
    <s v="Office Supplies"/>
    <x v="8"/>
    <s v="GBC Recycled Grain Textured Covers"/>
    <n v="82.896000000000001"/>
    <n v="3"/>
    <x v="2"/>
    <n v="29.0136"/>
  </r>
  <r>
    <n v="1545"/>
    <x v="742"/>
    <x v="519"/>
    <d v="2019-02-07T00:00:00"/>
    <s v="Standard Class"/>
    <s v="DB-13270"/>
    <s v="Deborah Brumfield"/>
    <s v="Home Office"/>
    <s v="United States"/>
    <s v="San Diego"/>
    <s v="California"/>
    <n v="92024"/>
    <x v="1"/>
    <s v="OFF-PA-10000350"/>
    <s v="Office Supplies"/>
    <x v="10"/>
    <s v="Message Book, Standard Line &quot;While You Were Out&quot;, 5 1/2&quot; X 4&quot;, 200 Sets/Book"/>
    <n v="34.24"/>
    <n v="4"/>
    <x v="0"/>
    <n v="16.0928"/>
  </r>
  <r>
    <n v="1546"/>
    <x v="743"/>
    <x v="520"/>
    <d v="2020-01-03T00:00:00"/>
    <s v="Second Class"/>
    <s v="PC-18745"/>
    <s v="Pamela Coakley"/>
    <s v="Corporate"/>
    <s v="United States"/>
    <s v="Watertown"/>
    <s v="New York"/>
    <n v="13601"/>
    <x v="3"/>
    <s v="FUR-BO-10002613"/>
    <s v="Furniture"/>
    <x v="0"/>
    <s v="Atlantic Metals Mobile 4-Shelf Bookcases, Custom Colors"/>
    <n v="1573.4880000000001"/>
    <n v="7"/>
    <x v="2"/>
    <n v="196.68600000000001"/>
  </r>
  <r>
    <n v="1547"/>
    <x v="744"/>
    <x v="521"/>
    <d v="2020-11-26T00:00:00"/>
    <s v="Standard Class"/>
    <s v="VB-21745"/>
    <s v="Victoria Brennan"/>
    <s v="Corporate"/>
    <s v="United States"/>
    <s v="San Antonio"/>
    <s v="Texas"/>
    <n v="78207"/>
    <x v="2"/>
    <s v="OFF-PA-10000994"/>
    <s v="Office Supplies"/>
    <x v="10"/>
    <s v="Xerox 1915"/>
    <n v="335.52"/>
    <n v="4"/>
    <x v="2"/>
    <n v="117.432"/>
  </r>
  <r>
    <n v="1548"/>
    <x v="744"/>
    <x v="521"/>
    <d v="2020-11-26T00:00:00"/>
    <s v="Standard Class"/>
    <s v="VB-21745"/>
    <s v="Victoria Brennan"/>
    <s v="Corporate"/>
    <s v="United States"/>
    <s v="San Antonio"/>
    <s v="Texas"/>
    <n v="78207"/>
    <x v="2"/>
    <s v="OFF-BI-10002867"/>
    <s v="Office Supplies"/>
    <x v="8"/>
    <s v="GBC Recycled Regency Composition Covers"/>
    <n v="23.911999999999999"/>
    <n v="2"/>
    <x v="3"/>
    <n v="-40.650399999999998"/>
  </r>
  <r>
    <n v="1549"/>
    <x v="744"/>
    <x v="521"/>
    <d v="2020-11-26T00:00:00"/>
    <s v="Standard Class"/>
    <s v="VB-21745"/>
    <s v="Victoria Brennan"/>
    <s v="Corporate"/>
    <s v="United States"/>
    <s v="San Antonio"/>
    <s v="Texas"/>
    <n v="78207"/>
    <x v="2"/>
    <s v="OFF-ST-10001291"/>
    <s v="Office Supplies"/>
    <x v="4"/>
    <s v="Tenex Personal Self-Stacking Standard File Box, Black/Gray"/>
    <n v="27.056000000000001"/>
    <n v="2"/>
    <x v="2"/>
    <n v="2.3673999999999999"/>
  </r>
  <r>
    <n v="1550"/>
    <x v="745"/>
    <x v="522"/>
    <d v="2019-07-07T00:00:00"/>
    <s v="First Class"/>
    <s v="EP-13915"/>
    <s v="Emily Phan"/>
    <s v="Consumer"/>
    <s v="United States"/>
    <s v="New York City"/>
    <s v="New York"/>
    <n v="10011"/>
    <x v="3"/>
    <s v="TEC-CO-10001046"/>
    <s v="Technology"/>
    <x v="16"/>
    <s v="Canon Imageclass D680 Copier / Fax"/>
    <n v="559.99199999999996"/>
    <n v="1"/>
    <x v="2"/>
    <n v="174.9975"/>
  </r>
  <r>
    <n v="1551"/>
    <x v="746"/>
    <x v="38"/>
    <d v="2022-11-17T00:00:00"/>
    <s v="Second Class"/>
    <s v="ME-17320"/>
    <s v="Maria Etezadi"/>
    <s v="Home Office"/>
    <s v="United States"/>
    <s v="Houston"/>
    <s v="Texas"/>
    <n v="77095"/>
    <x v="2"/>
    <s v="OFF-AP-10004868"/>
    <s v="Office Supplies"/>
    <x v="9"/>
    <s v="Hoover Commercial Soft Guard Upright Vacuum And Disposable Filtration Bags"/>
    <n v="9.3239999999999998"/>
    <n v="6"/>
    <x v="3"/>
    <n v="-24.708600000000001"/>
  </r>
  <r>
    <n v="1552"/>
    <x v="747"/>
    <x v="26"/>
    <d v="2021-06-21T00:00:00"/>
    <s v="Standard Class"/>
    <s v="IG-15085"/>
    <s v="Ivan Gibson"/>
    <s v="Consumer"/>
    <s v="United States"/>
    <s v="San Diego"/>
    <s v="California"/>
    <n v="92024"/>
    <x v="1"/>
    <s v="OFF-PA-10000806"/>
    <s v="Office Supplies"/>
    <x v="10"/>
    <s v="Xerox 1934"/>
    <n v="111.96"/>
    <n v="2"/>
    <x v="0"/>
    <n v="54.860399999999998"/>
  </r>
  <r>
    <n v="1553"/>
    <x v="748"/>
    <x v="523"/>
    <d v="2019-05-04T00:00:00"/>
    <s v="First Class"/>
    <s v="JS-15940"/>
    <s v="Joni Sundaresam"/>
    <s v="Home Office"/>
    <s v="United States"/>
    <s v="Appleton"/>
    <s v="Wisconsin"/>
    <n v="54915"/>
    <x v="2"/>
    <s v="OFF-LA-10002195"/>
    <s v="Office Supplies"/>
    <x v="2"/>
    <s v="Avery 481"/>
    <n v="21.56"/>
    <n v="7"/>
    <x v="0"/>
    <n v="10.348800000000001"/>
  </r>
  <r>
    <n v="1554"/>
    <x v="749"/>
    <x v="524"/>
    <d v="2022-10-20T00:00:00"/>
    <s v="Standard Class"/>
    <s v="BO-11425"/>
    <s v="Bobby Odegard"/>
    <s v="Consumer"/>
    <s v="United States"/>
    <s v="Richmond"/>
    <s v="Kentucky"/>
    <n v="40475"/>
    <x v="0"/>
    <s v="OFF-BI-10003719"/>
    <s v="Office Supplies"/>
    <x v="8"/>
    <s v="Large Capacity Hanging Post Binders"/>
    <n v="124.75"/>
    <n v="5"/>
    <x v="0"/>
    <n v="57.384999999999998"/>
  </r>
  <r>
    <n v="1555"/>
    <x v="750"/>
    <x v="525"/>
    <d v="2020-02-12T00:00:00"/>
    <s v="Standard Class"/>
    <s v="VW-21775"/>
    <s v="Victoria Wilson"/>
    <s v="Corporate"/>
    <s v="United States"/>
    <s v="Bellevue"/>
    <s v="Washington"/>
    <n v="98006"/>
    <x v="1"/>
    <s v="OFF-AR-10001315"/>
    <s v="Office Supplies"/>
    <x v="6"/>
    <s v="Newell 310"/>
    <n v="5.28"/>
    <n v="3"/>
    <x v="0"/>
    <n v="1.5311999999999999"/>
  </r>
  <r>
    <n v="1556"/>
    <x v="751"/>
    <x v="507"/>
    <d v="2022-09-07T00:00:00"/>
    <s v="Standard Class"/>
    <s v="AB-10150"/>
    <s v="Aimee Bixby"/>
    <s v="Consumer"/>
    <s v="United States"/>
    <s v="Long Beach"/>
    <s v="New York"/>
    <n v="11561"/>
    <x v="3"/>
    <s v="TEC-AC-10000171"/>
    <s v="Technology"/>
    <x v="11"/>
    <s v="Verbatim 25 GB 6x Blu-ray Single Layer Recordable Disc, 25/Pack"/>
    <n v="91.96"/>
    <n v="4"/>
    <x v="0"/>
    <n v="39.5428"/>
  </r>
  <r>
    <n v="1557"/>
    <x v="752"/>
    <x v="195"/>
    <d v="2021-05-14T00:00:00"/>
    <s v="Standard Class"/>
    <s v="JW-16075"/>
    <s v="Julia West"/>
    <s v="Consumer"/>
    <s v="United States"/>
    <s v="Philadelphia"/>
    <s v="Pennsylvania"/>
    <n v="19140"/>
    <x v="3"/>
    <s v="OFF-EN-10003134"/>
    <s v="Office Supplies"/>
    <x v="12"/>
    <s v="Staple envelope"/>
    <n v="9.3439999999999994"/>
    <n v="1"/>
    <x v="2"/>
    <n v="3.504"/>
  </r>
  <r>
    <n v="1558"/>
    <x v="752"/>
    <x v="195"/>
    <d v="2021-05-14T00:00:00"/>
    <s v="Standard Class"/>
    <s v="JW-16075"/>
    <s v="Julia West"/>
    <s v="Consumer"/>
    <s v="United States"/>
    <s v="Philadelphia"/>
    <s v="Pennsylvania"/>
    <n v="19140"/>
    <x v="3"/>
    <s v="OFF-AR-10001955"/>
    <s v="Office Supplies"/>
    <x v="6"/>
    <s v="Newell 319"/>
    <n v="79.36"/>
    <n v="5"/>
    <x v="2"/>
    <n v="9.92"/>
  </r>
  <r>
    <n v="1559"/>
    <x v="753"/>
    <x v="199"/>
    <d v="2020-03-17T00:00:00"/>
    <s v="Second Class"/>
    <s v="JE-15475"/>
    <s v="Jeremy Ellison"/>
    <s v="Consumer"/>
    <s v="United States"/>
    <s v="Seattle"/>
    <s v="Washington"/>
    <n v="98103"/>
    <x v="1"/>
    <s v="FUR-TA-10001039"/>
    <s v="Furniture"/>
    <x v="3"/>
    <s v="KI Adjustable-Height Table"/>
    <n v="171.96"/>
    <n v="2"/>
    <x v="0"/>
    <n v="44.709600000000002"/>
  </r>
  <r>
    <n v="1560"/>
    <x v="754"/>
    <x v="526"/>
    <d v="2021-04-12T00:00:00"/>
    <s v="Standard Class"/>
    <s v="EB-13750"/>
    <s v="Edward Becker"/>
    <s v="Corporate"/>
    <s v="United States"/>
    <s v="Seattle"/>
    <s v="Washington"/>
    <n v="98103"/>
    <x v="1"/>
    <s v="OFF-BI-10003712"/>
    <s v="Office Supplies"/>
    <x v="8"/>
    <s v="Acco Pressboard Covers with Storage Hooks, 14 7/8&quot; x 11&quot;, Light Blue"/>
    <n v="35.351999999999997"/>
    <n v="9"/>
    <x v="2"/>
    <n v="12.815099999999999"/>
  </r>
  <r>
    <n v="1561"/>
    <x v="755"/>
    <x v="527"/>
    <d v="2019-04-08T00:00:00"/>
    <s v="Standard Class"/>
    <s v="PK-18910"/>
    <s v="Paul Knutson"/>
    <s v="Home Office"/>
    <s v="United States"/>
    <s v="San Francisco"/>
    <s v="California"/>
    <n v="94109"/>
    <x v="1"/>
    <s v="OFF-LA-10001641"/>
    <s v="Office Supplies"/>
    <x v="2"/>
    <s v="Avery 518"/>
    <n v="18.899999999999999"/>
    <n v="6"/>
    <x v="0"/>
    <n v="9.0719999999999992"/>
  </r>
  <r>
    <n v="1562"/>
    <x v="756"/>
    <x v="528"/>
    <d v="2022-09-05T00:00:00"/>
    <s v="First Class"/>
    <s v="CS-12400"/>
    <s v="Christopher Schild"/>
    <s v="Home Office"/>
    <s v="United States"/>
    <s v="Seattle"/>
    <s v="Washington"/>
    <n v="98115"/>
    <x v="1"/>
    <s v="OFF-AR-10003732"/>
    <s v="Office Supplies"/>
    <x v="6"/>
    <s v="Newell 333"/>
    <n v="2.78"/>
    <n v="1"/>
    <x v="0"/>
    <n v="0.7228"/>
  </r>
  <r>
    <n v="1563"/>
    <x v="757"/>
    <x v="160"/>
    <d v="2022-06-29T00:00:00"/>
    <s v="Same Day"/>
    <s v="SG-20470"/>
    <s v="Sheri Gordon"/>
    <s v="Consumer"/>
    <s v="United States"/>
    <s v="New York City"/>
    <s v="New York"/>
    <n v="10011"/>
    <x v="3"/>
    <s v="FUR-TA-10000577"/>
    <s v="Furniture"/>
    <x v="3"/>
    <s v="Bretford CR4500 Series Slim Rectangular Table"/>
    <n v="1044.6300000000001"/>
    <n v="5"/>
    <x v="10"/>
    <n v="-295.9785"/>
  </r>
  <r>
    <n v="1564"/>
    <x v="758"/>
    <x v="529"/>
    <d v="2020-11-08T00:00:00"/>
    <s v="Same Day"/>
    <s v="CM-12190"/>
    <s v="Charlotte Melton"/>
    <s v="Consumer"/>
    <s v="United States"/>
    <s v="Philadelphia"/>
    <s v="Pennsylvania"/>
    <n v="19134"/>
    <x v="3"/>
    <s v="OFF-PA-10004000"/>
    <s v="Office Supplies"/>
    <x v="10"/>
    <s v="While You Were Out Pads, 50 per Pad, 4 x 5 1/4, Green Cycle"/>
    <n v="11.352"/>
    <n v="3"/>
    <x v="2"/>
    <n v="4.1151"/>
  </r>
  <r>
    <n v="1565"/>
    <x v="759"/>
    <x v="530"/>
    <d v="2019-03-03T00:00:00"/>
    <s v="Same Day"/>
    <s v="CL-12565"/>
    <s v="Clay Ludtke"/>
    <s v="Consumer"/>
    <s v="United States"/>
    <s v="Columbia"/>
    <s v="South Carolina"/>
    <n v="29203"/>
    <x v="0"/>
    <s v="OFF-ST-10001370"/>
    <s v="Office Supplies"/>
    <x v="4"/>
    <s v="Sensible Storage WireTech Storage Systems"/>
    <n v="354.9"/>
    <n v="5"/>
    <x v="0"/>
    <n v="17.745000000000001"/>
  </r>
  <r>
    <n v="1566"/>
    <x v="760"/>
    <x v="531"/>
    <d v="2020-03-24T00:00:00"/>
    <s v="Standard Class"/>
    <s v="JO-15550"/>
    <s v="Jesus Ocampo"/>
    <s v="Home Office"/>
    <s v="United States"/>
    <s v="Seattle"/>
    <s v="Washington"/>
    <n v="98105"/>
    <x v="1"/>
    <s v="TEC-PH-10004539"/>
    <s v="Technology"/>
    <x v="7"/>
    <s v="Wireless Extenders zBoost YX545 SOHO Signal Booster"/>
    <n v="453.57600000000002"/>
    <n v="3"/>
    <x v="2"/>
    <n v="39.687899999999999"/>
  </r>
  <r>
    <n v="1567"/>
    <x v="761"/>
    <x v="239"/>
    <d v="2020-11-29T00:00:00"/>
    <s v="First Class"/>
    <s v="AW-10840"/>
    <s v="Anthony Witt"/>
    <s v="Consumer"/>
    <s v="United States"/>
    <s v="Allen"/>
    <s v="Texas"/>
    <n v="75002"/>
    <x v="2"/>
    <s v="TEC-AC-10003038"/>
    <s v="Technology"/>
    <x v="11"/>
    <s v="Kingston Digital DataTraveler 16GB USB 2.0"/>
    <n v="21.48"/>
    <n v="3"/>
    <x v="2"/>
    <n v="-0.26850000000000002"/>
  </r>
  <r>
    <n v="1568"/>
    <x v="761"/>
    <x v="239"/>
    <d v="2020-11-29T00:00:00"/>
    <s v="First Class"/>
    <s v="AW-10840"/>
    <s v="Anthony Witt"/>
    <s v="Consumer"/>
    <s v="United States"/>
    <s v="Allen"/>
    <s v="Texas"/>
    <n v="75002"/>
    <x v="2"/>
    <s v="OFF-BI-10000088"/>
    <s v="Office Supplies"/>
    <x v="8"/>
    <s v="GBC Imprintable Covers"/>
    <n v="8.7840000000000007"/>
    <n v="4"/>
    <x v="3"/>
    <n v="-13.6152"/>
  </r>
  <r>
    <n v="1569"/>
    <x v="762"/>
    <x v="532"/>
    <d v="2022-06-10T00:00:00"/>
    <s v="Same Day"/>
    <s v="DV-13465"/>
    <s v="Dianna Vittorini"/>
    <s v="Consumer"/>
    <s v="United States"/>
    <s v="Los Angeles"/>
    <s v="California"/>
    <n v="90004"/>
    <x v="1"/>
    <s v="OFF-PA-10000357"/>
    <s v="Office Supplies"/>
    <x v="10"/>
    <s v="White Dual Perf Computer Printout Paper, 2700 Sheets, 1 Part, Heavyweight, 20 lbs., 14 7/8 x 11"/>
    <n v="122.97"/>
    <n v="3"/>
    <x v="0"/>
    <n v="60.255299999999998"/>
  </r>
  <r>
    <n v="1570"/>
    <x v="763"/>
    <x v="200"/>
    <d v="2022-11-29T00:00:00"/>
    <s v="Standard Class"/>
    <s v="AH-10075"/>
    <s v="Adam Hart"/>
    <s v="Corporate"/>
    <s v="United States"/>
    <s v="Atlanta"/>
    <s v="Georgia"/>
    <n v="30318"/>
    <x v="0"/>
    <s v="OFF-AR-10003504"/>
    <s v="Office Supplies"/>
    <x v="6"/>
    <s v="Newell 347"/>
    <n v="12.84"/>
    <n v="3"/>
    <x v="0"/>
    <n v="3.7235999999999998"/>
  </r>
  <r>
    <n v="1571"/>
    <x v="764"/>
    <x v="533"/>
    <d v="2019-11-24T00:00:00"/>
    <s v="First Class"/>
    <s v="SC-20095"/>
    <s v="Sanjit Chand"/>
    <s v="Consumer"/>
    <s v="United States"/>
    <s v="Los Angeles"/>
    <s v="California"/>
    <n v="90004"/>
    <x v="1"/>
    <s v="FUR-CH-10000863"/>
    <s v="Furniture"/>
    <x v="1"/>
    <s v="Novimex Swivel Fabric Task Chair"/>
    <n v="603.91999999999996"/>
    <n v="5"/>
    <x v="2"/>
    <n v="-67.941000000000003"/>
  </r>
  <r>
    <n v="1572"/>
    <x v="764"/>
    <x v="533"/>
    <d v="2019-11-24T00:00:00"/>
    <s v="First Class"/>
    <s v="SC-20095"/>
    <s v="Sanjit Chand"/>
    <s v="Consumer"/>
    <s v="United States"/>
    <s v="Los Angeles"/>
    <s v="California"/>
    <n v="90004"/>
    <x v="1"/>
    <s v="OFF-EN-10003160"/>
    <s v="Office Supplies"/>
    <x v="12"/>
    <s v="Pastel Pink Envelopes"/>
    <n v="21.84"/>
    <n v="3"/>
    <x v="0"/>
    <n v="10.4832"/>
  </r>
  <r>
    <n v="1573"/>
    <x v="764"/>
    <x v="533"/>
    <d v="2019-11-24T00:00:00"/>
    <s v="First Class"/>
    <s v="SC-20095"/>
    <s v="Sanjit Chand"/>
    <s v="Consumer"/>
    <s v="United States"/>
    <s v="Los Angeles"/>
    <s v="California"/>
    <n v="90004"/>
    <x v="1"/>
    <s v="TEC-AC-10003280"/>
    <s v="Technology"/>
    <x v="11"/>
    <s v="Belkin F8E887 USB Wired Ergonomic Keyboard"/>
    <n v="29.99"/>
    <n v="1"/>
    <x v="0"/>
    <n v="6.2979000000000003"/>
  </r>
  <r>
    <n v="1574"/>
    <x v="764"/>
    <x v="533"/>
    <d v="2019-11-24T00:00:00"/>
    <s v="First Class"/>
    <s v="SC-20095"/>
    <s v="Sanjit Chand"/>
    <s v="Consumer"/>
    <s v="United States"/>
    <s v="Los Angeles"/>
    <s v="California"/>
    <n v="90004"/>
    <x v="1"/>
    <s v="FUR-CH-10000595"/>
    <s v="Furniture"/>
    <x v="1"/>
    <s v="Safco Contoured Stacking Chairs"/>
    <n v="381.44"/>
    <n v="2"/>
    <x v="2"/>
    <n v="23.84"/>
  </r>
  <r>
    <n v="1575"/>
    <x v="765"/>
    <x v="534"/>
    <d v="2019-12-17T00:00:00"/>
    <s v="First Class"/>
    <s v="MC-18100"/>
    <s v="Mick Crebagga"/>
    <s v="Consumer"/>
    <s v="United States"/>
    <s v="El Paso"/>
    <s v="Texas"/>
    <n v="79907"/>
    <x v="2"/>
    <s v="TEC-PH-10000169"/>
    <s v="Technology"/>
    <x v="7"/>
    <s v="ARKON Windshield Dashboard Air Vent Car Mount Holder"/>
    <n v="40.68"/>
    <n v="3"/>
    <x v="2"/>
    <n v="-9.1530000000000005"/>
  </r>
  <r>
    <n v="1576"/>
    <x v="765"/>
    <x v="534"/>
    <d v="2019-12-17T00:00:00"/>
    <s v="First Class"/>
    <s v="MC-18100"/>
    <s v="Mick Crebagga"/>
    <s v="Consumer"/>
    <s v="United States"/>
    <s v="El Paso"/>
    <s v="Texas"/>
    <n v="79907"/>
    <x v="2"/>
    <s v="FUR-CH-10004675"/>
    <s v="Furniture"/>
    <x v="1"/>
    <s v="Lifetime Advantage Folding Chairs, 4/Carton"/>
    <n v="763.28"/>
    <n v="5"/>
    <x v="4"/>
    <n v="-21.808"/>
  </r>
  <r>
    <n v="1577"/>
    <x v="766"/>
    <x v="183"/>
    <d v="2021-04-26T00:00:00"/>
    <s v="Standard Class"/>
    <s v="TT-21460"/>
    <s v="Tonja Turnell"/>
    <s v="Home Office"/>
    <s v="United States"/>
    <s v="Aurora"/>
    <s v="Illinois"/>
    <n v="60505"/>
    <x v="2"/>
    <s v="OFF-ST-10002406"/>
    <s v="Office Supplies"/>
    <x v="4"/>
    <s v="Pizazz Global Quick File"/>
    <n v="23.952000000000002"/>
    <n v="2"/>
    <x v="2"/>
    <n v="2.3952"/>
  </r>
  <r>
    <n v="1578"/>
    <x v="767"/>
    <x v="454"/>
    <d v="2021-05-26T00:00:00"/>
    <s v="Standard Class"/>
    <s v="AP-10720"/>
    <s v="Anne Pryor"/>
    <s v="Home Office"/>
    <s v="United States"/>
    <s v="Florence"/>
    <s v="Alabama"/>
    <n v="35630"/>
    <x v="0"/>
    <s v="OFF-PA-10001526"/>
    <s v="Office Supplies"/>
    <x v="10"/>
    <s v="Xerox 1949"/>
    <n v="4.9800000000000004"/>
    <n v="1"/>
    <x v="0"/>
    <n v="2.4401999999999999"/>
  </r>
  <r>
    <n v="1579"/>
    <x v="768"/>
    <x v="535"/>
    <d v="2021-02-28T00:00:00"/>
    <s v="First Class"/>
    <s v="DL-12865"/>
    <s v="Dan Lawera"/>
    <s v="Consumer"/>
    <s v="United States"/>
    <s v="New York City"/>
    <s v="New York"/>
    <n v="10011"/>
    <x v="3"/>
    <s v="OFF-AP-10004336"/>
    <s v="Office Supplies"/>
    <x v="9"/>
    <s v="Conquest 14 Commercial Heavy-Duty Upright Vacuum, Collection System, Accessory Kit"/>
    <n v="170.88"/>
    <n v="3"/>
    <x v="0"/>
    <n v="49.555199999999999"/>
  </r>
  <r>
    <n v="1580"/>
    <x v="769"/>
    <x v="101"/>
    <d v="2020-08-11T00:00:00"/>
    <s v="First Class"/>
    <s v="NP-18325"/>
    <s v="Naresj Patel"/>
    <s v="Consumer"/>
    <s v="United States"/>
    <s v="New York City"/>
    <s v="New York"/>
    <n v="10024"/>
    <x v="3"/>
    <s v="TEC-PH-10003012"/>
    <s v="Technology"/>
    <x v="7"/>
    <s v="Nortel Meridian M3904 Professional Digital phone"/>
    <n v="307.98"/>
    <n v="2"/>
    <x v="0"/>
    <n v="89.3142"/>
  </r>
  <r>
    <n v="1581"/>
    <x v="769"/>
    <x v="101"/>
    <d v="2020-08-11T00:00:00"/>
    <s v="First Class"/>
    <s v="NP-18325"/>
    <s v="Naresj Patel"/>
    <s v="Consumer"/>
    <s v="United States"/>
    <s v="New York City"/>
    <s v="New York"/>
    <n v="10024"/>
    <x v="3"/>
    <s v="FUR-TA-10002607"/>
    <s v="Furniture"/>
    <x v="3"/>
    <s v="KI Conference Tables"/>
    <n v="382.80599999999998"/>
    <n v="9"/>
    <x v="10"/>
    <n v="-153.1224"/>
  </r>
  <r>
    <n v="1582"/>
    <x v="769"/>
    <x v="101"/>
    <d v="2020-08-11T00:00:00"/>
    <s v="First Class"/>
    <s v="NP-18325"/>
    <s v="Naresj Patel"/>
    <s v="Consumer"/>
    <s v="United States"/>
    <s v="New York City"/>
    <s v="New York"/>
    <n v="10024"/>
    <x v="3"/>
    <s v="OFF-ST-10000642"/>
    <s v="Office Supplies"/>
    <x v="4"/>
    <s v="Tennsco Lockers, Gray"/>
    <n v="41.96"/>
    <n v="2"/>
    <x v="0"/>
    <n v="2.9371999999999998"/>
  </r>
  <r>
    <n v="1583"/>
    <x v="769"/>
    <x v="101"/>
    <d v="2020-08-11T00:00:00"/>
    <s v="First Class"/>
    <s v="NP-18325"/>
    <s v="Naresj Patel"/>
    <s v="Consumer"/>
    <s v="United States"/>
    <s v="New York City"/>
    <s v="New York"/>
    <n v="10024"/>
    <x v="3"/>
    <s v="OFF-BI-10000545"/>
    <s v="Office Supplies"/>
    <x v="8"/>
    <s v="GBC Ibimaster 500 Manual ProClick Binding System"/>
    <n v="1217.568"/>
    <n v="2"/>
    <x v="2"/>
    <n v="456.58800000000002"/>
  </r>
  <r>
    <n v="1584"/>
    <x v="769"/>
    <x v="101"/>
    <d v="2020-08-11T00:00:00"/>
    <s v="First Class"/>
    <s v="NP-18325"/>
    <s v="Naresj Patel"/>
    <s v="Consumer"/>
    <s v="United States"/>
    <s v="New York City"/>
    <s v="New York"/>
    <n v="10024"/>
    <x v="3"/>
    <s v="FUR-FU-10002157"/>
    <s v="Furniture"/>
    <x v="5"/>
    <s v="Artistic Insta-Plaque"/>
    <n v="47.04"/>
    <n v="3"/>
    <x v="0"/>
    <n v="18.345600000000001"/>
  </r>
  <r>
    <n v="1585"/>
    <x v="769"/>
    <x v="101"/>
    <d v="2020-08-11T00:00:00"/>
    <s v="First Class"/>
    <s v="NP-18325"/>
    <s v="Naresj Patel"/>
    <s v="Consumer"/>
    <s v="United States"/>
    <s v="New York City"/>
    <s v="New York"/>
    <n v="10024"/>
    <x v="3"/>
    <s v="FUR-FU-10001706"/>
    <s v="Furniture"/>
    <x v="5"/>
    <s v="Longer-Life Soft White Bulbs"/>
    <n v="6.16"/>
    <n v="2"/>
    <x v="0"/>
    <n v="2.9567999999999999"/>
  </r>
  <r>
    <n v="1586"/>
    <x v="769"/>
    <x v="101"/>
    <d v="2020-08-11T00:00:00"/>
    <s v="First Class"/>
    <s v="NP-18325"/>
    <s v="Naresj Patel"/>
    <s v="Consumer"/>
    <s v="United States"/>
    <s v="New York City"/>
    <s v="New York"/>
    <n v="10024"/>
    <x v="3"/>
    <s v="TEC-PH-10000984"/>
    <s v="Technology"/>
    <x v="7"/>
    <s v="Panasonic KX-TG9471B"/>
    <n v="979.95"/>
    <n v="5"/>
    <x v="0"/>
    <n v="274.38600000000002"/>
  </r>
  <r>
    <n v="1587"/>
    <x v="769"/>
    <x v="101"/>
    <d v="2020-08-11T00:00:00"/>
    <s v="First Class"/>
    <s v="NP-18325"/>
    <s v="Naresj Patel"/>
    <s v="Consumer"/>
    <s v="United States"/>
    <s v="New York City"/>
    <s v="New York"/>
    <n v="10024"/>
    <x v="3"/>
    <s v="OFF-PA-10001357"/>
    <s v="Office Supplies"/>
    <x v="10"/>
    <s v="Xerox 1886"/>
    <n v="143.69999999999999"/>
    <n v="3"/>
    <x v="0"/>
    <n v="68.975999999999999"/>
  </r>
  <r>
    <n v="1588"/>
    <x v="769"/>
    <x v="101"/>
    <d v="2020-08-11T00:00:00"/>
    <s v="First Class"/>
    <s v="NP-18325"/>
    <s v="Naresj Patel"/>
    <s v="Consumer"/>
    <s v="United States"/>
    <s v="New York City"/>
    <s v="New York"/>
    <n v="10024"/>
    <x v="3"/>
    <s v="OFF-FA-10000992"/>
    <s v="Office Supplies"/>
    <x v="13"/>
    <s v="Acco Clips to Go Binder Clips, 24 Clips in Two Sizes"/>
    <n v="10.65"/>
    <n v="3"/>
    <x v="0"/>
    <n v="5.0054999999999996"/>
  </r>
  <r>
    <n v="1589"/>
    <x v="769"/>
    <x v="101"/>
    <d v="2020-08-11T00:00:00"/>
    <s v="First Class"/>
    <s v="NP-18325"/>
    <s v="Naresj Patel"/>
    <s v="Consumer"/>
    <s v="United States"/>
    <s v="New York City"/>
    <s v="New York"/>
    <n v="10024"/>
    <x v="3"/>
    <s v="TEC-AC-10002600"/>
    <s v="Technology"/>
    <x v="11"/>
    <s v="Belkin QODE FastFit Bluetooth Keyboard"/>
    <n v="247.8"/>
    <n v="4"/>
    <x v="0"/>
    <n v="34.692"/>
  </r>
  <r>
    <n v="1590"/>
    <x v="770"/>
    <x v="536"/>
    <d v="2021-05-15T00:00:00"/>
    <s v="Standard Class"/>
    <s v="VG-21805"/>
    <s v="Vivek Grady"/>
    <s v="Corporate"/>
    <s v="United States"/>
    <s v="Virginia Beach"/>
    <s v="Virginia"/>
    <n v="23464"/>
    <x v="0"/>
    <s v="OFF-AR-10001662"/>
    <s v="Office Supplies"/>
    <x v="6"/>
    <s v="Rogers Handheld Barrel Pencil Sharpener"/>
    <n v="10.96"/>
    <n v="4"/>
    <x v="0"/>
    <n v="2.9592000000000001"/>
  </r>
  <r>
    <n v="1591"/>
    <x v="771"/>
    <x v="173"/>
    <d v="2021-04-18T00:00:00"/>
    <s v="Standard Class"/>
    <s v="MY-18295"/>
    <s v="Muhammed Yedwab"/>
    <s v="Corporate"/>
    <s v="United States"/>
    <s v="Grapevine"/>
    <s v="Texas"/>
    <n v="76051"/>
    <x v="2"/>
    <s v="OFF-AR-10001221"/>
    <s v="Office Supplies"/>
    <x v="6"/>
    <s v="Dixon Ticonderoga Erasable Colored Pencil Set, 12-Color"/>
    <n v="33.488"/>
    <n v="7"/>
    <x v="2"/>
    <n v="5.8604000000000003"/>
  </r>
  <r>
    <n v="1592"/>
    <x v="771"/>
    <x v="173"/>
    <d v="2021-04-18T00:00:00"/>
    <s v="Standard Class"/>
    <s v="MY-18295"/>
    <s v="Muhammed Yedwab"/>
    <s v="Corporate"/>
    <s v="United States"/>
    <s v="Grapevine"/>
    <s v="Texas"/>
    <n v="76051"/>
    <x v="2"/>
    <s v="OFF-FA-10002988"/>
    <s v="Office Supplies"/>
    <x v="13"/>
    <s v="Ideal Clamps"/>
    <n v="8.0399999999999991"/>
    <n v="5"/>
    <x v="2"/>
    <n v="2.9144999999999999"/>
  </r>
  <r>
    <n v="1593"/>
    <x v="772"/>
    <x v="537"/>
    <d v="2020-06-24T00:00:00"/>
    <s v="Second Class"/>
    <s v="RD-19480"/>
    <s v="Rick Duston"/>
    <s v="Consumer"/>
    <s v="United States"/>
    <s v="Olympia"/>
    <s v="Washington"/>
    <n v="98502"/>
    <x v="1"/>
    <s v="TEC-PH-10004830"/>
    <s v="Technology"/>
    <x v="7"/>
    <s v="Pyle PRT45 Retro HomeÂ Telephone"/>
    <n v="201.56800000000001"/>
    <n v="4"/>
    <x v="2"/>
    <n v="22.676400000000001"/>
  </r>
  <r>
    <n v="1594"/>
    <x v="773"/>
    <x v="538"/>
    <d v="2019-10-18T00:00:00"/>
    <s v="Same Day"/>
    <s v="JF-15490"/>
    <s v="Jeremy Farry"/>
    <s v="Consumer"/>
    <s v="United States"/>
    <s v="Los Angeles"/>
    <s v="California"/>
    <n v="90032"/>
    <x v="1"/>
    <s v="OFF-PA-10004519"/>
    <s v="Office Supplies"/>
    <x v="10"/>
    <s v="Spiral Phone Message Books with Labels by Adams"/>
    <n v="13.44"/>
    <n v="3"/>
    <x v="0"/>
    <n v="6.5856000000000003"/>
  </r>
  <r>
    <n v="1595"/>
    <x v="774"/>
    <x v="539"/>
    <d v="2020-03-26T00:00:00"/>
    <s v="First Class"/>
    <s v="DP-13390"/>
    <s v="Dennis Pardue"/>
    <s v="Home Office"/>
    <s v="United States"/>
    <s v="Peoria"/>
    <s v="Illinois"/>
    <n v="61604"/>
    <x v="2"/>
    <s v="FUR-BO-10000362"/>
    <s v="Furniture"/>
    <x v="0"/>
    <s v="Sauder Inglewood Library Bookcases"/>
    <n v="359.05799999999999"/>
    <n v="3"/>
    <x v="4"/>
    <n v="-35.905799999999999"/>
  </r>
  <r>
    <n v="1596"/>
    <x v="775"/>
    <x v="540"/>
    <d v="2022-05-11T00:00:00"/>
    <s v="Standard Class"/>
    <s v="MD-17350"/>
    <s v="Maribeth Dona"/>
    <s v="Consumer"/>
    <s v="United States"/>
    <s v="Columbus"/>
    <s v="Ohio"/>
    <n v="43229"/>
    <x v="3"/>
    <s v="FUR-CH-10004540"/>
    <s v="Furniture"/>
    <x v="1"/>
    <s v="Global Chrome Stack Chair"/>
    <n v="47.991999999999997"/>
    <n v="2"/>
    <x v="4"/>
    <n v="-2.0568"/>
  </r>
  <r>
    <n v="1597"/>
    <x v="776"/>
    <x v="524"/>
    <d v="2022-10-17T00:00:00"/>
    <s v="First Class"/>
    <s v="MY-17380"/>
    <s v="Maribeth Yedwab"/>
    <s v="Corporate"/>
    <s v="United States"/>
    <s v="New York City"/>
    <s v="New York"/>
    <n v="10011"/>
    <x v="3"/>
    <s v="FUR-FU-10001290"/>
    <s v="Furniture"/>
    <x v="5"/>
    <s v="Executive Impressions Supervisor Wall Clock"/>
    <n v="547.29999999999995"/>
    <n v="13"/>
    <x v="0"/>
    <n v="175.136"/>
  </r>
  <r>
    <n v="1598"/>
    <x v="777"/>
    <x v="123"/>
    <d v="2022-11-20T00:00:00"/>
    <s v="Second Class"/>
    <s v="AB-10150"/>
    <s v="Aimee Bixby"/>
    <s v="Consumer"/>
    <s v="United States"/>
    <s v="Carrollton"/>
    <s v="Texas"/>
    <n v="75007"/>
    <x v="2"/>
    <s v="OFF-PA-10000308"/>
    <s v="Office Supplies"/>
    <x v="10"/>
    <s v="Xerox 1901"/>
    <n v="16.896000000000001"/>
    <n v="4"/>
    <x v="2"/>
    <n v="5.28"/>
  </r>
  <r>
    <n v="1599"/>
    <x v="777"/>
    <x v="123"/>
    <d v="2022-11-20T00:00:00"/>
    <s v="Second Class"/>
    <s v="AB-10150"/>
    <s v="Aimee Bixby"/>
    <s v="Consumer"/>
    <s v="United States"/>
    <s v="Carrollton"/>
    <s v="Texas"/>
    <n v="75007"/>
    <x v="2"/>
    <s v="OFF-SU-10001165"/>
    <s v="Office Supplies"/>
    <x v="14"/>
    <s v="Acme Elite Stainless Steel Scissors"/>
    <n v="6.6719999999999997"/>
    <n v="1"/>
    <x v="2"/>
    <n v="0.50039999999999996"/>
  </r>
  <r>
    <n v="1600"/>
    <x v="777"/>
    <x v="123"/>
    <d v="2022-11-20T00:00:00"/>
    <s v="Second Class"/>
    <s v="AB-10150"/>
    <s v="Aimee Bixby"/>
    <s v="Consumer"/>
    <s v="United States"/>
    <s v="Carrollton"/>
    <s v="Texas"/>
    <n v="75007"/>
    <x v="2"/>
    <s v="OFF-AR-10003373"/>
    <s v="Office Supplies"/>
    <x v="6"/>
    <s v="Boston School Pro Electric Pencil Sharpener, 1670"/>
    <n v="99.135999999999996"/>
    <n v="4"/>
    <x v="2"/>
    <n v="8.6744000000000003"/>
  </r>
  <r>
    <n v="1601"/>
    <x v="777"/>
    <x v="123"/>
    <d v="2022-11-20T00:00:00"/>
    <s v="Second Class"/>
    <s v="AB-10150"/>
    <s v="Aimee Bixby"/>
    <s v="Consumer"/>
    <s v="United States"/>
    <s v="Carrollton"/>
    <s v="Texas"/>
    <n v="75007"/>
    <x v="2"/>
    <s v="FUR-FU-10001967"/>
    <s v="Furniture"/>
    <x v="5"/>
    <s v="Telescoping Adjustable Floor Lamp"/>
    <n v="15.992000000000001"/>
    <n v="2"/>
    <x v="7"/>
    <n v="-13.993"/>
  </r>
  <r>
    <n v="1602"/>
    <x v="778"/>
    <x v="541"/>
    <d v="2021-05-12T00:00:00"/>
    <s v="Second Class"/>
    <s v="GB-14530"/>
    <s v="George Bell"/>
    <s v="Corporate"/>
    <s v="United States"/>
    <s v="Dover"/>
    <s v="Delaware"/>
    <n v="19901"/>
    <x v="3"/>
    <s v="FUR-FU-10001488"/>
    <s v="Furniture"/>
    <x v="5"/>
    <s v="Tenex 46&quot; x 60&quot; Computer Anti-Static Chairmat, Rectangular Shaped"/>
    <n v="211.96"/>
    <n v="2"/>
    <x v="0"/>
    <n v="42.392000000000003"/>
  </r>
  <r>
    <n v="1603"/>
    <x v="779"/>
    <x v="25"/>
    <d v="2021-12-16T00:00:00"/>
    <s v="Standard Class"/>
    <s v="CA-12775"/>
    <s v="Cynthia Arntzen"/>
    <s v="Consumer"/>
    <s v="United States"/>
    <s v="Smyrna"/>
    <s v="Tennessee"/>
    <n v="37167"/>
    <x v="0"/>
    <s v="OFF-AR-10003251"/>
    <s v="Office Supplies"/>
    <x v="6"/>
    <s v="Prang Drawing Pencil Set"/>
    <n v="6.6719999999999997"/>
    <n v="3"/>
    <x v="2"/>
    <n v="1.6679999999999999"/>
  </r>
  <r>
    <n v="1604"/>
    <x v="780"/>
    <x v="329"/>
    <d v="2022-12-03T00:00:00"/>
    <s v="Standard Class"/>
    <s v="ME-17725"/>
    <s v="Max Engle"/>
    <s v="Consumer"/>
    <s v="United States"/>
    <s v="Newark"/>
    <s v="Delaware"/>
    <n v="19711"/>
    <x v="3"/>
    <s v="OFF-AR-10001044"/>
    <s v="Office Supplies"/>
    <x v="6"/>
    <s v="BOSTON Ranger #55 Pencil Sharpener, Black"/>
    <n v="155.94"/>
    <n v="6"/>
    <x v="0"/>
    <n v="45.2226"/>
  </r>
  <r>
    <n v="1605"/>
    <x v="781"/>
    <x v="475"/>
    <d v="2021-04-23T00:00:00"/>
    <s v="Second Class"/>
    <s v="JO-15280"/>
    <s v="Jas O'Carroll"/>
    <s v="Consumer"/>
    <s v="United States"/>
    <s v="Los Angeles"/>
    <s v="California"/>
    <n v="90049"/>
    <x v="1"/>
    <s v="TEC-PH-10004700"/>
    <s v="Technology"/>
    <x v="7"/>
    <s v="PowerGen Dual USB Car Charger"/>
    <n v="39.96"/>
    <n v="5"/>
    <x v="2"/>
    <n v="12.987"/>
  </r>
  <r>
    <n v="1606"/>
    <x v="781"/>
    <x v="475"/>
    <d v="2021-04-23T00:00:00"/>
    <s v="Second Class"/>
    <s v="JO-15280"/>
    <s v="Jas O'Carroll"/>
    <s v="Consumer"/>
    <s v="United States"/>
    <s v="Los Angeles"/>
    <s v="California"/>
    <n v="90049"/>
    <x v="1"/>
    <s v="OFF-AR-10000823"/>
    <s v="Office Supplies"/>
    <x v="6"/>
    <s v="Newell 307"/>
    <n v="5.46"/>
    <n v="3"/>
    <x v="0"/>
    <n v="1.5287999999999999"/>
  </r>
  <r>
    <n v="1607"/>
    <x v="781"/>
    <x v="475"/>
    <d v="2021-04-23T00:00:00"/>
    <s v="Second Class"/>
    <s v="JO-15280"/>
    <s v="Jas O'Carroll"/>
    <s v="Consumer"/>
    <s v="United States"/>
    <s v="Los Angeles"/>
    <s v="California"/>
    <n v="90049"/>
    <x v="1"/>
    <s v="OFF-AR-10004456"/>
    <s v="Office Supplies"/>
    <x v="6"/>
    <s v="Panasonic KP-4ABK Battery-Operated Pencil Sharpener"/>
    <n v="73.2"/>
    <n v="5"/>
    <x v="0"/>
    <n v="21.228000000000002"/>
  </r>
  <r>
    <n v="1608"/>
    <x v="781"/>
    <x v="475"/>
    <d v="2021-04-23T00:00:00"/>
    <s v="Second Class"/>
    <s v="JO-15280"/>
    <s v="Jas O'Carroll"/>
    <s v="Consumer"/>
    <s v="United States"/>
    <s v="Los Angeles"/>
    <s v="California"/>
    <n v="90049"/>
    <x v="1"/>
    <s v="OFF-BI-10000050"/>
    <s v="Office Supplies"/>
    <x v="8"/>
    <s v="Angle-D Binders with Locking Rings, Label Holders"/>
    <n v="5.84"/>
    <n v="1"/>
    <x v="2"/>
    <n v="1.9710000000000001"/>
  </r>
  <r>
    <n v="1609"/>
    <x v="781"/>
    <x v="475"/>
    <d v="2021-04-23T00:00:00"/>
    <s v="Second Class"/>
    <s v="JO-15280"/>
    <s v="Jas O'Carroll"/>
    <s v="Consumer"/>
    <s v="United States"/>
    <s v="Los Angeles"/>
    <s v="California"/>
    <n v="90049"/>
    <x v="1"/>
    <s v="OFF-PA-10002377"/>
    <s v="Office Supplies"/>
    <x v="10"/>
    <s v="Adams Telephone Message Book W/Dividers/Space For Phone Numbers, 5 1/4&quot;X8 1/2&quot;, 200/Messages"/>
    <n v="22.72"/>
    <n v="4"/>
    <x v="0"/>
    <n v="10.224"/>
  </r>
  <r>
    <n v="1610"/>
    <x v="781"/>
    <x v="475"/>
    <d v="2021-04-23T00:00:00"/>
    <s v="Second Class"/>
    <s v="JO-15280"/>
    <s v="Jas O'Carroll"/>
    <s v="Consumer"/>
    <s v="United States"/>
    <s v="Los Angeles"/>
    <s v="California"/>
    <n v="90049"/>
    <x v="1"/>
    <s v="OFF-BI-10000591"/>
    <s v="Office Supplies"/>
    <x v="8"/>
    <s v="Avery Binder Labels"/>
    <n v="9.3360000000000003"/>
    <n v="3"/>
    <x v="2"/>
    <n v="3.2675999999999998"/>
  </r>
  <r>
    <n v="1611"/>
    <x v="782"/>
    <x v="542"/>
    <d v="2019-05-29T00:00:00"/>
    <s v="Standard Class"/>
    <s v="ML-17395"/>
    <s v="Marina Lichtenstein"/>
    <s v="Corporate"/>
    <s v="United States"/>
    <s v="Los Angeles"/>
    <s v="California"/>
    <n v="90008"/>
    <x v="1"/>
    <s v="FUR-BO-10000362"/>
    <s v="Furniture"/>
    <x v="0"/>
    <s v="Sauder Inglewood Library Bookcases"/>
    <n v="290.666"/>
    <n v="2"/>
    <x v="11"/>
    <n v="27.3568"/>
  </r>
  <r>
    <n v="1612"/>
    <x v="782"/>
    <x v="542"/>
    <d v="2019-05-29T00:00:00"/>
    <s v="Standard Class"/>
    <s v="ML-17395"/>
    <s v="Marina Lichtenstein"/>
    <s v="Corporate"/>
    <s v="United States"/>
    <s v="Los Angeles"/>
    <s v="California"/>
    <n v="90008"/>
    <x v="1"/>
    <s v="TEC-PH-10000441"/>
    <s v="Technology"/>
    <x v="7"/>
    <s v="VTech DS6151"/>
    <n v="201.584"/>
    <n v="2"/>
    <x v="2"/>
    <n v="20.1584"/>
  </r>
  <r>
    <n v="1613"/>
    <x v="782"/>
    <x v="542"/>
    <d v="2019-05-29T00:00:00"/>
    <s v="Standard Class"/>
    <s v="ML-17395"/>
    <s v="Marina Lichtenstein"/>
    <s v="Corporate"/>
    <s v="United States"/>
    <s v="Los Angeles"/>
    <s v="California"/>
    <n v="90008"/>
    <x v="1"/>
    <s v="TEC-PH-10002726"/>
    <s v="Technology"/>
    <x v="7"/>
    <s v="netTALK DUO VoIP Telephone Service"/>
    <n v="83.983999999999995"/>
    <n v="2"/>
    <x v="2"/>
    <n v="31.494"/>
  </r>
  <r>
    <n v="1614"/>
    <x v="783"/>
    <x v="202"/>
    <d v="2022-12-24T00:00:00"/>
    <s v="Standard Class"/>
    <s v="YS-21880"/>
    <s v="Yana Sorensen"/>
    <s v="Corporate"/>
    <s v="United States"/>
    <s v="Oakland"/>
    <s v="California"/>
    <n v="94601"/>
    <x v="1"/>
    <s v="OFF-ST-10003306"/>
    <s v="Office Supplies"/>
    <x v="4"/>
    <s v="Letter Size Cart"/>
    <n v="1000.02"/>
    <n v="7"/>
    <x v="0"/>
    <n v="290.00580000000002"/>
  </r>
  <r>
    <n v="1615"/>
    <x v="784"/>
    <x v="543"/>
    <d v="2021-03-18T00:00:00"/>
    <s v="Standard Class"/>
    <s v="PL-18925"/>
    <s v="Paul Lucas"/>
    <s v="Home Office"/>
    <s v="United States"/>
    <s v="Philadelphia"/>
    <s v="Pennsylvania"/>
    <n v="19143"/>
    <x v="3"/>
    <s v="TEC-AC-10004855"/>
    <s v="Technology"/>
    <x v="11"/>
    <s v="V7 USB Numeric Keypad"/>
    <n v="83.975999999999999"/>
    <n v="3"/>
    <x v="2"/>
    <n v="-13.646100000000001"/>
  </r>
  <r>
    <n v="1616"/>
    <x v="785"/>
    <x v="544"/>
    <d v="2020-08-15T00:00:00"/>
    <s v="Standard Class"/>
    <s v="JK-16120"/>
    <s v="Julie Kriz"/>
    <s v="Home Office"/>
    <s v="United States"/>
    <s v="Eagan"/>
    <s v="Minnesota"/>
    <n v="55122"/>
    <x v="2"/>
    <s v="OFF-LA-10002787"/>
    <s v="Office Supplies"/>
    <x v="2"/>
    <s v="Avery 480"/>
    <n v="3.75"/>
    <n v="1"/>
    <x v="0"/>
    <n v="1.8"/>
  </r>
  <r>
    <n v="1617"/>
    <x v="785"/>
    <x v="544"/>
    <d v="2020-08-15T00:00:00"/>
    <s v="Standard Class"/>
    <s v="JK-16120"/>
    <s v="Julie Kriz"/>
    <s v="Home Office"/>
    <s v="United States"/>
    <s v="Eagan"/>
    <s v="Minnesota"/>
    <n v="55122"/>
    <x v="2"/>
    <s v="OFF-LA-10002043"/>
    <s v="Office Supplies"/>
    <x v="2"/>
    <s v="Avery 489"/>
    <n v="41.4"/>
    <n v="4"/>
    <x v="0"/>
    <n v="19.872"/>
  </r>
  <r>
    <n v="1618"/>
    <x v="785"/>
    <x v="544"/>
    <d v="2020-08-15T00:00:00"/>
    <s v="Standard Class"/>
    <s v="JK-16120"/>
    <s v="Julie Kriz"/>
    <s v="Home Office"/>
    <s v="United States"/>
    <s v="Eagan"/>
    <s v="Minnesota"/>
    <n v="55122"/>
    <x v="2"/>
    <s v="OFF-AR-10001915"/>
    <s v="Office Supplies"/>
    <x v="6"/>
    <s v="Peel-Off China Markers"/>
    <n v="29.79"/>
    <n v="3"/>
    <x v="0"/>
    <n v="12.511799999999999"/>
  </r>
  <r>
    <n v="1619"/>
    <x v="786"/>
    <x v="545"/>
    <d v="2021-09-13T00:00:00"/>
    <s v="Second Class"/>
    <s v="PN-18775"/>
    <s v="Parhena Norris"/>
    <s v="Home Office"/>
    <s v="United States"/>
    <s v="New York City"/>
    <s v="New York"/>
    <n v="10011"/>
    <x v="3"/>
    <s v="OFF-ST-10000352"/>
    <s v="Office Supplies"/>
    <x v="4"/>
    <s v="Acco Perma 2700 Stacking Storage Drawers"/>
    <n v="59.48"/>
    <n v="2"/>
    <x v="0"/>
    <n v="8.9220000000000006"/>
  </r>
  <r>
    <n v="1620"/>
    <x v="786"/>
    <x v="545"/>
    <d v="2021-09-13T00:00:00"/>
    <s v="Second Class"/>
    <s v="PN-18775"/>
    <s v="Parhena Norris"/>
    <s v="Home Office"/>
    <s v="United States"/>
    <s v="New York City"/>
    <s v="New York"/>
    <n v="10011"/>
    <x v="3"/>
    <s v="OFF-PA-10000575"/>
    <s v="Office Supplies"/>
    <x v="10"/>
    <s v="Wirebound Message Books, Four 2 3/4 x 5 White Forms per Page"/>
    <n v="6.69"/>
    <n v="1"/>
    <x v="0"/>
    <n v="3.0773999999999999"/>
  </r>
  <r>
    <n v="1621"/>
    <x v="787"/>
    <x v="141"/>
    <d v="2022-07-14T00:00:00"/>
    <s v="Standard Class"/>
    <s v="JC-15385"/>
    <s v="Jenna Caffey"/>
    <s v="Consumer"/>
    <s v="United States"/>
    <s v="Kent"/>
    <s v="Washington"/>
    <n v="98031"/>
    <x v="1"/>
    <s v="FUR-FU-10002937"/>
    <s v="Furniture"/>
    <x v="5"/>
    <s v="GE 48&quot; Fluorescent Tube, Cool White Energy Saver, 34 Watts, 30/Box"/>
    <n v="198.46"/>
    <n v="2"/>
    <x v="0"/>
    <n v="99.23"/>
  </r>
  <r>
    <n v="1622"/>
    <x v="787"/>
    <x v="141"/>
    <d v="2022-07-14T00:00:00"/>
    <s v="Standard Class"/>
    <s v="JC-15385"/>
    <s v="Jenna Caffey"/>
    <s v="Consumer"/>
    <s v="United States"/>
    <s v="Kent"/>
    <s v="Washington"/>
    <n v="98031"/>
    <x v="1"/>
    <s v="OFF-LA-10003930"/>
    <s v="Office Supplies"/>
    <x v="2"/>
    <s v="Dot Matrix Printer Tape Reel Labels, White, 5000/Box"/>
    <n v="786.48"/>
    <n v="8"/>
    <x v="0"/>
    <n v="385.37520000000001"/>
  </r>
  <r>
    <n v="1623"/>
    <x v="787"/>
    <x v="141"/>
    <d v="2022-07-14T00:00:00"/>
    <s v="Standard Class"/>
    <s v="JC-15385"/>
    <s v="Jenna Caffey"/>
    <s v="Consumer"/>
    <s v="United States"/>
    <s v="Kent"/>
    <s v="Washington"/>
    <n v="98031"/>
    <x v="1"/>
    <s v="OFF-BI-10001107"/>
    <s v="Office Supplies"/>
    <x v="8"/>
    <s v="GBC White Gloss Covers, Plain Front"/>
    <n v="23.167999999999999"/>
    <n v="2"/>
    <x v="2"/>
    <n v="7.8192000000000004"/>
  </r>
  <r>
    <n v="1624"/>
    <x v="787"/>
    <x v="141"/>
    <d v="2022-07-14T00:00:00"/>
    <s v="Standard Class"/>
    <s v="JC-15385"/>
    <s v="Jenna Caffey"/>
    <s v="Consumer"/>
    <s v="United States"/>
    <s v="Kent"/>
    <s v="Washington"/>
    <n v="98031"/>
    <x v="1"/>
    <s v="TEC-AC-10003063"/>
    <s v="Technology"/>
    <x v="11"/>
    <s v="Micro Innovations USB RF Wireless Keyboard with Mouse"/>
    <n v="50"/>
    <n v="2"/>
    <x v="0"/>
    <n v="10.5"/>
  </r>
  <r>
    <n v="1625"/>
    <x v="788"/>
    <x v="546"/>
    <d v="2020-12-23T00:00:00"/>
    <s v="Standard Class"/>
    <s v="JG-15160"/>
    <s v="James Galang"/>
    <s v="Consumer"/>
    <s v="United States"/>
    <s v="Los Angeles"/>
    <s v="California"/>
    <n v="90049"/>
    <x v="1"/>
    <s v="TEC-PH-10002922"/>
    <s v="Technology"/>
    <x v="7"/>
    <s v="ShoreTel ShorePhone IP 230 VoIP phone"/>
    <n v="675.96"/>
    <n v="5"/>
    <x v="2"/>
    <n v="84.495000000000005"/>
  </r>
  <r>
    <n v="1626"/>
    <x v="788"/>
    <x v="546"/>
    <d v="2020-12-23T00:00:00"/>
    <s v="Standard Class"/>
    <s v="JG-15160"/>
    <s v="James Galang"/>
    <s v="Consumer"/>
    <s v="United States"/>
    <s v="Los Angeles"/>
    <s v="California"/>
    <n v="90049"/>
    <x v="1"/>
    <s v="TEC-AC-10002049"/>
    <s v="Technology"/>
    <x v="11"/>
    <s v="Plantronics Savi W720 Multi-Device Wireless Headset System"/>
    <n v="1265.8499999999999"/>
    <n v="3"/>
    <x v="0"/>
    <n v="556.97400000000005"/>
  </r>
  <r>
    <n v="1627"/>
    <x v="789"/>
    <x v="547"/>
    <d v="2020-11-21T00:00:00"/>
    <s v="Standard Class"/>
    <s v="PO-19180"/>
    <s v="Philisse Overcash"/>
    <s v="Home Office"/>
    <s v="United States"/>
    <s v="New York City"/>
    <s v="New York"/>
    <n v="10011"/>
    <x v="3"/>
    <s v="OFF-AP-10002457"/>
    <s v="Office Supplies"/>
    <x v="9"/>
    <s v="Eureka The Boss Plus 12-Amp Hard Box Upright Vacuum, Red"/>
    <n v="523.25"/>
    <n v="5"/>
    <x v="0"/>
    <n v="141.2775"/>
  </r>
  <r>
    <n v="1628"/>
    <x v="790"/>
    <x v="496"/>
    <d v="2020-09-29T00:00:00"/>
    <s v="Standard Class"/>
    <s v="MC-17275"/>
    <s v="Marc Crier"/>
    <s v="Consumer"/>
    <s v="United States"/>
    <s v="Lafayette"/>
    <s v="Louisiana"/>
    <n v="70506"/>
    <x v="0"/>
    <s v="FUR-CH-10001270"/>
    <s v="Furniture"/>
    <x v="1"/>
    <s v="Harbour Creations Steel Folding Chair"/>
    <n v="517.5"/>
    <n v="6"/>
    <x v="0"/>
    <n v="155.25"/>
  </r>
  <r>
    <n v="1629"/>
    <x v="791"/>
    <x v="548"/>
    <d v="2022-06-24T00:00:00"/>
    <s v="Second Class"/>
    <s v="AS-10240"/>
    <s v="Alan Shonely"/>
    <s v="Consumer"/>
    <s v="United States"/>
    <s v="Cleveland"/>
    <s v="Ohio"/>
    <n v="44105"/>
    <x v="3"/>
    <s v="FUR-FU-10004415"/>
    <s v="Furniture"/>
    <x v="5"/>
    <s v="Stacking Tray, Side-Loading, Legal, Smoke"/>
    <n v="17.920000000000002"/>
    <n v="5"/>
    <x v="2"/>
    <n v="2.464"/>
  </r>
  <r>
    <n v="1630"/>
    <x v="791"/>
    <x v="548"/>
    <d v="2022-06-24T00:00:00"/>
    <s v="Second Class"/>
    <s v="AS-10240"/>
    <s v="Alan Shonely"/>
    <s v="Consumer"/>
    <s v="United States"/>
    <s v="Cleveland"/>
    <s v="Ohio"/>
    <n v="44105"/>
    <x v="3"/>
    <s v="OFF-BI-10001510"/>
    <s v="Office Supplies"/>
    <x v="8"/>
    <s v="Deluxe Heavy-Duty Vinyl Round Ring Binder"/>
    <n v="41.256"/>
    <n v="6"/>
    <x v="6"/>
    <n v="-34.380000000000003"/>
  </r>
  <r>
    <n v="1631"/>
    <x v="792"/>
    <x v="541"/>
    <d v="2021-05-07T00:00:00"/>
    <s v="Same Day"/>
    <s v="CL-12565"/>
    <s v="Clay Ludtke"/>
    <s v="Consumer"/>
    <s v="United States"/>
    <s v="Cleveland"/>
    <s v="Ohio"/>
    <n v="44105"/>
    <x v="3"/>
    <s v="OFF-ST-10002011"/>
    <s v="Office Supplies"/>
    <x v="4"/>
    <s v="Smead Adjustable Mobile File Trolley with Lockable Top"/>
    <n v="1006.056"/>
    <n v="3"/>
    <x v="2"/>
    <n v="88.029899999999998"/>
  </r>
  <r>
    <n v="1632"/>
    <x v="792"/>
    <x v="541"/>
    <d v="2021-05-07T00:00:00"/>
    <s v="Same Day"/>
    <s v="CL-12565"/>
    <s v="Clay Ludtke"/>
    <s v="Consumer"/>
    <s v="United States"/>
    <s v="Cleveland"/>
    <s v="Ohio"/>
    <n v="44105"/>
    <x v="3"/>
    <s v="OFF-PA-10002986"/>
    <s v="Office Supplies"/>
    <x v="10"/>
    <s v="Xerox 1898"/>
    <n v="10.688000000000001"/>
    <n v="2"/>
    <x v="2"/>
    <n v="3.7408000000000001"/>
  </r>
  <r>
    <n v="1633"/>
    <x v="792"/>
    <x v="541"/>
    <d v="2021-05-07T00:00:00"/>
    <s v="Same Day"/>
    <s v="CL-12565"/>
    <s v="Clay Ludtke"/>
    <s v="Consumer"/>
    <s v="United States"/>
    <s v="Cleveland"/>
    <s v="Ohio"/>
    <n v="44105"/>
    <x v="3"/>
    <s v="OFF-PA-10004451"/>
    <s v="Office Supplies"/>
    <x v="10"/>
    <s v="Xerox 222"/>
    <n v="10.368"/>
    <n v="2"/>
    <x v="2"/>
    <n v="3.6288"/>
  </r>
  <r>
    <n v="1634"/>
    <x v="792"/>
    <x v="541"/>
    <d v="2021-05-07T00:00:00"/>
    <s v="Same Day"/>
    <s v="CL-12565"/>
    <s v="Clay Ludtke"/>
    <s v="Consumer"/>
    <s v="United States"/>
    <s v="Cleveland"/>
    <s v="Ohio"/>
    <n v="44105"/>
    <x v="3"/>
    <s v="OFF-ST-10000649"/>
    <s v="Office Supplies"/>
    <x v="4"/>
    <s v="Hanging Personal Folder File"/>
    <n v="25.12"/>
    <n v="2"/>
    <x v="2"/>
    <n v="1.57"/>
  </r>
  <r>
    <n v="1635"/>
    <x v="792"/>
    <x v="541"/>
    <d v="2021-05-07T00:00:00"/>
    <s v="Same Day"/>
    <s v="CL-12565"/>
    <s v="Clay Ludtke"/>
    <s v="Consumer"/>
    <s v="United States"/>
    <s v="Cleveland"/>
    <s v="Ohio"/>
    <n v="44105"/>
    <x v="3"/>
    <s v="TEC-AC-10001465"/>
    <s v="Technology"/>
    <x v="11"/>
    <s v="SanDisk Cruzer 64 GB USB Flash Drive"/>
    <n v="58.112000000000002"/>
    <n v="2"/>
    <x v="2"/>
    <n v="7.2640000000000002"/>
  </r>
  <r>
    <n v="1636"/>
    <x v="793"/>
    <x v="35"/>
    <d v="2019-12-01T00:00:00"/>
    <s v="Standard Class"/>
    <s v="NW-18400"/>
    <s v="Natalie Webber"/>
    <s v="Consumer"/>
    <s v="United States"/>
    <s v="Tigard"/>
    <s v="Oregon"/>
    <n v="97224"/>
    <x v="1"/>
    <s v="OFF-PA-10001166"/>
    <s v="Office Supplies"/>
    <x v="10"/>
    <s v="Xerox 2"/>
    <n v="15.552"/>
    <n v="3"/>
    <x v="2"/>
    <n v="5.4432"/>
  </r>
  <r>
    <n v="1637"/>
    <x v="793"/>
    <x v="35"/>
    <d v="2019-12-01T00:00:00"/>
    <s v="Standard Class"/>
    <s v="NW-18400"/>
    <s v="Natalie Webber"/>
    <s v="Consumer"/>
    <s v="United States"/>
    <s v="Tigard"/>
    <s v="Oregon"/>
    <n v="97224"/>
    <x v="1"/>
    <s v="OFF-ST-10001097"/>
    <s v="Office Supplies"/>
    <x v="4"/>
    <s v="Office Impressions Heavy Duty Welded Shelving &amp; Multimedia Storage Drawers"/>
    <n v="669.08"/>
    <n v="5"/>
    <x v="2"/>
    <n v="-167.27"/>
  </r>
  <r>
    <n v="1638"/>
    <x v="793"/>
    <x v="35"/>
    <d v="2019-12-01T00:00:00"/>
    <s v="Standard Class"/>
    <s v="NW-18400"/>
    <s v="Natalie Webber"/>
    <s v="Consumer"/>
    <s v="United States"/>
    <s v="Tigard"/>
    <s v="Oregon"/>
    <n v="97224"/>
    <x v="1"/>
    <s v="TEC-PH-10000038"/>
    <s v="Technology"/>
    <x v="7"/>
    <s v="Jawbone MINI JAMBOX Wireless Bluetooth Speaker"/>
    <n v="438.33600000000001"/>
    <n v="4"/>
    <x v="2"/>
    <n v="-87.667199999999994"/>
  </r>
  <r>
    <n v="1639"/>
    <x v="794"/>
    <x v="439"/>
    <d v="2021-05-31T00:00:00"/>
    <s v="Standard Class"/>
    <s v="TB-21280"/>
    <s v="Toby Braunhardt"/>
    <s v="Consumer"/>
    <s v="United States"/>
    <s v="Washington"/>
    <s v="District of Columbia"/>
    <n v="20016"/>
    <x v="3"/>
    <s v="OFF-PA-10002689"/>
    <s v="Office Supplies"/>
    <x v="10"/>
    <s v="Weyerhaeuser First Choice Laser/Copy Paper (20Lb. and 88 Bright)"/>
    <n v="19.440000000000001"/>
    <n v="3"/>
    <x v="0"/>
    <n v="9.3312000000000008"/>
  </r>
  <r>
    <n v="1640"/>
    <x v="794"/>
    <x v="439"/>
    <d v="2021-05-31T00:00:00"/>
    <s v="Standard Class"/>
    <s v="TB-21280"/>
    <s v="Toby Braunhardt"/>
    <s v="Consumer"/>
    <s v="United States"/>
    <s v="Washington"/>
    <s v="District of Columbia"/>
    <n v="20016"/>
    <x v="3"/>
    <s v="OFF-BI-10004728"/>
    <s v="Office Supplies"/>
    <x v="8"/>
    <s v="Wilson Jones Turn Tabs Binder Tool for Ring Binders"/>
    <n v="9.64"/>
    <n v="2"/>
    <x v="0"/>
    <n v="4.4344000000000001"/>
  </r>
  <r>
    <n v="1641"/>
    <x v="794"/>
    <x v="439"/>
    <d v="2021-05-31T00:00:00"/>
    <s v="Standard Class"/>
    <s v="TB-21280"/>
    <s v="Toby Braunhardt"/>
    <s v="Consumer"/>
    <s v="United States"/>
    <s v="Washington"/>
    <s v="District of Columbia"/>
    <n v="20016"/>
    <x v="3"/>
    <s v="OFF-PA-10004675"/>
    <s v="Office Supplies"/>
    <x v="10"/>
    <s v="Telephone Message Books with Fax/Mobile Section, 5 1/2&quot; x 3 3/16&quot;"/>
    <n v="12.7"/>
    <n v="2"/>
    <x v="0"/>
    <n v="5.8419999999999996"/>
  </r>
  <r>
    <n v="1642"/>
    <x v="794"/>
    <x v="439"/>
    <d v="2021-05-31T00:00:00"/>
    <s v="Standard Class"/>
    <s v="TB-21280"/>
    <s v="Toby Braunhardt"/>
    <s v="Consumer"/>
    <s v="United States"/>
    <s v="Washington"/>
    <s v="District of Columbia"/>
    <n v="20016"/>
    <x v="3"/>
    <s v="FUR-FU-10000629"/>
    <s v="Furniture"/>
    <x v="5"/>
    <s v="9-3/4 Diameter Round Wall Clock"/>
    <n v="41.37"/>
    <n v="3"/>
    <x v="0"/>
    <n v="17.375399999999999"/>
  </r>
  <r>
    <n v="1643"/>
    <x v="795"/>
    <x v="503"/>
    <d v="2019-12-03T00:00:00"/>
    <s v="Standard Class"/>
    <s v="BS-11380"/>
    <s v="Bill Stewart"/>
    <s v="Corporate"/>
    <s v="United States"/>
    <s v="Skokie"/>
    <s v="Illinois"/>
    <n v="60076"/>
    <x v="2"/>
    <s v="OFF-FA-10003112"/>
    <s v="Office Supplies"/>
    <x v="13"/>
    <s v="Staples"/>
    <n v="12.624000000000001"/>
    <n v="2"/>
    <x v="2"/>
    <n v="3.9449999999999998"/>
  </r>
  <r>
    <n v="1644"/>
    <x v="796"/>
    <x v="531"/>
    <d v="2020-03-19T00:00:00"/>
    <s v="First Class"/>
    <s v="FH-14365"/>
    <s v="Fred Hopkins"/>
    <s v="Corporate"/>
    <s v="United States"/>
    <s v="Seattle"/>
    <s v="Washington"/>
    <n v="98115"/>
    <x v="1"/>
    <s v="OFF-ST-10000142"/>
    <s v="Office Supplies"/>
    <x v="4"/>
    <s v="Deluxe Rollaway Locking File with Drawer"/>
    <n v="1247.6400000000001"/>
    <n v="3"/>
    <x v="0"/>
    <n v="349.33920000000001"/>
  </r>
  <r>
    <n v="1645"/>
    <x v="796"/>
    <x v="531"/>
    <d v="2020-03-19T00:00:00"/>
    <s v="First Class"/>
    <s v="FH-14365"/>
    <s v="Fred Hopkins"/>
    <s v="Corporate"/>
    <s v="United States"/>
    <s v="Seattle"/>
    <s v="Washington"/>
    <n v="98115"/>
    <x v="1"/>
    <s v="TEC-CO-10001766"/>
    <s v="Technology"/>
    <x v="16"/>
    <s v="Canon PC940 Copier"/>
    <n v="3149.93"/>
    <n v="7"/>
    <x v="0"/>
    <n v="1480.4671000000001"/>
  </r>
  <r>
    <n v="1646"/>
    <x v="796"/>
    <x v="531"/>
    <d v="2020-03-19T00:00:00"/>
    <s v="First Class"/>
    <s v="FH-14365"/>
    <s v="Fred Hopkins"/>
    <s v="Corporate"/>
    <s v="United States"/>
    <s v="Seattle"/>
    <s v="Washington"/>
    <n v="98115"/>
    <x v="1"/>
    <s v="OFF-PA-10004359"/>
    <s v="Office Supplies"/>
    <x v="10"/>
    <s v="Multicolor Computer Printout Paper"/>
    <n v="209.7"/>
    <n v="2"/>
    <x v="0"/>
    <n v="100.65600000000001"/>
  </r>
  <r>
    <n v="1647"/>
    <x v="797"/>
    <x v="549"/>
    <d v="2020-11-02T00:00:00"/>
    <s v="First Class"/>
    <s v="VM-21685"/>
    <s v="Valerie Mitchum"/>
    <s v="Home Office"/>
    <s v="United States"/>
    <s v="Philadelphia"/>
    <s v="Pennsylvania"/>
    <n v="19140"/>
    <x v="3"/>
    <s v="TEC-AC-10002323"/>
    <s v="Technology"/>
    <x v="11"/>
    <s v="SanDisk Ultra 32 GB MicroSDHC Class 10 Memory Card"/>
    <n v="35.36"/>
    <n v="2"/>
    <x v="2"/>
    <n v="-3.0939999999999999"/>
  </r>
  <r>
    <n v="1648"/>
    <x v="797"/>
    <x v="549"/>
    <d v="2020-11-02T00:00:00"/>
    <s v="First Class"/>
    <s v="VM-21685"/>
    <s v="Valerie Mitchum"/>
    <s v="Home Office"/>
    <s v="United States"/>
    <s v="Philadelphia"/>
    <s v="Pennsylvania"/>
    <n v="19140"/>
    <x v="3"/>
    <s v="OFF-FA-10001135"/>
    <s v="Office Supplies"/>
    <x v="13"/>
    <s v="Brites Rubber Bands, 1 1/2 oz. Box"/>
    <n v="3.1680000000000001"/>
    <n v="2"/>
    <x v="2"/>
    <n v="-0.71279999999999999"/>
  </r>
  <r>
    <n v="1649"/>
    <x v="798"/>
    <x v="120"/>
    <d v="2020-09-28T00:00:00"/>
    <s v="Second Class"/>
    <s v="SF-20200"/>
    <s v="Sarah Foster"/>
    <s v="Consumer"/>
    <s v="United States"/>
    <s v="Philadelphia"/>
    <s v="Pennsylvania"/>
    <n v="19143"/>
    <x v="3"/>
    <s v="OFF-BI-10004224"/>
    <s v="Office Supplies"/>
    <x v="8"/>
    <s v="Catalog Binders with Expanding Posts"/>
    <n v="121.104"/>
    <n v="6"/>
    <x v="6"/>
    <n v="-100.92"/>
  </r>
  <r>
    <n v="1650"/>
    <x v="798"/>
    <x v="120"/>
    <d v="2020-09-28T00:00:00"/>
    <s v="Second Class"/>
    <s v="SF-20200"/>
    <s v="Sarah Foster"/>
    <s v="Consumer"/>
    <s v="United States"/>
    <s v="Philadelphia"/>
    <s v="Pennsylvania"/>
    <n v="19143"/>
    <x v="3"/>
    <s v="TEC-PH-10003357"/>
    <s v="Technology"/>
    <x v="7"/>
    <s v="Grandstream GXP2100 Mainstream Business Phone"/>
    <n v="45.893999999999998"/>
    <n v="1"/>
    <x v="10"/>
    <n v="-9.1788000000000007"/>
  </r>
  <r>
    <n v="1651"/>
    <x v="799"/>
    <x v="550"/>
    <d v="2019-08-28T00:00:00"/>
    <s v="Same Day"/>
    <s v="HH-15010"/>
    <s v="Hilary Holden"/>
    <s v="Corporate"/>
    <s v="United States"/>
    <s v="San Francisco"/>
    <s v="California"/>
    <n v="94110"/>
    <x v="1"/>
    <s v="OFF-PA-10004475"/>
    <s v="Office Supplies"/>
    <x v="10"/>
    <s v="Xerox 1940"/>
    <n v="109.92"/>
    <n v="2"/>
    <x v="0"/>
    <n v="53.860799999999998"/>
  </r>
  <r>
    <n v="1652"/>
    <x v="799"/>
    <x v="550"/>
    <d v="2019-08-28T00:00:00"/>
    <s v="Same Day"/>
    <s v="HH-15010"/>
    <s v="Hilary Holden"/>
    <s v="Corporate"/>
    <s v="United States"/>
    <s v="San Francisco"/>
    <s v="California"/>
    <n v="94110"/>
    <x v="1"/>
    <s v="OFF-PA-10003001"/>
    <s v="Office Supplies"/>
    <x v="10"/>
    <s v="Xerox 1986"/>
    <n v="13.36"/>
    <n v="2"/>
    <x v="0"/>
    <n v="6.4127999999999998"/>
  </r>
  <r>
    <n v="1653"/>
    <x v="800"/>
    <x v="551"/>
    <d v="2022-11-20T00:00:00"/>
    <s v="First Class"/>
    <s v="CD-12280"/>
    <s v="Christina DeMoss"/>
    <s v="Consumer"/>
    <s v="United States"/>
    <s v="Seattle"/>
    <s v="Washington"/>
    <n v="98105"/>
    <x v="1"/>
    <s v="OFF-ST-10003442"/>
    <s v="Office Supplies"/>
    <x v="4"/>
    <s v="Eldon Portable Mobile Manager"/>
    <n v="169.68"/>
    <n v="6"/>
    <x v="0"/>
    <n v="45.813600000000001"/>
  </r>
  <r>
    <n v="1654"/>
    <x v="800"/>
    <x v="551"/>
    <d v="2022-11-20T00:00:00"/>
    <s v="First Class"/>
    <s v="CD-12280"/>
    <s v="Christina DeMoss"/>
    <s v="Consumer"/>
    <s v="United States"/>
    <s v="Seattle"/>
    <s v="Washington"/>
    <n v="98105"/>
    <x v="1"/>
    <s v="TEC-AC-10003832"/>
    <s v="Technology"/>
    <x v="11"/>
    <s v="ImationÂ 16GB Mini TravelDrive USB 2.0Â Flash Drive"/>
    <n v="132.52000000000001"/>
    <n v="4"/>
    <x v="0"/>
    <n v="54.333199999999998"/>
  </r>
  <r>
    <n v="1655"/>
    <x v="800"/>
    <x v="551"/>
    <d v="2022-11-20T00:00:00"/>
    <s v="First Class"/>
    <s v="CD-12280"/>
    <s v="Christina DeMoss"/>
    <s v="Consumer"/>
    <s v="United States"/>
    <s v="Seattle"/>
    <s v="Washington"/>
    <n v="98105"/>
    <x v="1"/>
    <s v="OFF-FA-10000611"/>
    <s v="Office Supplies"/>
    <x v="13"/>
    <s v="Binder Clips by OIC"/>
    <n v="2.96"/>
    <n v="2"/>
    <x v="0"/>
    <n v="1.4208000000000001"/>
  </r>
  <r>
    <n v="1656"/>
    <x v="800"/>
    <x v="551"/>
    <d v="2022-11-20T00:00:00"/>
    <s v="First Class"/>
    <s v="CD-12280"/>
    <s v="Christina DeMoss"/>
    <s v="Consumer"/>
    <s v="United States"/>
    <s v="Seattle"/>
    <s v="Washington"/>
    <n v="98105"/>
    <x v="1"/>
    <s v="OFF-BI-10001116"/>
    <s v="Office Supplies"/>
    <x v="8"/>
    <s v="Wilson Jones 1&quot; Hanging DublLock Ring Binders"/>
    <n v="8.4480000000000004"/>
    <n v="2"/>
    <x v="2"/>
    <n v="2.9567999999999999"/>
  </r>
  <r>
    <n v="1657"/>
    <x v="800"/>
    <x v="551"/>
    <d v="2022-11-20T00:00:00"/>
    <s v="First Class"/>
    <s v="CD-12280"/>
    <s v="Christina DeMoss"/>
    <s v="Consumer"/>
    <s v="United States"/>
    <s v="Seattle"/>
    <s v="Washington"/>
    <n v="98105"/>
    <x v="1"/>
    <s v="OFF-ST-10000563"/>
    <s v="Office Supplies"/>
    <x v="4"/>
    <s v="Fellowes Bankers Box Stor/Drawer Steel Plus"/>
    <n v="95.94"/>
    <n v="3"/>
    <x v="0"/>
    <n v="9.5939999999999994"/>
  </r>
  <r>
    <n v="1658"/>
    <x v="801"/>
    <x v="552"/>
    <d v="2019-05-14T00:00:00"/>
    <s v="First Class"/>
    <s v="HL-15040"/>
    <s v="Hunter Lopez"/>
    <s v="Consumer"/>
    <s v="United States"/>
    <s v="Milwaukee"/>
    <s v="Wisconsin"/>
    <n v="53209"/>
    <x v="2"/>
    <s v="FUR-FU-10000010"/>
    <s v="Furniture"/>
    <x v="5"/>
    <s v="DAX Value U-Channel Document Frames, Easel Back"/>
    <n v="34.79"/>
    <n v="7"/>
    <x v="0"/>
    <n v="10.7849"/>
  </r>
  <r>
    <n v="1659"/>
    <x v="802"/>
    <x v="176"/>
    <d v="2022-01-25T00:00:00"/>
    <s v="Standard Class"/>
    <s v="TH-21100"/>
    <s v="Thea Hendricks"/>
    <s v="Consumer"/>
    <s v="United States"/>
    <s v="Los Angeles"/>
    <s v="California"/>
    <n v="90045"/>
    <x v="1"/>
    <s v="TEC-PH-10004922"/>
    <s v="Technology"/>
    <x v="7"/>
    <s v="RCA Visys Integrated PBX 8-Line Router"/>
    <n v="160.77600000000001"/>
    <n v="3"/>
    <x v="2"/>
    <n v="10.048500000000001"/>
  </r>
  <r>
    <n v="1660"/>
    <x v="803"/>
    <x v="505"/>
    <d v="2022-11-05T00:00:00"/>
    <s v="Standard Class"/>
    <s v="MM-18055"/>
    <s v="Michelle Moray"/>
    <s v="Consumer"/>
    <s v="United States"/>
    <s v="Seattle"/>
    <s v="Washington"/>
    <n v="98115"/>
    <x v="1"/>
    <s v="OFF-BI-10004330"/>
    <s v="Office Supplies"/>
    <x v="8"/>
    <s v="GBC Velobind Prepunched Cover Sets, Regency Series"/>
    <n v="88.751999999999995"/>
    <n v="3"/>
    <x v="2"/>
    <n v="27.734999999999999"/>
  </r>
  <r>
    <n v="1661"/>
    <x v="803"/>
    <x v="505"/>
    <d v="2022-11-05T00:00:00"/>
    <s v="Standard Class"/>
    <s v="MM-18055"/>
    <s v="Michelle Moray"/>
    <s v="Consumer"/>
    <s v="United States"/>
    <s v="Seattle"/>
    <s v="Washington"/>
    <n v="98115"/>
    <x v="1"/>
    <s v="OFF-BI-10002072"/>
    <s v="Office Supplies"/>
    <x v="8"/>
    <s v="Cardinal Slant-D Ring Binders"/>
    <n v="13.904"/>
    <n v="2"/>
    <x v="2"/>
    <n v="5.2140000000000004"/>
  </r>
  <r>
    <n v="1662"/>
    <x v="804"/>
    <x v="504"/>
    <d v="2022-05-05T00:00:00"/>
    <s v="Standard Class"/>
    <s v="QJ-19255"/>
    <s v="Quincy Jones"/>
    <s v="Corporate"/>
    <s v="United States"/>
    <s v="Philadelphia"/>
    <s v="Pennsylvania"/>
    <n v="19143"/>
    <x v="3"/>
    <s v="TEC-PH-10002549"/>
    <s v="Technology"/>
    <x v="7"/>
    <s v="Polycom SoundPoint IP 450 VoIP phone"/>
    <n v="677.58"/>
    <n v="5"/>
    <x v="10"/>
    <n v="-158.102"/>
  </r>
  <r>
    <n v="1663"/>
    <x v="804"/>
    <x v="504"/>
    <d v="2022-05-05T00:00:00"/>
    <s v="Standard Class"/>
    <s v="QJ-19255"/>
    <s v="Quincy Jones"/>
    <s v="Corporate"/>
    <s v="United States"/>
    <s v="Philadelphia"/>
    <s v="Pennsylvania"/>
    <n v="19143"/>
    <x v="3"/>
    <s v="OFF-BI-10002353"/>
    <s v="Office Supplies"/>
    <x v="8"/>
    <s v="GBC VeloBind Cover Sets"/>
    <n v="13.896000000000001"/>
    <n v="3"/>
    <x v="6"/>
    <n v="-9.2639999999999993"/>
  </r>
  <r>
    <n v="1664"/>
    <x v="805"/>
    <x v="390"/>
    <d v="2021-11-25T00:00:00"/>
    <s v="Second Class"/>
    <s v="NS-18505"/>
    <s v="Neola Schneider"/>
    <s v="Consumer"/>
    <s v="United States"/>
    <s v="Dallas"/>
    <s v="Texas"/>
    <n v="75217"/>
    <x v="2"/>
    <s v="OFF-ST-10001325"/>
    <s v="Office Supplies"/>
    <x v="4"/>
    <s v="Sterilite Officeware Hinged File Box"/>
    <n v="41.92"/>
    <n v="5"/>
    <x v="2"/>
    <n v="3.6680000000000001"/>
  </r>
  <r>
    <n v="1665"/>
    <x v="805"/>
    <x v="390"/>
    <d v="2021-11-25T00:00:00"/>
    <s v="Second Class"/>
    <s v="NS-18505"/>
    <s v="Neola Schneider"/>
    <s v="Consumer"/>
    <s v="United States"/>
    <s v="Dallas"/>
    <s v="Texas"/>
    <n v="75217"/>
    <x v="2"/>
    <s v="TEC-AC-10002049"/>
    <s v="Technology"/>
    <x v="11"/>
    <s v="Logitech G19 Programmable Gaming Keyboard"/>
    <n v="297.57600000000002"/>
    <n v="3"/>
    <x v="2"/>
    <n v="-7.4394"/>
  </r>
  <r>
    <n v="1666"/>
    <x v="805"/>
    <x v="390"/>
    <d v="2021-11-25T00:00:00"/>
    <s v="Second Class"/>
    <s v="NS-18505"/>
    <s v="Neola Schneider"/>
    <s v="Consumer"/>
    <s v="United States"/>
    <s v="Dallas"/>
    <s v="Texas"/>
    <n v="75217"/>
    <x v="2"/>
    <s v="OFF-FA-10002676"/>
    <s v="Office Supplies"/>
    <x v="13"/>
    <s v="Colored Push Pins"/>
    <n v="4.3440000000000003"/>
    <n v="3"/>
    <x v="2"/>
    <n v="0.86880000000000002"/>
  </r>
  <r>
    <n v="1667"/>
    <x v="805"/>
    <x v="390"/>
    <d v="2021-11-25T00:00:00"/>
    <s v="Second Class"/>
    <s v="NS-18505"/>
    <s v="Neola Schneider"/>
    <s v="Consumer"/>
    <s v="United States"/>
    <s v="Dallas"/>
    <s v="Texas"/>
    <n v="75217"/>
    <x v="2"/>
    <s v="TEC-AC-10003023"/>
    <s v="Technology"/>
    <x v="11"/>
    <s v="Logitech G105 Gaming Keyboard"/>
    <n v="94.992000000000004"/>
    <n v="2"/>
    <x v="2"/>
    <n v="-2.3748"/>
  </r>
  <r>
    <n v="1668"/>
    <x v="805"/>
    <x v="390"/>
    <d v="2021-11-25T00:00:00"/>
    <s v="Second Class"/>
    <s v="NS-18505"/>
    <s v="Neola Schneider"/>
    <s v="Consumer"/>
    <s v="United States"/>
    <s v="Dallas"/>
    <s v="Texas"/>
    <n v="75217"/>
    <x v="2"/>
    <s v="OFF-PA-10000167"/>
    <s v="Office Supplies"/>
    <x v="10"/>
    <s v="Xerox 1925"/>
    <n v="74.352000000000004"/>
    <n v="3"/>
    <x v="2"/>
    <n v="23.234999999999999"/>
  </r>
  <r>
    <n v="1669"/>
    <x v="805"/>
    <x v="390"/>
    <d v="2021-11-25T00:00:00"/>
    <s v="Second Class"/>
    <s v="NS-18505"/>
    <s v="Neola Schneider"/>
    <s v="Consumer"/>
    <s v="United States"/>
    <s v="Dallas"/>
    <s v="Texas"/>
    <n v="75217"/>
    <x v="2"/>
    <s v="OFF-AR-10003405"/>
    <s v="Office Supplies"/>
    <x v="6"/>
    <s v="Dixon My First Ticonderoga Pencil, #2"/>
    <n v="14.04"/>
    <n v="3"/>
    <x v="2"/>
    <n v="1.5794999999999999"/>
  </r>
  <r>
    <n v="1670"/>
    <x v="806"/>
    <x v="553"/>
    <d v="2020-01-14T00:00:00"/>
    <s v="Standard Class"/>
    <s v="MM-17920"/>
    <s v="Michael Moore"/>
    <s v="Consumer"/>
    <s v="United States"/>
    <s v="New York City"/>
    <s v="New York"/>
    <n v="10011"/>
    <x v="3"/>
    <s v="FUR-TA-10001889"/>
    <s v="Furniture"/>
    <x v="3"/>
    <s v="Bush Advantage Collection Racetrack Conference Table"/>
    <n v="1018.104"/>
    <n v="4"/>
    <x v="10"/>
    <n v="-373.3048"/>
  </r>
  <r>
    <n v="1671"/>
    <x v="807"/>
    <x v="15"/>
    <d v="2022-10-25T00:00:00"/>
    <s v="Standard Class"/>
    <s v="RD-19480"/>
    <s v="Rick Duston"/>
    <s v="Consumer"/>
    <s v="United States"/>
    <s v="Houston"/>
    <s v="Texas"/>
    <n v="77095"/>
    <x v="2"/>
    <s v="TEC-PH-10002185"/>
    <s v="Technology"/>
    <x v="7"/>
    <s v="QVS USB Car Charger 2-Port 2.1Amp for iPod/iPhone/iPad/iPad 2/iPad 3"/>
    <n v="16.68"/>
    <n v="3"/>
    <x v="2"/>
    <n v="5.2125000000000004"/>
  </r>
  <r>
    <n v="1672"/>
    <x v="808"/>
    <x v="554"/>
    <d v="2021-03-24T00:00:00"/>
    <s v="First Class"/>
    <s v="RB-19645"/>
    <s v="Robert Barroso"/>
    <s v="Corporate"/>
    <s v="United States"/>
    <s v="North Las Vegas"/>
    <s v="Nevada"/>
    <n v="89031"/>
    <x v="1"/>
    <s v="TEC-AC-10001013"/>
    <s v="Technology"/>
    <x v="11"/>
    <s v="Logitech ClearChat Comfort/USB Headset H390"/>
    <n v="58.58"/>
    <n v="2"/>
    <x v="0"/>
    <n v="19.331399999999999"/>
  </r>
  <r>
    <n v="1673"/>
    <x v="809"/>
    <x v="445"/>
    <d v="2022-07-06T00:00:00"/>
    <s v="Standard Class"/>
    <s v="RD-19585"/>
    <s v="Rob Dowd"/>
    <s v="Consumer"/>
    <s v="United States"/>
    <s v="Plano"/>
    <s v="Texas"/>
    <n v="75023"/>
    <x v="2"/>
    <s v="TEC-PH-10002726"/>
    <s v="Technology"/>
    <x v="7"/>
    <s v="netTALK DUO VoIP Telephone Service"/>
    <n v="167.96799999999999"/>
    <n v="4"/>
    <x v="2"/>
    <n v="62.988"/>
  </r>
  <r>
    <n v="1674"/>
    <x v="810"/>
    <x v="555"/>
    <d v="2020-12-11T00:00:00"/>
    <s v="First Class"/>
    <s v="SW-20455"/>
    <s v="Shaun Weien"/>
    <s v="Consumer"/>
    <s v="United States"/>
    <s v="Suffolk"/>
    <s v="Virginia"/>
    <n v="23434"/>
    <x v="0"/>
    <s v="OFF-LA-10003930"/>
    <s v="Office Supplies"/>
    <x v="2"/>
    <s v="Dot Matrix Printer Tape Reel Labels, White, 5000/Box"/>
    <n v="196.62"/>
    <n v="2"/>
    <x v="0"/>
    <n v="96.343800000000002"/>
  </r>
  <r>
    <n v="1675"/>
    <x v="811"/>
    <x v="14"/>
    <d v="2020-09-20T00:00:00"/>
    <s v="Standard Class"/>
    <s v="SF-20965"/>
    <s v="Sylvia Foulston"/>
    <s v="Corporate"/>
    <s v="United States"/>
    <s v="Houston"/>
    <s v="Texas"/>
    <n v="77041"/>
    <x v="2"/>
    <s v="FUR-FU-10003535"/>
    <s v="Furniture"/>
    <x v="5"/>
    <s v="Howard Miller Distant Time Traveler Alarm Clock"/>
    <n v="21.936"/>
    <n v="2"/>
    <x v="7"/>
    <n v="-10.419600000000001"/>
  </r>
  <r>
    <n v="1676"/>
    <x v="811"/>
    <x v="14"/>
    <d v="2020-09-20T00:00:00"/>
    <s v="Standard Class"/>
    <s v="SF-20965"/>
    <s v="Sylvia Foulston"/>
    <s v="Corporate"/>
    <s v="United States"/>
    <s v="Houston"/>
    <s v="Texas"/>
    <n v="77041"/>
    <x v="2"/>
    <s v="OFF-BI-10000088"/>
    <s v="Office Supplies"/>
    <x v="8"/>
    <s v="GBC Imprintable Covers"/>
    <n v="6.5880000000000001"/>
    <n v="3"/>
    <x v="3"/>
    <n v="-10.211399999999999"/>
  </r>
  <r>
    <n v="1677"/>
    <x v="812"/>
    <x v="556"/>
    <d v="2021-05-23T00:00:00"/>
    <s v="Standard Class"/>
    <s v="EB-13930"/>
    <s v="Eric Barreto"/>
    <s v="Consumer"/>
    <s v="United States"/>
    <s v="San Francisco"/>
    <s v="California"/>
    <n v="94110"/>
    <x v="1"/>
    <s v="OFF-ST-10000604"/>
    <s v="Office Supplies"/>
    <x v="4"/>
    <s v="Home/Office Personal File Carts"/>
    <n v="104.28"/>
    <n v="3"/>
    <x v="0"/>
    <n v="26.07"/>
  </r>
  <r>
    <n v="1678"/>
    <x v="812"/>
    <x v="556"/>
    <d v="2021-05-23T00:00:00"/>
    <s v="Standard Class"/>
    <s v="EB-13930"/>
    <s v="Eric Barreto"/>
    <s v="Consumer"/>
    <s v="United States"/>
    <s v="San Francisco"/>
    <s v="California"/>
    <n v="94110"/>
    <x v="1"/>
    <s v="OFF-PA-10004040"/>
    <s v="Office Supplies"/>
    <x v="10"/>
    <s v="Universal Premium White Copier/Laser Paper (20Lb. and 87 Bright)"/>
    <n v="17.940000000000001"/>
    <n v="3"/>
    <x v="0"/>
    <n v="8.7905999999999995"/>
  </r>
  <r>
    <n v="1679"/>
    <x v="813"/>
    <x v="557"/>
    <d v="2019-09-12T00:00:00"/>
    <s v="Standard Class"/>
    <s v="SB-20290"/>
    <s v="Sean Braxton"/>
    <s v="Corporate"/>
    <s v="United States"/>
    <s v="Philadelphia"/>
    <s v="Pennsylvania"/>
    <n v="19134"/>
    <x v="3"/>
    <s v="OFF-ST-10002344"/>
    <s v="Office Supplies"/>
    <x v="4"/>
    <s v="Carina 42&quot;Hx23 3/4&quot;W Media Storage Unit"/>
    <n v="64.784000000000006"/>
    <n v="1"/>
    <x v="2"/>
    <n v="-14.5764"/>
  </r>
  <r>
    <n v="1680"/>
    <x v="813"/>
    <x v="557"/>
    <d v="2019-09-12T00:00:00"/>
    <s v="Standard Class"/>
    <s v="SB-20290"/>
    <s v="Sean Braxton"/>
    <s v="Corporate"/>
    <s v="United States"/>
    <s v="Philadelphia"/>
    <s v="Pennsylvania"/>
    <n v="19134"/>
    <x v="3"/>
    <s v="TEC-PH-10003589"/>
    <s v="Technology"/>
    <x v="7"/>
    <s v="invisibleSHIELD by ZAGG Smudge-Free Screen Protector"/>
    <n v="32.381999999999998"/>
    <n v="3"/>
    <x v="10"/>
    <n v="4.3175999999999997"/>
  </r>
  <r>
    <n v="1681"/>
    <x v="813"/>
    <x v="557"/>
    <d v="2019-09-12T00:00:00"/>
    <s v="Standard Class"/>
    <s v="SB-20290"/>
    <s v="Sean Braxton"/>
    <s v="Corporate"/>
    <s v="United States"/>
    <s v="Philadelphia"/>
    <s v="Pennsylvania"/>
    <n v="19134"/>
    <x v="3"/>
    <s v="FUR-FU-10000758"/>
    <s v="Furniture"/>
    <x v="5"/>
    <s v="DAX Natural Wood-Tone Poster Frame"/>
    <n v="42.368000000000002"/>
    <n v="2"/>
    <x v="2"/>
    <n v="8.4735999999999994"/>
  </r>
  <r>
    <n v="1682"/>
    <x v="813"/>
    <x v="557"/>
    <d v="2019-09-12T00:00:00"/>
    <s v="Standard Class"/>
    <s v="SB-20290"/>
    <s v="Sean Braxton"/>
    <s v="Corporate"/>
    <s v="United States"/>
    <s v="Philadelphia"/>
    <s v="Pennsylvania"/>
    <n v="19134"/>
    <x v="3"/>
    <s v="TEC-MA-10004679"/>
    <s v="Technology"/>
    <x v="15"/>
    <s v="StarTech.com 10/100 VDSL2 Ethernet Extender Kit"/>
    <n v="399.54"/>
    <n v="4"/>
    <x v="6"/>
    <n v="-559.35599999999999"/>
  </r>
  <r>
    <n v="1683"/>
    <x v="814"/>
    <x v="321"/>
    <d v="2021-09-30T00:00:00"/>
    <s v="Second Class"/>
    <s v="PS-18760"/>
    <s v="Pamela Stobb"/>
    <s v="Consumer"/>
    <s v="United States"/>
    <s v="Los Angeles"/>
    <s v="California"/>
    <n v="90008"/>
    <x v="1"/>
    <s v="OFF-PA-10000176"/>
    <s v="Office Supplies"/>
    <x v="10"/>
    <s v="Xerox 1887"/>
    <n v="18.97"/>
    <n v="1"/>
    <x v="0"/>
    <n v="9.1056000000000008"/>
  </r>
  <r>
    <n v="1684"/>
    <x v="815"/>
    <x v="77"/>
    <d v="2021-11-11T00:00:00"/>
    <s v="Standard Class"/>
    <s v="CB-12535"/>
    <s v="Claudia Bergmann"/>
    <s v="Corporate"/>
    <s v="United States"/>
    <s v="San Francisco"/>
    <s v="California"/>
    <n v="94110"/>
    <x v="1"/>
    <s v="FUR-FU-10002597"/>
    <s v="Furniture"/>
    <x v="5"/>
    <s v="C-Line Magnetic Cubicle Keepers, Clear Polypropylene"/>
    <n v="14.82"/>
    <n v="3"/>
    <x v="0"/>
    <n v="6.2244000000000002"/>
  </r>
  <r>
    <n v="1685"/>
    <x v="816"/>
    <x v="558"/>
    <d v="2022-04-26T00:00:00"/>
    <s v="First Class"/>
    <s v="DK-12835"/>
    <s v="Damala Kotsonis"/>
    <s v="Corporate"/>
    <s v="United States"/>
    <s v="Philadelphia"/>
    <s v="Pennsylvania"/>
    <n v="19143"/>
    <x v="3"/>
    <s v="OFF-AP-10002495"/>
    <s v="Office Supplies"/>
    <x v="9"/>
    <s v="Acco Smartsocket Table Surge Protector, 6 Color-Coded Adapter Outlets"/>
    <n v="99.28"/>
    <n v="2"/>
    <x v="2"/>
    <n v="12.41"/>
  </r>
  <r>
    <n v="1686"/>
    <x v="816"/>
    <x v="558"/>
    <d v="2022-04-26T00:00:00"/>
    <s v="First Class"/>
    <s v="DK-12835"/>
    <s v="Damala Kotsonis"/>
    <s v="Corporate"/>
    <s v="United States"/>
    <s v="Philadelphia"/>
    <s v="Pennsylvania"/>
    <n v="19143"/>
    <x v="3"/>
    <s v="OFF-BI-10002813"/>
    <s v="Office Supplies"/>
    <x v="8"/>
    <s v="Avery Reinforcements for Hole-Punch Pages"/>
    <n v="1.1879999999999999"/>
    <n v="2"/>
    <x v="6"/>
    <n v="-0.99"/>
  </r>
  <r>
    <n v="1687"/>
    <x v="816"/>
    <x v="558"/>
    <d v="2022-04-26T00:00:00"/>
    <s v="First Class"/>
    <s v="DK-12835"/>
    <s v="Damala Kotsonis"/>
    <s v="Corporate"/>
    <s v="United States"/>
    <s v="Philadelphia"/>
    <s v="Pennsylvania"/>
    <n v="19143"/>
    <x v="3"/>
    <s v="OFF-BI-10002414"/>
    <s v="Office Supplies"/>
    <x v="8"/>
    <s v="GBC ProClick Spines for 32-Hole Punch"/>
    <n v="7.5179999999999998"/>
    <n v="2"/>
    <x v="6"/>
    <n v="-5.7637999999999998"/>
  </r>
  <r>
    <n v="1688"/>
    <x v="817"/>
    <x v="389"/>
    <d v="2022-12-11T00:00:00"/>
    <s v="First Class"/>
    <s v="AW-10840"/>
    <s v="Anthony Witt"/>
    <s v="Consumer"/>
    <s v="United States"/>
    <s v="Philadelphia"/>
    <s v="Pennsylvania"/>
    <n v="19140"/>
    <x v="3"/>
    <s v="OFF-PA-10000788"/>
    <s v="Office Supplies"/>
    <x v="10"/>
    <s v="Xerox 210"/>
    <n v="10.368"/>
    <n v="2"/>
    <x v="2"/>
    <n v="3.6288"/>
  </r>
  <r>
    <n v="1689"/>
    <x v="817"/>
    <x v="389"/>
    <d v="2022-12-11T00:00:00"/>
    <s v="First Class"/>
    <s v="AW-10840"/>
    <s v="Anthony Witt"/>
    <s v="Consumer"/>
    <s v="United States"/>
    <s v="Philadelphia"/>
    <s v="Pennsylvania"/>
    <n v="19140"/>
    <x v="3"/>
    <s v="FUR-FU-10004306"/>
    <s v="Furniture"/>
    <x v="5"/>
    <s v="Electrix Halogen Magnifier Lamp"/>
    <n v="310.88"/>
    <n v="2"/>
    <x v="2"/>
    <n v="23.315999999999999"/>
  </r>
  <r>
    <n v="1690"/>
    <x v="818"/>
    <x v="559"/>
    <d v="2019-08-19T00:00:00"/>
    <s v="Standard Class"/>
    <s v="TS-21610"/>
    <s v="Troy Staebel"/>
    <s v="Consumer"/>
    <s v="United States"/>
    <s v="Philadelphia"/>
    <s v="Pennsylvania"/>
    <n v="19143"/>
    <x v="3"/>
    <s v="FUR-TA-10001539"/>
    <s v="Furniture"/>
    <x v="3"/>
    <s v="Chromcraft Rectangular Conference Tables"/>
    <n v="853.09199999999998"/>
    <n v="6"/>
    <x v="10"/>
    <n v="-227.49119999999999"/>
  </r>
  <r>
    <n v="1691"/>
    <x v="819"/>
    <x v="34"/>
    <d v="2022-12-14T00:00:00"/>
    <s v="Standard Class"/>
    <s v="HF-14995"/>
    <s v="Herbert Flentye"/>
    <s v="Consumer"/>
    <s v="United States"/>
    <s v="Indianapolis"/>
    <s v="Indiana"/>
    <n v="46203"/>
    <x v="2"/>
    <s v="OFF-PA-10000575"/>
    <s v="Office Supplies"/>
    <x v="10"/>
    <s v="Wirebound Message Books, Four 2 3/4 x 5 White Forms per Page"/>
    <n v="33.450000000000003"/>
    <n v="5"/>
    <x v="0"/>
    <n v="15.387"/>
  </r>
  <r>
    <n v="1692"/>
    <x v="819"/>
    <x v="34"/>
    <d v="2022-12-14T00:00:00"/>
    <s v="Standard Class"/>
    <s v="HF-14995"/>
    <s v="Herbert Flentye"/>
    <s v="Consumer"/>
    <s v="United States"/>
    <s v="Indianapolis"/>
    <s v="Indiana"/>
    <n v="46203"/>
    <x v="2"/>
    <s v="OFF-BI-10004182"/>
    <s v="Office Supplies"/>
    <x v="8"/>
    <s v="Economy Binders"/>
    <n v="10.4"/>
    <n v="5"/>
    <x v="0"/>
    <n v="5.0960000000000001"/>
  </r>
  <r>
    <n v="1693"/>
    <x v="820"/>
    <x v="560"/>
    <d v="2021-03-18T00:00:00"/>
    <s v="Standard Class"/>
    <s v="HZ-14950"/>
    <s v="Henia Zydlo"/>
    <s v="Consumer"/>
    <s v="United States"/>
    <s v="Columbus"/>
    <s v="Ohio"/>
    <n v="43229"/>
    <x v="3"/>
    <s v="FUR-FU-10004020"/>
    <s v="Furniture"/>
    <x v="5"/>
    <s v="Advantus Panel Wall Acrylic Frame"/>
    <n v="21.88"/>
    <n v="5"/>
    <x v="2"/>
    <n v="6.2904999999999998"/>
  </r>
  <r>
    <n v="1694"/>
    <x v="821"/>
    <x v="190"/>
    <d v="2021-06-28T00:00:00"/>
    <s v="Second Class"/>
    <s v="AB-10255"/>
    <s v="Alejandro Ballentine"/>
    <s v="Home Office"/>
    <s v="United States"/>
    <s v="Plano"/>
    <s v="Texas"/>
    <n v="75023"/>
    <x v="2"/>
    <s v="TEC-AC-10003133"/>
    <s v="Technology"/>
    <x v="11"/>
    <s v="Memorex Mini Travel Drive 4 GB USB 2.0 Flash Drive"/>
    <n v="13.616"/>
    <n v="2"/>
    <x v="2"/>
    <n v="3.5741999999999998"/>
  </r>
  <r>
    <n v="1695"/>
    <x v="822"/>
    <x v="12"/>
    <d v="2020-09-27T00:00:00"/>
    <s v="Second Class"/>
    <s v="PO-19195"/>
    <s v="Phillina Ober"/>
    <s v="Home Office"/>
    <s v="United States"/>
    <s v="Bayonne"/>
    <s v="New Jersey"/>
    <n v="7002"/>
    <x v="3"/>
    <s v="TEC-AC-10002006"/>
    <s v="Technology"/>
    <x v="11"/>
    <s v="Memorex Micro Travel Drive 16 GB"/>
    <n v="63.96"/>
    <n v="4"/>
    <x v="0"/>
    <n v="19.8276"/>
  </r>
  <r>
    <n v="1696"/>
    <x v="822"/>
    <x v="12"/>
    <d v="2020-09-27T00:00:00"/>
    <s v="Second Class"/>
    <s v="PO-19195"/>
    <s v="Phillina Ober"/>
    <s v="Home Office"/>
    <s v="United States"/>
    <s v="Bayonne"/>
    <s v="New Jersey"/>
    <n v="7002"/>
    <x v="3"/>
    <s v="OFF-BI-10003314"/>
    <s v="Office Supplies"/>
    <x v="8"/>
    <s v="Tuff Stuff Recycled Round Ring Binders"/>
    <n v="14.46"/>
    <n v="3"/>
    <x v="0"/>
    <n v="7.0853999999999999"/>
  </r>
  <r>
    <n v="1697"/>
    <x v="822"/>
    <x v="12"/>
    <d v="2020-09-27T00:00:00"/>
    <s v="Second Class"/>
    <s v="PO-19195"/>
    <s v="Phillina Ober"/>
    <s v="Home Office"/>
    <s v="United States"/>
    <s v="Bayonne"/>
    <s v="New Jersey"/>
    <n v="7002"/>
    <x v="3"/>
    <s v="TEC-PH-10002726"/>
    <s v="Technology"/>
    <x v="7"/>
    <s v="netTALK DUO VoIP Telephone Service"/>
    <n v="104.98"/>
    <n v="2"/>
    <x v="0"/>
    <n v="52.49"/>
  </r>
  <r>
    <n v="1698"/>
    <x v="823"/>
    <x v="17"/>
    <d v="2020-12-30T00:00:00"/>
    <s v="Standard Class"/>
    <s v="AG-10900"/>
    <s v="Arthur Gainer"/>
    <s v="Consumer"/>
    <s v="United States"/>
    <s v="Los Angeles"/>
    <s v="California"/>
    <n v="90008"/>
    <x v="1"/>
    <s v="OFF-AP-10000240"/>
    <s v="Office Supplies"/>
    <x v="9"/>
    <s v="Belkin F9G930V10-GRY 9 Outlet Surge"/>
    <n v="106.96"/>
    <n v="2"/>
    <x v="0"/>
    <n v="31.0184"/>
  </r>
  <r>
    <n v="1699"/>
    <x v="823"/>
    <x v="17"/>
    <d v="2020-12-30T00:00:00"/>
    <s v="Standard Class"/>
    <s v="AG-10900"/>
    <s v="Arthur Gainer"/>
    <s v="Consumer"/>
    <s v="United States"/>
    <s v="Los Angeles"/>
    <s v="California"/>
    <n v="90008"/>
    <x v="1"/>
    <s v="OFF-LA-10002381"/>
    <s v="Office Supplies"/>
    <x v="2"/>
    <s v="Avery 497"/>
    <n v="21.56"/>
    <n v="7"/>
    <x v="0"/>
    <n v="10.348800000000001"/>
  </r>
  <r>
    <n v="1700"/>
    <x v="824"/>
    <x v="561"/>
    <d v="2019-06-06T00:00:00"/>
    <s v="Second Class"/>
    <s v="SC-20725"/>
    <s v="Steven Cartwright"/>
    <s v="Consumer"/>
    <s v="United States"/>
    <s v="Seattle"/>
    <s v="Washington"/>
    <n v="98115"/>
    <x v="1"/>
    <s v="FUR-TA-10004086"/>
    <s v="Furniture"/>
    <x v="3"/>
    <s v="KI Adjustable-Height Table"/>
    <n v="515.88"/>
    <n v="6"/>
    <x v="0"/>
    <n v="113.4936"/>
  </r>
  <r>
    <n v="1701"/>
    <x v="825"/>
    <x v="562"/>
    <d v="2020-07-14T00:00:00"/>
    <s v="Second Class"/>
    <s v="ND-18370"/>
    <s v="Natalie DeCherney"/>
    <s v="Consumer"/>
    <s v="United States"/>
    <s v="New York City"/>
    <s v="New York"/>
    <n v="10035"/>
    <x v="3"/>
    <s v="OFF-BI-10000320"/>
    <s v="Office Supplies"/>
    <x v="8"/>
    <s v="GBC Plastic Binding Combs"/>
    <n v="11.808"/>
    <n v="2"/>
    <x v="2"/>
    <n v="4.2804000000000002"/>
  </r>
  <r>
    <n v="1702"/>
    <x v="825"/>
    <x v="562"/>
    <d v="2020-07-14T00:00:00"/>
    <s v="Second Class"/>
    <s v="ND-18370"/>
    <s v="Natalie DeCherney"/>
    <s v="Consumer"/>
    <s v="United States"/>
    <s v="New York City"/>
    <s v="New York"/>
    <n v="10035"/>
    <x v="3"/>
    <s v="FUR-CH-10000595"/>
    <s v="Furniture"/>
    <x v="1"/>
    <s v="Safco Contoured Stacking Chairs"/>
    <n v="1931.04"/>
    <n v="9"/>
    <x v="9"/>
    <n v="321.83999999999997"/>
  </r>
  <r>
    <n v="1703"/>
    <x v="825"/>
    <x v="562"/>
    <d v="2020-07-14T00:00:00"/>
    <s v="Second Class"/>
    <s v="ND-18370"/>
    <s v="Natalie DeCherney"/>
    <s v="Consumer"/>
    <s v="United States"/>
    <s v="New York City"/>
    <s v="New York"/>
    <n v="10035"/>
    <x v="3"/>
    <s v="OFF-PA-10000349"/>
    <s v="Office Supplies"/>
    <x v="10"/>
    <s v="Easy-staple paper"/>
    <n v="9.9600000000000009"/>
    <n v="2"/>
    <x v="0"/>
    <n v="4.6811999999999996"/>
  </r>
  <r>
    <n v="1704"/>
    <x v="826"/>
    <x v="563"/>
    <d v="2019-02-05T00:00:00"/>
    <s v="Standard Class"/>
    <s v="CD-12790"/>
    <s v="Cynthia Delaney"/>
    <s v="Home Office"/>
    <s v="United States"/>
    <s v="San Diego"/>
    <s v="California"/>
    <n v="92037"/>
    <x v="1"/>
    <s v="OFF-FA-10001843"/>
    <s v="Office Supplies"/>
    <x v="13"/>
    <s v="Staples"/>
    <n v="12.35"/>
    <n v="5"/>
    <x v="0"/>
    <n v="5.8045"/>
  </r>
  <r>
    <n v="1705"/>
    <x v="827"/>
    <x v="387"/>
    <d v="2021-03-07T00:00:00"/>
    <s v="Same Day"/>
    <s v="PG-18820"/>
    <s v="Patrick Gardner"/>
    <s v="Consumer"/>
    <s v="United States"/>
    <s v="Glendale"/>
    <s v="Arizona"/>
    <n v="85301"/>
    <x v="1"/>
    <s v="OFF-BI-10003676"/>
    <s v="Office Supplies"/>
    <x v="8"/>
    <s v="GBC Standard Recycled Report Covers, Clear Plastic Sheets"/>
    <n v="9.702"/>
    <n v="3"/>
    <x v="6"/>
    <n v="-7.1147999999999998"/>
  </r>
  <r>
    <n v="1706"/>
    <x v="828"/>
    <x v="6"/>
    <d v="2020-11-25T00:00:00"/>
    <s v="Standard Class"/>
    <s v="IM-15070"/>
    <s v="Irene Maddox"/>
    <s v="Consumer"/>
    <s v="United States"/>
    <s v="Philadelphia"/>
    <s v="Pennsylvania"/>
    <n v="19120"/>
    <x v="3"/>
    <s v="OFF-BI-10003638"/>
    <s v="Office Supplies"/>
    <x v="8"/>
    <s v="GBC Durable Plastic Covers"/>
    <n v="11.61"/>
    <n v="2"/>
    <x v="6"/>
    <n v="-9.2880000000000003"/>
  </r>
  <r>
    <n v="1707"/>
    <x v="829"/>
    <x v="505"/>
    <d v="2022-11-04T00:00:00"/>
    <s v="Standard Class"/>
    <s v="JK-15205"/>
    <s v="Jamie Kunitz"/>
    <s v="Consumer"/>
    <s v="United States"/>
    <s v="San Francisco"/>
    <s v="California"/>
    <n v="94122"/>
    <x v="1"/>
    <s v="OFF-LA-10003077"/>
    <s v="Office Supplies"/>
    <x v="2"/>
    <s v="Avery 500"/>
    <n v="43.86"/>
    <n v="6"/>
    <x v="0"/>
    <n v="20.6142"/>
  </r>
  <r>
    <n v="1708"/>
    <x v="829"/>
    <x v="505"/>
    <d v="2022-11-04T00:00:00"/>
    <s v="Standard Class"/>
    <s v="JK-15205"/>
    <s v="Jamie Kunitz"/>
    <s v="Consumer"/>
    <s v="United States"/>
    <s v="San Francisco"/>
    <s v="California"/>
    <n v="94122"/>
    <x v="1"/>
    <s v="TEC-PH-10003505"/>
    <s v="Technology"/>
    <x v="7"/>
    <s v="Geemarc AmpliPOWER60"/>
    <n v="148.47999999999999"/>
    <n v="2"/>
    <x v="2"/>
    <n v="16.704000000000001"/>
  </r>
  <r>
    <n v="1709"/>
    <x v="829"/>
    <x v="505"/>
    <d v="2022-11-04T00:00:00"/>
    <s v="Standard Class"/>
    <s v="JK-15205"/>
    <s v="Jamie Kunitz"/>
    <s v="Consumer"/>
    <s v="United States"/>
    <s v="San Francisco"/>
    <s v="California"/>
    <n v="94122"/>
    <x v="1"/>
    <s v="OFF-PA-10003424"/>
    <s v="Office Supplies"/>
    <x v="10"/>
    <s v="&quot;While you Were Out&quot; Message Book, One Form per Page"/>
    <n v="7.42"/>
    <n v="2"/>
    <x v="0"/>
    <n v="3.71"/>
  </r>
  <r>
    <n v="1710"/>
    <x v="829"/>
    <x v="505"/>
    <d v="2022-11-04T00:00:00"/>
    <s v="Standard Class"/>
    <s v="JK-15205"/>
    <s v="Jamie Kunitz"/>
    <s v="Consumer"/>
    <s v="United States"/>
    <s v="San Francisco"/>
    <s v="California"/>
    <n v="94122"/>
    <x v="1"/>
    <s v="FUR-CH-10003061"/>
    <s v="Furniture"/>
    <x v="1"/>
    <s v="Global Leather Task Chair, Black"/>
    <n v="71.992000000000004"/>
    <n v="1"/>
    <x v="2"/>
    <n v="-0.89990000000000003"/>
  </r>
  <r>
    <n v="1711"/>
    <x v="829"/>
    <x v="505"/>
    <d v="2022-11-04T00:00:00"/>
    <s v="Standard Class"/>
    <s v="JK-15205"/>
    <s v="Jamie Kunitz"/>
    <s v="Consumer"/>
    <s v="United States"/>
    <s v="San Francisco"/>
    <s v="California"/>
    <n v="94122"/>
    <x v="1"/>
    <s v="OFF-AR-10003514"/>
    <s v="Office Supplies"/>
    <x v="6"/>
    <s v="4009 Highlighters by Sanford"/>
    <n v="19.899999999999999"/>
    <n v="5"/>
    <x v="0"/>
    <n v="6.5670000000000002"/>
  </r>
  <r>
    <n v="1712"/>
    <x v="829"/>
    <x v="505"/>
    <d v="2022-11-04T00:00:00"/>
    <s v="Standard Class"/>
    <s v="JK-15205"/>
    <s v="Jamie Kunitz"/>
    <s v="Consumer"/>
    <s v="United States"/>
    <s v="San Francisco"/>
    <s v="California"/>
    <n v="94122"/>
    <x v="1"/>
    <s v="OFF-AP-10002684"/>
    <s v="Office Supplies"/>
    <x v="9"/>
    <s v="Acco 7-Outlet Masterpiece Power Center, Wihtout Fax/Phone Line Protection"/>
    <n v="1702.12"/>
    <n v="14"/>
    <x v="0"/>
    <n v="510.63600000000002"/>
  </r>
  <r>
    <n v="1713"/>
    <x v="830"/>
    <x v="564"/>
    <d v="2020-02-03T00:00:00"/>
    <s v="Standard Class"/>
    <s v="JP-15520"/>
    <s v="Jeremy Pistek"/>
    <s v="Consumer"/>
    <s v="United States"/>
    <s v="Houston"/>
    <s v="Texas"/>
    <n v="77070"/>
    <x v="2"/>
    <s v="OFF-PA-10004405"/>
    <s v="Office Supplies"/>
    <x v="10"/>
    <s v="Rediform Voice Mail Log Books"/>
    <n v="14.304"/>
    <n v="6"/>
    <x v="2"/>
    <n v="5.0064000000000002"/>
  </r>
  <r>
    <n v="1714"/>
    <x v="831"/>
    <x v="565"/>
    <d v="2022-09-12T00:00:00"/>
    <s v="Second Class"/>
    <s v="MM-18055"/>
    <s v="Michelle Moray"/>
    <s v="Consumer"/>
    <s v="United States"/>
    <s v="Chicago"/>
    <s v="Illinois"/>
    <n v="60610"/>
    <x v="2"/>
    <s v="FUR-TA-10004289"/>
    <s v="Furniture"/>
    <x v="3"/>
    <s v="BoxOffice By Design Rectangular and Half-Moon Meeting Room Tables"/>
    <n v="765.625"/>
    <n v="7"/>
    <x v="5"/>
    <n v="-566.5625"/>
  </r>
  <r>
    <n v="1715"/>
    <x v="832"/>
    <x v="566"/>
    <d v="2022-10-12T00:00:00"/>
    <s v="Standard Class"/>
    <s v="DC-13285"/>
    <s v="Debra Catini"/>
    <s v="Consumer"/>
    <s v="United States"/>
    <s v="San Francisco"/>
    <s v="California"/>
    <n v="94110"/>
    <x v="1"/>
    <s v="FUR-BO-10003965"/>
    <s v="Furniture"/>
    <x v="0"/>
    <s v="O'Sullivan Manor Hill 2-Door Library in Brianna Oak"/>
    <n v="307.666"/>
    <n v="2"/>
    <x v="11"/>
    <n v="-14.478400000000001"/>
  </r>
  <r>
    <n v="1716"/>
    <x v="833"/>
    <x v="567"/>
    <d v="2021-05-03T00:00:00"/>
    <s v="Standard Class"/>
    <s v="JL-15835"/>
    <s v="John Lee"/>
    <s v="Consumer"/>
    <s v="United States"/>
    <s v="New York City"/>
    <s v="New York"/>
    <n v="10011"/>
    <x v="3"/>
    <s v="OFF-BI-10003314"/>
    <s v="Office Supplies"/>
    <x v="8"/>
    <s v="Tuff Stuff Recycled Round Ring Binders"/>
    <n v="7.7119999999999997"/>
    <n v="2"/>
    <x v="2"/>
    <n v="2.7955999999999999"/>
  </r>
  <r>
    <n v="1717"/>
    <x v="834"/>
    <x v="288"/>
    <d v="2021-05-23T00:00:00"/>
    <s v="Standard Class"/>
    <s v="BN-11515"/>
    <s v="Bradley Nguyen"/>
    <s v="Consumer"/>
    <s v="United States"/>
    <s v="New York City"/>
    <s v="New York"/>
    <n v="10011"/>
    <x v="3"/>
    <s v="OFF-AP-10001563"/>
    <s v="Office Supplies"/>
    <x v="9"/>
    <s v="Belkin Premiere Surge Master II 8-outlet surge protector"/>
    <n v="242.9"/>
    <n v="5"/>
    <x v="0"/>
    <n v="70.441000000000003"/>
  </r>
  <r>
    <n v="1718"/>
    <x v="834"/>
    <x v="288"/>
    <d v="2021-05-23T00:00:00"/>
    <s v="Standard Class"/>
    <s v="BN-11515"/>
    <s v="Bradley Nguyen"/>
    <s v="Consumer"/>
    <s v="United States"/>
    <s v="New York City"/>
    <s v="New York"/>
    <n v="10011"/>
    <x v="3"/>
    <s v="OFF-ST-10004123"/>
    <s v="Office Supplies"/>
    <x v="4"/>
    <s v="Safco Industrial Wire Shelving System"/>
    <n v="454.9"/>
    <n v="5"/>
    <x v="0"/>
    <n v="0"/>
  </r>
  <r>
    <n v="1719"/>
    <x v="834"/>
    <x v="288"/>
    <d v="2021-05-23T00:00:00"/>
    <s v="Standard Class"/>
    <s v="BN-11515"/>
    <s v="Bradley Nguyen"/>
    <s v="Consumer"/>
    <s v="United States"/>
    <s v="New York City"/>
    <s v="New York"/>
    <n v="10011"/>
    <x v="3"/>
    <s v="FUR-FU-10002088"/>
    <s v="Furniture"/>
    <x v="5"/>
    <s v="Nu-Dell Float Frame 11 x 14 1/2"/>
    <n v="35.92"/>
    <n v="4"/>
    <x v="0"/>
    <n v="15.086399999999999"/>
  </r>
  <r>
    <n v="1720"/>
    <x v="834"/>
    <x v="288"/>
    <d v="2021-05-23T00:00:00"/>
    <s v="Standard Class"/>
    <s v="BN-11515"/>
    <s v="Bradley Nguyen"/>
    <s v="Consumer"/>
    <s v="United States"/>
    <s v="New York City"/>
    <s v="New York"/>
    <n v="10011"/>
    <x v="3"/>
    <s v="FUR-FU-10000010"/>
    <s v="Furniture"/>
    <x v="5"/>
    <s v="DAX Value U-Channel Document Frames, Easel Back"/>
    <n v="39.76"/>
    <n v="8"/>
    <x v="0"/>
    <n v="12.3256"/>
  </r>
  <r>
    <n v="1721"/>
    <x v="834"/>
    <x v="288"/>
    <d v="2021-05-23T00:00:00"/>
    <s v="Standard Class"/>
    <s v="BN-11515"/>
    <s v="Bradley Nguyen"/>
    <s v="Consumer"/>
    <s v="United States"/>
    <s v="New York City"/>
    <s v="New York"/>
    <n v="10011"/>
    <x v="3"/>
    <s v="OFF-BI-10002824"/>
    <s v="Office Supplies"/>
    <x v="8"/>
    <s v="Recycled Easel Ring Binders"/>
    <n v="47.744"/>
    <n v="4"/>
    <x v="2"/>
    <n v="14.92"/>
  </r>
  <r>
    <n v="1722"/>
    <x v="835"/>
    <x v="139"/>
    <d v="2020-12-24T00:00:00"/>
    <s v="Standard Class"/>
    <s v="KD-16345"/>
    <s v="Katherine Ducich"/>
    <s v="Consumer"/>
    <s v="United States"/>
    <s v="Chicago"/>
    <s v="Illinois"/>
    <n v="60623"/>
    <x v="2"/>
    <s v="TEC-PH-10001061"/>
    <s v="Technology"/>
    <x v="7"/>
    <s v="Apple iPhone 5C"/>
    <n v="159.98400000000001"/>
    <n v="2"/>
    <x v="2"/>
    <n v="11.998799999999999"/>
  </r>
  <r>
    <n v="1723"/>
    <x v="835"/>
    <x v="139"/>
    <d v="2020-12-24T00:00:00"/>
    <s v="Standard Class"/>
    <s v="KD-16345"/>
    <s v="Katherine Ducich"/>
    <s v="Consumer"/>
    <s v="United States"/>
    <s v="Chicago"/>
    <s v="Illinois"/>
    <n v="60623"/>
    <x v="2"/>
    <s v="TEC-AC-10000736"/>
    <s v="Technology"/>
    <x v="11"/>
    <s v="Logitech G600 MMO Gaming Mouse"/>
    <n v="255.96799999999999"/>
    <n v="4"/>
    <x v="2"/>
    <n v="51.193600000000004"/>
  </r>
  <r>
    <n v="1724"/>
    <x v="835"/>
    <x v="139"/>
    <d v="2020-12-24T00:00:00"/>
    <s v="Standard Class"/>
    <s v="KD-16345"/>
    <s v="Katherine Ducich"/>
    <s v="Consumer"/>
    <s v="United States"/>
    <s v="Chicago"/>
    <s v="Illinois"/>
    <n v="60623"/>
    <x v="2"/>
    <s v="FUR-BO-10003966"/>
    <s v="Furniture"/>
    <x v="0"/>
    <s v="Sauder Facets Collection Library, Sky Alder Finish"/>
    <n v="359.05799999999999"/>
    <n v="3"/>
    <x v="4"/>
    <n v="-71.811599999999999"/>
  </r>
  <r>
    <n v="1725"/>
    <x v="836"/>
    <x v="546"/>
    <d v="2020-12-19T00:00:00"/>
    <s v="First Class"/>
    <s v="JK-15370"/>
    <s v="Jay Kimmel"/>
    <s v="Consumer"/>
    <s v="United States"/>
    <s v="Philadelphia"/>
    <s v="Pennsylvania"/>
    <n v="19143"/>
    <x v="3"/>
    <s v="OFF-AP-10000828"/>
    <s v="Office Supplies"/>
    <x v="9"/>
    <s v="Avanti 4.4 Cu. Ft. Refrigerator"/>
    <n v="434.35199999999998"/>
    <n v="3"/>
    <x v="2"/>
    <n v="43.435200000000002"/>
  </r>
  <r>
    <n v="1726"/>
    <x v="836"/>
    <x v="546"/>
    <d v="2020-12-19T00:00:00"/>
    <s v="First Class"/>
    <s v="JK-15370"/>
    <s v="Jay Kimmel"/>
    <s v="Consumer"/>
    <s v="United States"/>
    <s v="Philadelphia"/>
    <s v="Pennsylvania"/>
    <n v="19143"/>
    <x v="3"/>
    <s v="OFF-AP-10002906"/>
    <s v="Office Supplies"/>
    <x v="9"/>
    <s v="Hoover Replacement Belt for Commercial Guardsman Heavy-Duty Upright Vacuum"/>
    <n v="3.552"/>
    <n v="2"/>
    <x v="2"/>
    <n v="0.44400000000000001"/>
  </r>
  <r>
    <n v="1727"/>
    <x v="836"/>
    <x v="546"/>
    <d v="2020-12-19T00:00:00"/>
    <s v="First Class"/>
    <s v="JK-15370"/>
    <s v="Jay Kimmel"/>
    <s v="Consumer"/>
    <s v="United States"/>
    <s v="Philadelphia"/>
    <s v="Pennsylvania"/>
    <n v="19143"/>
    <x v="3"/>
    <s v="OFF-AP-10003860"/>
    <s v="Office Supplies"/>
    <x v="9"/>
    <s v="Fellowes Advanced 8 Outlet Surge Suppressor with Phone/Fax Protection"/>
    <n v="88.831999999999994"/>
    <n v="4"/>
    <x v="2"/>
    <n v="7.7728000000000002"/>
  </r>
  <r>
    <n v="1728"/>
    <x v="837"/>
    <x v="568"/>
    <d v="2022-05-03T00:00:00"/>
    <s v="Second Class"/>
    <s v="FM-14215"/>
    <s v="Filia McAdams"/>
    <s v="Corporate"/>
    <s v="United States"/>
    <s v="Dublin"/>
    <s v="Ohio"/>
    <n v="43017"/>
    <x v="3"/>
    <s v="FUR-TA-10001307"/>
    <s v="Furniture"/>
    <x v="3"/>
    <s v="SAFCO PlanMaster Heigh-Adjustable Drafting Table Base, 43w x 30d x 30-37h, Black"/>
    <n v="1048.3499999999999"/>
    <n v="5"/>
    <x v="10"/>
    <n v="-69.89"/>
  </r>
  <r>
    <n v="1729"/>
    <x v="838"/>
    <x v="569"/>
    <d v="2021-02-06T00:00:00"/>
    <s v="Same Day"/>
    <s v="CA-12265"/>
    <s v="Christina Anderson"/>
    <s v="Consumer"/>
    <s v="United States"/>
    <s v="Springfield"/>
    <s v="Virginia"/>
    <n v="22153"/>
    <x v="0"/>
    <s v="TEC-AC-10003063"/>
    <s v="Technology"/>
    <x v="11"/>
    <s v="Micro Innovations USB RF Wireless Keyboard with Mouse"/>
    <n v="100"/>
    <n v="4"/>
    <x v="0"/>
    <n v="21"/>
  </r>
  <r>
    <n v="1730"/>
    <x v="838"/>
    <x v="569"/>
    <d v="2021-02-06T00:00:00"/>
    <s v="Same Day"/>
    <s v="CA-12265"/>
    <s v="Christina Anderson"/>
    <s v="Consumer"/>
    <s v="United States"/>
    <s v="Springfield"/>
    <s v="Virginia"/>
    <n v="22153"/>
    <x v="0"/>
    <s v="OFF-LA-10001045"/>
    <s v="Office Supplies"/>
    <x v="2"/>
    <s v="Permanent Self-Adhesive File Folder Labels for Typewriters by Universal"/>
    <n v="7.83"/>
    <n v="3"/>
    <x v="0"/>
    <n v="3.6017999999999999"/>
  </r>
  <r>
    <n v="1731"/>
    <x v="839"/>
    <x v="450"/>
    <d v="2019-10-02T00:00:00"/>
    <s v="Standard Class"/>
    <s v="KD-16495"/>
    <s v="Keith Dawkins"/>
    <s v="Corporate"/>
    <s v="United States"/>
    <s v="Fayetteville"/>
    <s v="North Carolina"/>
    <n v="28314"/>
    <x v="0"/>
    <s v="OFF-PA-10001457"/>
    <s v="Office Supplies"/>
    <x v="10"/>
    <s v="White GlueTop Scratch Pads"/>
    <n v="96.256"/>
    <n v="8"/>
    <x v="2"/>
    <n v="31.283200000000001"/>
  </r>
  <r>
    <n v="1732"/>
    <x v="839"/>
    <x v="450"/>
    <d v="2019-10-02T00:00:00"/>
    <s v="Standard Class"/>
    <s v="KD-16495"/>
    <s v="Keith Dawkins"/>
    <s v="Corporate"/>
    <s v="United States"/>
    <s v="Fayetteville"/>
    <s v="North Carolina"/>
    <n v="28314"/>
    <x v="0"/>
    <s v="OFF-PA-10001804"/>
    <s v="Office Supplies"/>
    <x v="10"/>
    <s v="Xerox 195"/>
    <n v="10.688000000000001"/>
    <n v="2"/>
    <x v="2"/>
    <n v="3.7408000000000001"/>
  </r>
  <r>
    <n v="1733"/>
    <x v="840"/>
    <x v="212"/>
    <d v="2021-07-13T00:00:00"/>
    <s v="Standard Class"/>
    <s v="LH-17155"/>
    <s v="Logan Haushalter"/>
    <s v="Consumer"/>
    <s v="United States"/>
    <s v="Dallas"/>
    <s v="Texas"/>
    <n v="75081"/>
    <x v="2"/>
    <s v="OFF-ST-10000689"/>
    <s v="Office Supplies"/>
    <x v="4"/>
    <s v="Fellowes Strictly Business Drawer File, Letter/Legal Size"/>
    <n v="338.04"/>
    <n v="3"/>
    <x v="2"/>
    <n v="-33.804000000000002"/>
  </r>
  <r>
    <n v="1734"/>
    <x v="840"/>
    <x v="212"/>
    <d v="2021-07-13T00:00:00"/>
    <s v="Standard Class"/>
    <s v="LH-17155"/>
    <s v="Logan Haushalter"/>
    <s v="Consumer"/>
    <s v="United States"/>
    <s v="Dallas"/>
    <s v="Texas"/>
    <n v="75081"/>
    <x v="2"/>
    <s v="OFF-AR-10002135"/>
    <s v="Office Supplies"/>
    <x v="6"/>
    <s v="Boston Heavy-Duty Trimline Electric Pencil Sharpeners"/>
    <n v="154.24"/>
    <n v="4"/>
    <x v="2"/>
    <n v="17.352"/>
  </r>
  <r>
    <n v="1735"/>
    <x v="841"/>
    <x v="570"/>
    <d v="2022-07-31T00:00:00"/>
    <s v="Second Class"/>
    <s v="AG-10675"/>
    <s v="Anna Gayman"/>
    <s v="Consumer"/>
    <s v="United States"/>
    <s v="Jacksonville"/>
    <s v="North Carolina"/>
    <n v="28540"/>
    <x v="0"/>
    <s v="OFF-AP-10002082"/>
    <s v="Office Supplies"/>
    <x v="9"/>
    <s v="Holmes HEPA Air Purifier"/>
    <n v="34.847999999999999"/>
    <n v="2"/>
    <x v="2"/>
    <n v="6.5339999999999998"/>
  </r>
  <r>
    <n v="1736"/>
    <x v="841"/>
    <x v="570"/>
    <d v="2022-07-31T00:00:00"/>
    <s v="Second Class"/>
    <s v="AG-10675"/>
    <s v="Anna Gayman"/>
    <s v="Consumer"/>
    <s v="United States"/>
    <s v="Jacksonville"/>
    <s v="North Carolina"/>
    <n v="28540"/>
    <x v="0"/>
    <s v="TEC-PH-10003442"/>
    <s v="Technology"/>
    <x v="7"/>
    <s v="Samsung Replacement EH64AVFWE Premium Headset"/>
    <n v="22"/>
    <n v="5"/>
    <x v="2"/>
    <n v="1.375"/>
  </r>
  <r>
    <n v="1737"/>
    <x v="841"/>
    <x v="570"/>
    <d v="2022-07-31T00:00:00"/>
    <s v="Second Class"/>
    <s v="AG-10675"/>
    <s v="Anna Gayman"/>
    <s v="Consumer"/>
    <s v="United States"/>
    <s v="Jacksonville"/>
    <s v="North Carolina"/>
    <n v="28540"/>
    <x v="0"/>
    <s v="OFF-AR-10002833"/>
    <s v="Office Supplies"/>
    <x v="6"/>
    <s v="Newell 322"/>
    <n v="4.3680000000000003"/>
    <n v="3"/>
    <x v="2"/>
    <n v="0.38219999999999998"/>
  </r>
  <r>
    <n v="1738"/>
    <x v="842"/>
    <x v="37"/>
    <d v="2020-09-08T00:00:00"/>
    <s v="Standard Class"/>
    <s v="DB-13120"/>
    <s v="David Bremer"/>
    <s v="Corporate"/>
    <s v="United States"/>
    <s v="San Francisco"/>
    <s v="California"/>
    <n v="94122"/>
    <x v="1"/>
    <s v="OFF-ST-10001325"/>
    <s v="Office Supplies"/>
    <x v="4"/>
    <s v="Sterilite Officeware Hinged File Box"/>
    <n v="31.44"/>
    <n v="3"/>
    <x v="0"/>
    <n v="8.4887999999999995"/>
  </r>
  <r>
    <n v="1739"/>
    <x v="842"/>
    <x v="37"/>
    <d v="2020-09-08T00:00:00"/>
    <s v="Standard Class"/>
    <s v="DB-13120"/>
    <s v="David Bremer"/>
    <s v="Corporate"/>
    <s v="United States"/>
    <s v="San Francisco"/>
    <s v="California"/>
    <n v="94122"/>
    <x v="1"/>
    <s v="TEC-AC-10003038"/>
    <s v="Technology"/>
    <x v="11"/>
    <s v="Kingston Digital DataTraveler 16GB USB 2.0"/>
    <n v="17.899999999999999"/>
    <n v="2"/>
    <x v="0"/>
    <n v="3.4009999999999998"/>
  </r>
  <r>
    <n v="1740"/>
    <x v="842"/>
    <x v="37"/>
    <d v="2020-09-08T00:00:00"/>
    <s v="Standard Class"/>
    <s v="DB-13120"/>
    <s v="David Bremer"/>
    <s v="Corporate"/>
    <s v="United States"/>
    <s v="San Francisco"/>
    <s v="California"/>
    <n v="94122"/>
    <x v="1"/>
    <s v="TEC-AC-10003590"/>
    <s v="Technology"/>
    <x v="11"/>
    <s v="TRENDnet 56K USB 2.0 Phone, Internet and Fax Modem"/>
    <n v="129.44999999999999"/>
    <n v="5"/>
    <x v="0"/>
    <n v="46.601999999999997"/>
  </r>
  <r>
    <n v="1741"/>
    <x v="843"/>
    <x v="128"/>
    <d v="2019-08-15T00:00:00"/>
    <s v="Standard Class"/>
    <s v="ED-13885"/>
    <s v="Emily Ducich"/>
    <s v="Home Office"/>
    <s v="United States"/>
    <s v="San Diego"/>
    <s v="California"/>
    <n v="92037"/>
    <x v="1"/>
    <s v="OFF-LA-10000262"/>
    <s v="Office Supplies"/>
    <x v="2"/>
    <s v="Avery 494"/>
    <n v="20.88"/>
    <n v="8"/>
    <x v="0"/>
    <n v="9.6047999999999991"/>
  </r>
  <r>
    <n v="1742"/>
    <x v="844"/>
    <x v="505"/>
    <d v="2022-11-02T00:00:00"/>
    <s v="Standard Class"/>
    <s v="MC-18100"/>
    <s v="Mick Crebagga"/>
    <s v="Consumer"/>
    <s v="United States"/>
    <s v="Philadelphia"/>
    <s v="Pennsylvania"/>
    <n v="19140"/>
    <x v="3"/>
    <s v="OFF-PA-10004355"/>
    <s v="Office Supplies"/>
    <x v="10"/>
    <s v="Xerox 231"/>
    <n v="20.736000000000001"/>
    <n v="4"/>
    <x v="2"/>
    <n v="7.2576000000000001"/>
  </r>
  <r>
    <n v="1743"/>
    <x v="844"/>
    <x v="505"/>
    <d v="2022-11-02T00:00:00"/>
    <s v="Standard Class"/>
    <s v="MC-18100"/>
    <s v="Mick Crebagga"/>
    <s v="Consumer"/>
    <s v="United States"/>
    <s v="Philadelphia"/>
    <s v="Pennsylvania"/>
    <n v="19140"/>
    <x v="3"/>
    <s v="FUR-FU-10004415"/>
    <s v="Furniture"/>
    <x v="5"/>
    <s v="Stacking Tray, Side-Loading, Legal, Smoke"/>
    <n v="7.1680000000000001"/>
    <n v="2"/>
    <x v="2"/>
    <n v="0.98560000000000003"/>
  </r>
  <r>
    <n v="1744"/>
    <x v="844"/>
    <x v="505"/>
    <d v="2022-11-02T00:00:00"/>
    <s v="Standard Class"/>
    <s v="MC-18100"/>
    <s v="Mick Crebagga"/>
    <s v="Consumer"/>
    <s v="United States"/>
    <s v="Philadelphia"/>
    <s v="Pennsylvania"/>
    <n v="19140"/>
    <x v="3"/>
    <s v="OFF-ST-10002486"/>
    <s v="Office Supplies"/>
    <x v="4"/>
    <s v="Eldon Shelf Savers Cubes and Bins"/>
    <n v="11.167999999999999"/>
    <n v="2"/>
    <x v="2"/>
    <n v="-2.5127999999999999"/>
  </r>
  <r>
    <n v="1745"/>
    <x v="844"/>
    <x v="505"/>
    <d v="2022-11-02T00:00:00"/>
    <s v="Standard Class"/>
    <s v="MC-18100"/>
    <s v="Mick Crebagga"/>
    <s v="Consumer"/>
    <s v="United States"/>
    <s v="Philadelphia"/>
    <s v="Pennsylvania"/>
    <n v="19140"/>
    <x v="3"/>
    <s v="TEC-AC-10001142"/>
    <s v="Technology"/>
    <x v="11"/>
    <s v="First Data FD10 PIN Pad"/>
    <n v="442.4"/>
    <n v="7"/>
    <x v="2"/>
    <n v="-55.3"/>
  </r>
  <r>
    <n v="1746"/>
    <x v="845"/>
    <x v="571"/>
    <d v="2019-06-08T00:00:00"/>
    <s v="First Class"/>
    <s v="BM-11785"/>
    <s v="Bryan Mills"/>
    <s v="Consumer"/>
    <s v="United States"/>
    <s v="Rochester"/>
    <s v="New York"/>
    <n v="14609"/>
    <x v="3"/>
    <s v="OFF-AR-10002656"/>
    <s v="Office Supplies"/>
    <x v="6"/>
    <s v="Sanford Liquid Accent Highlighters"/>
    <n v="13.36"/>
    <n v="2"/>
    <x v="0"/>
    <n v="4.9432"/>
  </r>
  <r>
    <n v="1747"/>
    <x v="846"/>
    <x v="572"/>
    <d v="2021-08-16T00:00:00"/>
    <s v="Second Class"/>
    <s v="EM-14065"/>
    <s v="Erin Mull"/>
    <s v="Consumer"/>
    <s v="United States"/>
    <s v="Jacksonville"/>
    <s v="North Carolina"/>
    <n v="28540"/>
    <x v="0"/>
    <s v="OFF-BI-10000138"/>
    <s v="Office Supplies"/>
    <x v="8"/>
    <s v="Acco Translucent Poly Ring Binders"/>
    <n v="11.231999999999999"/>
    <n v="8"/>
    <x v="6"/>
    <n v="-8.2368000000000006"/>
  </r>
  <r>
    <n v="1748"/>
    <x v="846"/>
    <x v="572"/>
    <d v="2021-08-16T00:00:00"/>
    <s v="Second Class"/>
    <s v="EM-14065"/>
    <s v="Erin Mull"/>
    <s v="Consumer"/>
    <s v="United States"/>
    <s v="Jacksonville"/>
    <s v="North Carolina"/>
    <n v="28540"/>
    <x v="0"/>
    <s v="OFF-PA-10004947"/>
    <s v="Office Supplies"/>
    <x v="10"/>
    <s v="Easy-staple paper"/>
    <n v="10.272"/>
    <n v="3"/>
    <x v="2"/>
    <n v="3.21"/>
  </r>
  <r>
    <n v="1749"/>
    <x v="847"/>
    <x v="573"/>
    <d v="2019-04-28T00:00:00"/>
    <s v="Standard Class"/>
    <s v="DA-13450"/>
    <s v="Dianna Arnett"/>
    <s v="Home Office"/>
    <s v="United States"/>
    <s v="Houston"/>
    <s v="Texas"/>
    <n v="77095"/>
    <x v="2"/>
    <s v="OFF-PA-10003543"/>
    <s v="Office Supplies"/>
    <x v="10"/>
    <s v="Xerox 1985"/>
    <n v="10.368"/>
    <n v="2"/>
    <x v="2"/>
    <n v="3.6288"/>
  </r>
  <r>
    <n v="1750"/>
    <x v="847"/>
    <x v="573"/>
    <d v="2019-04-28T00:00:00"/>
    <s v="Standard Class"/>
    <s v="DA-13450"/>
    <s v="Dianna Arnett"/>
    <s v="Home Office"/>
    <s v="United States"/>
    <s v="Houston"/>
    <s v="Texas"/>
    <n v="77095"/>
    <x v="2"/>
    <s v="OFF-AR-10002221"/>
    <s v="Office Supplies"/>
    <x v="6"/>
    <s v="12 Colored Short Pencils"/>
    <n v="6.24"/>
    <n v="3"/>
    <x v="2"/>
    <n v="0.54600000000000004"/>
  </r>
  <r>
    <n v="1751"/>
    <x v="848"/>
    <x v="6"/>
    <d v="2020-11-26T00:00:00"/>
    <s v="Standard Class"/>
    <s v="MO-17800"/>
    <s v="Meg O'Connel"/>
    <s v="Home Office"/>
    <s v="United States"/>
    <s v="San Antonio"/>
    <s v="Texas"/>
    <n v="78207"/>
    <x v="2"/>
    <s v="FUR-TA-10004607"/>
    <s v="Furniture"/>
    <x v="3"/>
    <s v="Hon 2111 Invitation Series Straight Table"/>
    <n v="206.96199999999999"/>
    <n v="2"/>
    <x v="4"/>
    <n v="-32.522599999999997"/>
  </r>
  <r>
    <n v="1752"/>
    <x v="849"/>
    <x v="336"/>
    <d v="2022-10-16T00:00:00"/>
    <s v="First Class"/>
    <s v="JW-15955"/>
    <s v="Joni Wasserman"/>
    <s v="Consumer"/>
    <s v="United States"/>
    <s v="Oakland"/>
    <s v="California"/>
    <n v="94601"/>
    <x v="1"/>
    <s v="FUR-FU-10001918"/>
    <s v="Furniture"/>
    <x v="5"/>
    <s v="C-Line Cubicle Keepers Polyproplyene Holder With Velcro Backings"/>
    <n v="9.4600000000000009"/>
    <n v="2"/>
    <x v="0"/>
    <n v="3.6894"/>
  </r>
  <r>
    <n v="1753"/>
    <x v="850"/>
    <x v="574"/>
    <d v="2022-12-04T00:00:00"/>
    <s v="First Class"/>
    <s v="VW-21775"/>
    <s v="Victoria Wilson"/>
    <s v="Corporate"/>
    <s v="United States"/>
    <s v="San Francisco"/>
    <s v="California"/>
    <n v="94122"/>
    <x v="1"/>
    <s v="OFF-ST-10004340"/>
    <s v="Office Supplies"/>
    <x v="4"/>
    <s v="Fellowes Mobile File Cart, Black"/>
    <n v="559.62"/>
    <n v="9"/>
    <x v="0"/>
    <n v="151.09739999999999"/>
  </r>
  <r>
    <n v="1754"/>
    <x v="850"/>
    <x v="574"/>
    <d v="2022-12-04T00:00:00"/>
    <s v="First Class"/>
    <s v="VW-21775"/>
    <s v="Victoria Wilson"/>
    <s v="Corporate"/>
    <s v="United States"/>
    <s v="San Francisco"/>
    <s v="California"/>
    <n v="94122"/>
    <x v="1"/>
    <s v="OFF-PA-10004475"/>
    <s v="Office Supplies"/>
    <x v="10"/>
    <s v="Xerox 1940"/>
    <n v="109.92"/>
    <n v="2"/>
    <x v="0"/>
    <n v="53.860799999999998"/>
  </r>
  <r>
    <n v="1755"/>
    <x v="850"/>
    <x v="574"/>
    <d v="2022-12-04T00:00:00"/>
    <s v="First Class"/>
    <s v="VW-21775"/>
    <s v="Victoria Wilson"/>
    <s v="Corporate"/>
    <s v="United States"/>
    <s v="San Francisco"/>
    <s v="California"/>
    <n v="94122"/>
    <x v="1"/>
    <s v="OFF-PA-10003893"/>
    <s v="Office Supplies"/>
    <x v="10"/>
    <s v="Xerox 1962"/>
    <n v="8.56"/>
    <n v="2"/>
    <x v="0"/>
    <n v="3.8519999999999999"/>
  </r>
  <r>
    <n v="1756"/>
    <x v="851"/>
    <x v="575"/>
    <d v="2020-12-10T00:00:00"/>
    <s v="Second Class"/>
    <s v="TT-21460"/>
    <s v="Tonja Turnell"/>
    <s v="Home Office"/>
    <s v="United States"/>
    <s v="Fort Worth"/>
    <s v="Texas"/>
    <n v="76106"/>
    <x v="2"/>
    <s v="OFF-PA-10000100"/>
    <s v="Office Supplies"/>
    <x v="10"/>
    <s v="Xerox 1945"/>
    <n v="360.71199999999999"/>
    <n v="11"/>
    <x v="2"/>
    <n v="130.75810000000001"/>
  </r>
  <r>
    <n v="1757"/>
    <x v="851"/>
    <x v="575"/>
    <d v="2020-12-10T00:00:00"/>
    <s v="Second Class"/>
    <s v="TT-21460"/>
    <s v="Tonja Turnell"/>
    <s v="Home Office"/>
    <s v="United States"/>
    <s v="Fort Worth"/>
    <s v="Texas"/>
    <n v="76106"/>
    <x v="2"/>
    <s v="TEC-PH-10001817"/>
    <s v="Technology"/>
    <x v="7"/>
    <s v="Wilson Electronics DB Pro Signal Booster"/>
    <n v="1718.4"/>
    <n v="6"/>
    <x v="2"/>
    <n v="150.36000000000001"/>
  </r>
  <r>
    <n v="1758"/>
    <x v="852"/>
    <x v="562"/>
    <d v="2020-07-14T00:00:00"/>
    <s v="First Class"/>
    <s v="SL-20155"/>
    <s v="Sara Luxemburg"/>
    <s v="Home Office"/>
    <s v="United States"/>
    <s v="Houston"/>
    <s v="Texas"/>
    <n v="77095"/>
    <x v="2"/>
    <s v="OFF-BI-10001765"/>
    <s v="Office Supplies"/>
    <x v="8"/>
    <s v="Wilson Jones Heavy-Duty Casebound Ring Binders with Metal Hinges"/>
    <n v="41.567999999999998"/>
    <n v="6"/>
    <x v="3"/>
    <n v="-66.508799999999994"/>
  </r>
  <r>
    <n v="1759"/>
    <x v="853"/>
    <x v="218"/>
    <d v="2019-05-16T00:00:00"/>
    <s v="Standard Class"/>
    <s v="RM-19375"/>
    <s v="Raymond Messe"/>
    <s v="Consumer"/>
    <s v="United States"/>
    <s v="Houston"/>
    <s v="Texas"/>
    <n v="77095"/>
    <x v="2"/>
    <s v="TEC-AC-10001013"/>
    <s v="Technology"/>
    <x v="11"/>
    <s v="Logitech ClearChat Comfort/USB Headset H390"/>
    <n v="46.863999999999997"/>
    <n v="2"/>
    <x v="2"/>
    <n v="7.6154000000000002"/>
  </r>
  <r>
    <n v="1760"/>
    <x v="854"/>
    <x v="576"/>
    <d v="2019-01-11T00:00:00"/>
    <s v="Standard Class"/>
    <s v="MB-18085"/>
    <s v="Mick Brown"/>
    <s v="Consumer"/>
    <s v="United States"/>
    <s v="Philadelphia"/>
    <s v="Pennsylvania"/>
    <n v="19143"/>
    <x v="3"/>
    <s v="OFF-AR-10003478"/>
    <s v="Office Supplies"/>
    <x v="6"/>
    <s v="Avery Hi-Liter EverBold Pen Style Fluorescent Highlighters, 4/Pack"/>
    <n v="19.536000000000001"/>
    <n v="3"/>
    <x v="2"/>
    <n v="4.8840000000000003"/>
  </r>
  <r>
    <n v="1761"/>
    <x v="855"/>
    <x v="577"/>
    <d v="2020-09-08T00:00:00"/>
    <s v="Standard Class"/>
    <s v="AG-10900"/>
    <s v="Arthur Gainer"/>
    <s v="Consumer"/>
    <s v="United States"/>
    <s v="San Diego"/>
    <s v="California"/>
    <n v="92105"/>
    <x v="1"/>
    <s v="FUR-BO-10000330"/>
    <s v="Furniture"/>
    <x v="0"/>
    <s v="Sauder Camden County Barrister Bookcase, Planked Cherry Finish"/>
    <n v="411.33199999999999"/>
    <n v="4"/>
    <x v="11"/>
    <n v="-4.8391999999999999"/>
  </r>
  <r>
    <n v="1762"/>
    <x v="855"/>
    <x v="577"/>
    <d v="2020-09-08T00:00:00"/>
    <s v="Standard Class"/>
    <s v="AG-10900"/>
    <s v="Arthur Gainer"/>
    <s v="Consumer"/>
    <s v="United States"/>
    <s v="San Diego"/>
    <s v="California"/>
    <n v="92105"/>
    <x v="1"/>
    <s v="OFF-BI-10001900"/>
    <s v="Office Supplies"/>
    <x v="8"/>
    <s v="DXL Angle-View Binders with Locking Rings, Black"/>
    <n v="28.751999999999999"/>
    <n v="6"/>
    <x v="2"/>
    <n v="9.7037999999999993"/>
  </r>
  <r>
    <n v="1763"/>
    <x v="855"/>
    <x v="577"/>
    <d v="2020-09-08T00:00:00"/>
    <s v="Standard Class"/>
    <s v="AG-10900"/>
    <s v="Arthur Gainer"/>
    <s v="Consumer"/>
    <s v="United States"/>
    <s v="San Diego"/>
    <s v="California"/>
    <n v="92105"/>
    <x v="1"/>
    <s v="FUR-BO-10003159"/>
    <s v="Furniture"/>
    <x v="0"/>
    <s v="Sauder Camden County Collection Libraries, Planked Cherry Finish"/>
    <n v="293.19900000000001"/>
    <n v="3"/>
    <x v="11"/>
    <n v="-20.696400000000001"/>
  </r>
  <r>
    <n v="1764"/>
    <x v="856"/>
    <x v="578"/>
    <d v="2021-08-07T00:00:00"/>
    <s v="Standard Class"/>
    <s v="ML-17755"/>
    <s v="Max Ludwig"/>
    <s v="Home Office"/>
    <s v="United States"/>
    <s v="Suffolk"/>
    <s v="Virginia"/>
    <n v="23434"/>
    <x v="0"/>
    <s v="OFF-SU-10002573"/>
    <s v="Office Supplies"/>
    <x v="14"/>
    <s v="Acme 10&quot; Easy Grip Assistive Scissors"/>
    <n v="35.06"/>
    <n v="2"/>
    <x v="0"/>
    <n v="10.518000000000001"/>
  </r>
  <r>
    <n v="1765"/>
    <x v="856"/>
    <x v="578"/>
    <d v="2021-08-07T00:00:00"/>
    <s v="Standard Class"/>
    <s v="ML-17755"/>
    <s v="Max Ludwig"/>
    <s v="Home Office"/>
    <s v="United States"/>
    <s v="Suffolk"/>
    <s v="Virginia"/>
    <n v="23434"/>
    <x v="0"/>
    <s v="OFF-LA-10004484"/>
    <s v="Office Supplies"/>
    <x v="2"/>
    <s v="Avery 476"/>
    <n v="4.13"/>
    <n v="1"/>
    <x v="0"/>
    <n v="1.8997999999999999"/>
  </r>
  <r>
    <n v="1766"/>
    <x v="856"/>
    <x v="578"/>
    <d v="2021-08-07T00:00:00"/>
    <s v="Standard Class"/>
    <s v="ML-17755"/>
    <s v="Max Ludwig"/>
    <s v="Home Office"/>
    <s v="United States"/>
    <s v="Suffolk"/>
    <s v="Virginia"/>
    <n v="23434"/>
    <x v="0"/>
    <s v="FUR-FU-10001591"/>
    <s v="Furniture"/>
    <x v="5"/>
    <s v="Advantus Panel Wall Certificate Holder - 8.5x11"/>
    <n v="109.8"/>
    <n v="9"/>
    <x v="0"/>
    <n v="46.116"/>
  </r>
  <r>
    <n v="1767"/>
    <x v="856"/>
    <x v="578"/>
    <d v="2021-08-07T00:00:00"/>
    <s v="Standard Class"/>
    <s v="ML-17755"/>
    <s v="Max Ludwig"/>
    <s v="Home Office"/>
    <s v="United States"/>
    <s v="Suffolk"/>
    <s v="Virginia"/>
    <n v="23434"/>
    <x v="0"/>
    <s v="OFF-LA-10002034"/>
    <s v="Office Supplies"/>
    <x v="2"/>
    <s v="Avery 478"/>
    <n v="9.82"/>
    <n v="2"/>
    <x v="0"/>
    <n v="4.8117999999999999"/>
  </r>
  <r>
    <n v="1768"/>
    <x v="857"/>
    <x v="579"/>
    <d v="2019-03-25T00:00:00"/>
    <s v="Standard Class"/>
    <s v="CC-12685"/>
    <s v="Craig Carroll"/>
    <s v="Consumer"/>
    <s v="United States"/>
    <s v="Greensboro"/>
    <s v="North Carolina"/>
    <n v="27405"/>
    <x v="0"/>
    <s v="OFF-BI-10004410"/>
    <s v="Office Supplies"/>
    <x v="8"/>
    <s v="C-Line Peel &amp; Stick Add-On Filing Pockets, 8-3/4 x 5-1/8, 10/Pack"/>
    <n v="7.6440000000000001"/>
    <n v="4"/>
    <x v="6"/>
    <n v="-5.8604000000000003"/>
  </r>
  <r>
    <n v="1769"/>
    <x v="857"/>
    <x v="579"/>
    <d v="2019-03-25T00:00:00"/>
    <s v="Standard Class"/>
    <s v="CC-12685"/>
    <s v="Craig Carroll"/>
    <s v="Consumer"/>
    <s v="United States"/>
    <s v="Greensboro"/>
    <s v="North Carolina"/>
    <n v="27405"/>
    <x v="0"/>
    <s v="OFF-BI-10002735"/>
    <s v="Office Supplies"/>
    <x v="8"/>
    <s v="GBC Prestige Therm-A-Bind Covers"/>
    <n v="51.465000000000003"/>
    <n v="5"/>
    <x v="6"/>
    <n v="-39.456499999999998"/>
  </r>
  <r>
    <n v="1770"/>
    <x v="858"/>
    <x v="580"/>
    <d v="2022-03-07T00:00:00"/>
    <s v="Standard Class"/>
    <s v="SC-20770"/>
    <s v="Stewart Carmichael"/>
    <s v="Corporate"/>
    <s v="United States"/>
    <s v="Dallas"/>
    <s v="Texas"/>
    <n v="75081"/>
    <x v="2"/>
    <s v="OFF-SU-10001935"/>
    <s v="Office Supplies"/>
    <x v="14"/>
    <s v="Staple remover"/>
    <n v="6.976"/>
    <n v="4"/>
    <x v="2"/>
    <n v="-1.3952"/>
  </r>
  <r>
    <n v="1771"/>
    <x v="858"/>
    <x v="580"/>
    <d v="2022-03-07T00:00:00"/>
    <s v="Standard Class"/>
    <s v="SC-20770"/>
    <s v="Stewart Carmichael"/>
    <s v="Corporate"/>
    <s v="United States"/>
    <s v="Dallas"/>
    <s v="Texas"/>
    <n v="75081"/>
    <x v="2"/>
    <s v="OFF-BI-10003291"/>
    <s v="Office Supplies"/>
    <x v="8"/>
    <s v="Wilson Jones Leather-Like Binders with DublLock Round Rings"/>
    <n v="12.222"/>
    <n v="7"/>
    <x v="3"/>
    <n v="-20.1663"/>
  </r>
  <r>
    <n v="1772"/>
    <x v="859"/>
    <x v="581"/>
    <d v="2021-11-28T00:00:00"/>
    <s v="Second Class"/>
    <s v="GG-14650"/>
    <s v="Greg Guthrie"/>
    <s v="Corporate"/>
    <s v="United States"/>
    <s v="Chicago"/>
    <s v="Illinois"/>
    <n v="60623"/>
    <x v="2"/>
    <s v="OFF-ST-10004337"/>
    <s v="Office Supplies"/>
    <x v="4"/>
    <s v="SAFCO Commercial Wire Shelving, 72h"/>
    <n v="97.983999999999995"/>
    <n v="2"/>
    <x v="2"/>
    <n v="-24.495999999999999"/>
  </r>
  <r>
    <n v="1773"/>
    <x v="859"/>
    <x v="581"/>
    <d v="2021-11-28T00:00:00"/>
    <s v="Second Class"/>
    <s v="GG-14650"/>
    <s v="Greg Guthrie"/>
    <s v="Corporate"/>
    <s v="United States"/>
    <s v="Chicago"/>
    <s v="Illinois"/>
    <n v="60623"/>
    <x v="2"/>
    <s v="TEC-AC-10001266"/>
    <s v="Technology"/>
    <x v="11"/>
    <s v="Memorex Micro Travel Drive 8 GB"/>
    <n v="62.4"/>
    <n v="6"/>
    <x v="2"/>
    <n v="19.5"/>
  </r>
  <r>
    <n v="1774"/>
    <x v="860"/>
    <x v="582"/>
    <d v="2019-05-02T00:00:00"/>
    <s v="Standard Class"/>
    <s v="MY-18295"/>
    <s v="Muhammed Yedwab"/>
    <s v="Corporate"/>
    <s v="United States"/>
    <s v="Baltimore"/>
    <s v="Maryland"/>
    <n v="21215"/>
    <x v="3"/>
    <s v="OFF-BI-10001628"/>
    <s v="Office Supplies"/>
    <x v="8"/>
    <s v="Acco Data Flex Cable Posts For Top &amp; Bottom Load Binders, 6&quot; Capacity"/>
    <n v="20.86"/>
    <n v="2"/>
    <x v="0"/>
    <n v="9.3870000000000005"/>
  </r>
  <r>
    <n v="1775"/>
    <x v="860"/>
    <x v="582"/>
    <d v="2019-05-02T00:00:00"/>
    <s v="Standard Class"/>
    <s v="MY-18295"/>
    <s v="Muhammed Yedwab"/>
    <s v="Corporate"/>
    <s v="United States"/>
    <s v="Baltimore"/>
    <s v="Maryland"/>
    <n v="21215"/>
    <x v="3"/>
    <s v="OFF-ST-10000877"/>
    <s v="Office Supplies"/>
    <x v="4"/>
    <s v="Recycled Steel Personal File for Standard File Folders"/>
    <n v="497.61"/>
    <n v="9"/>
    <x v="0"/>
    <n v="129.37860000000001"/>
  </r>
  <r>
    <n v="1776"/>
    <x v="860"/>
    <x v="582"/>
    <d v="2019-05-02T00:00:00"/>
    <s v="Standard Class"/>
    <s v="MY-18295"/>
    <s v="Muhammed Yedwab"/>
    <s v="Corporate"/>
    <s v="United States"/>
    <s v="Baltimore"/>
    <s v="Maryland"/>
    <n v="21215"/>
    <x v="3"/>
    <s v="OFF-AR-10004752"/>
    <s v="Office Supplies"/>
    <x v="6"/>
    <s v="Blackstonian Pencils"/>
    <n v="5.34"/>
    <n v="2"/>
    <x v="0"/>
    <n v="1.4952000000000001"/>
  </r>
  <r>
    <n v="1777"/>
    <x v="860"/>
    <x v="582"/>
    <d v="2019-05-02T00:00:00"/>
    <s v="Standard Class"/>
    <s v="MY-18295"/>
    <s v="Muhammed Yedwab"/>
    <s v="Corporate"/>
    <s v="United States"/>
    <s v="Baltimore"/>
    <s v="Maryland"/>
    <n v="21215"/>
    <x v="3"/>
    <s v="OFF-LA-10000452"/>
    <s v="Office Supplies"/>
    <x v="2"/>
    <s v="Avery 488"/>
    <n v="3.15"/>
    <n v="1"/>
    <x v="0"/>
    <n v="1.512"/>
  </r>
  <r>
    <n v="1778"/>
    <x v="861"/>
    <x v="27"/>
    <d v="2020-11-27T00:00:00"/>
    <s v="Standard Class"/>
    <s v="DP-13000"/>
    <s v="Darren Powers"/>
    <s v="Consumer"/>
    <s v="United States"/>
    <s v="Los Angeles"/>
    <s v="California"/>
    <n v="90004"/>
    <x v="1"/>
    <s v="OFF-PA-10000675"/>
    <s v="Office Supplies"/>
    <x v="10"/>
    <s v="Xerox 1919"/>
    <n v="368.91"/>
    <n v="9"/>
    <x v="0"/>
    <n v="180.76589999999999"/>
  </r>
  <r>
    <n v="1779"/>
    <x v="861"/>
    <x v="27"/>
    <d v="2020-11-27T00:00:00"/>
    <s v="Standard Class"/>
    <s v="DP-13000"/>
    <s v="Darren Powers"/>
    <s v="Consumer"/>
    <s v="United States"/>
    <s v="Los Angeles"/>
    <s v="California"/>
    <n v="90004"/>
    <x v="1"/>
    <s v="OFF-AR-10003045"/>
    <s v="Office Supplies"/>
    <x v="6"/>
    <s v="Prang Colored Pencils"/>
    <n v="14.7"/>
    <n v="5"/>
    <x v="0"/>
    <n v="6.6150000000000002"/>
  </r>
  <r>
    <n v="1780"/>
    <x v="862"/>
    <x v="583"/>
    <d v="2021-11-15T00:00:00"/>
    <s v="Standard Class"/>
    <s v="BD-11770"/>
    <s v="Bryan Davis"/>
    <s v="Consumer"/>
    <s v="United States"/>
    <s v="New York City"/>
    <s v="New York"/>
    <n v="10011"/>
    <x v="3"/>
    <s v="TEC-AC-10003447"/>
    <s v="Technology"/>
    <x v="11"/>
    <s v="Micropad Numeric Keypads"/>
    <n v="59.97"/>
    <n v="3"/>
    <x v="0"/>
    <n v="14.9925"/>
  </r>
  <r>
    <n v="1781"/>
    <x v="862"/>
    <x v="583"/>
    <d v="2021-11-15T00:00:00"/>
    <s v="Standard Class"/>
    <s v="BD-11770"/>
    <s v="Bryan Davis"/>
    <s v="Consumer"/>
    <s v="United States"/>
    <s v="New York City"/>
    <s v="New York"/>
    <n v="10011"/>
    <x v="3"/>
    <s v="OFF-ST-10002276"/>
    <s v="Office Supplies"/>
    <x v="4"/>
    <s v="Safco Steel Mobile File Cart"/>
    <n v="83.36"/>
    <n v="1"/>
    <x v="0"/>
    <n v="20.84"/>
  </r>
  <r>
    <n v="1782"/>
    <x v="863"/>
    <x v="584"/>
    <d v="2020-07-12T00:00:00"/>
    <s v="Standard Class"/>
    <s v="CB-12535"/>
    <s v="Claudia Bergmann"/>
    <s v="Corporate"/>
    <s v="United States"/>
    <s v="Franklin"/>
    <s v="Massachusetts"/>
    <n v="2038"/>
    <x v="3"/>
    <s v="OFF-PA-10001609"/>
    <s v="Office Supplies"/>
    <x v="10"/>
    <s v="Tops Wirebound Message Log Books"/>
    <n v="6.58"/>
    <n v="2"/>
    <x v="0"/>
    <n v="3.0268000000000002"/>
  </r>
  <r>
    <n v="1783"/>
    <x v="863"/>
    <x v="584"/>
    <d v="2020-07-12T00:00:00"/>
    <s v="Standard Class"/>
    <s v="CB-12535"/>
    <s v="Claudia Bergmann"/>
    <s v="Corporate"/>
    <s v="United States"/>
    <s v="Franklin"/>
    <s v="Massachusetts"/>
    <n v="2038"/>
    <x v="3"/>
    <s v="OFF-BI-10001597"/>
    <s v="Office Supplies"/>
    <x v="8"/>
    <s v="Wilson Jones Ledger-Size, Piano-Hinge Binder, 2&quot;, Blue"/>
    <n v="122.94"/>
    <n v="3"/>
    <x v="0"/>
    <n v="59.011200000000002"/>
  </r>
  <r>
    <n v="1784"/>
    <x v="864"/>
    <x v="585"/>
    <d v="2022-09-25T00:00:00"/>
    <s v="Standard Class"/>
    <s v="JE-15610"/>
    <s v="Jim Epp"/>
    <s v="Corporate"/>
    <s v="United States"/>
    <s v="Milwaukee"/>
    <s v="Wisconsin"/>
    <n v="53209"/>
    <x v="2"/>
    <s v="OFF-PA-10004475"/>
    <s v="Office Supplies"/>
    <x v="10"/>
    <s v="Xerox 1940"/>
    <n v="219.84"/>
    <n v="4"/>
    <x v="0"/>
    <n v="107.7216"/>
  </r>
  <r>
    <n v="1785"/>
    <x v="864"/>
    <x v="585"/>
    <d v="2022-09-25T00:00:00"/>
    <s v="Standard Class"/>
    <s v="JE-15610"/>
    <s v="Jim Epp"/>
    <s v="Corporate"/>
    <s v="United States"/>
    <s v="Milwaukee"/>
    <s v="Wisconsin"/>
    <n v="53209"/>
    <x v="2"/>
    <s v="TEC-AC-10004510"/>
    <s v="Technology"/>
    <x v="11"/>
    <s v="Logitech Desktop MK120 Mouse and keyboard Combo"/>
    <n v="98.16"/>
    <n v="6"/>
    <x v="0"/>
    <n v="9.8160000000000007"/>
  </r>
  <r>
    <n v="1786"/>
    <x v="864"/>
    <x v="585"/>
    <d v="2022-09-25T00:00:00"/>
    <s v="Standard Class"/>
    <s v="JE-15610"/>
    <s v="Jim Epp"/>
    <s v="Corporate"/>
    <s v="United States"/>
    <s v="Milwaukee"/>
    <s v="Wisconsin"/>
    <n v="53209"/>
    <x v="2"/>
    <s v="OFF-BI-10002976"/>
    <s v="Office Supplies"/>
    <x v="8"/>
    <s v="ACCOHIDE Binder by Acco"/>
    <n v="33.04"/>
    <n v="8"/>
    <x v="0"/>
    <n v="15.5288"/>
  </r>
  <r>
    <n v="1787"/>
    <x v="864"/>
    <x v="585"/>
    <d v="2022-09-25T00:00:00"/>
    <s v="Standard Class"/>
    <s v="JE-15610"/>
    <s v="Jim Epp"/>
    <s v="Corporate"/>
    <s v="United States"/>
    <s v="Milwaukee"/>
    <s v="Wisconsin"/>
    <n v="53209"/>
    <x v="2"/>
    <s v="TEC-PH-10001615"/>
    <s v="Technology"/>
    <x v="7"/>
    <s v="AT&amp;T CL82213"/>
    <n v="86.97"/>
    <n v="3"/>
    <x v="0"/>
    <n v="25.221299999999999"/>
  </r>
  <r>
    <n v="1788"/>
    <x v="865"/>
    <x v="586"/>
    <d v="2020-02-18T00:00:00"/>
    <s v="Standard Class"/>
    <s v="RP-19855"/>
    <s v="Roy Phan"/>
    <s v="Corporate"/>
    <s v="United States"/>
    <s v="Kenosha"/>
    <s v="Wisconsin"/>
    <n v="53142"/>
    <x v="2"/>
    <s v="TEC-PH-10001819"/>
    <s v="Technology"/>
    <x v="7"/>
    <s v="Innergie mMini Combo Duo USB Travel Charging Kit"/>
    <n v="134.97"/>
    <n v="3"/>
    <x v="0"/>
    <n v="64.785600000000002"/>
  </r>
  <r>
    <n v="1789"/>
    <x v="865"/>
    <x v="586"/>
    <d v="2020-02-18T00:00:00"/>
    <s v="Standard Class"/>
    <s v="RP-19855"/>
    <s v="Roy Phan"/>
    <s v="Corporate"/>
    <s v="United States"/>
    <s v="Kenosha"/>
    <s v="Wisconsin"/>
    <n v="53142"/>
    <x v="2"/>
    <s v="TEC-PH-10000560"/>
    <s v="Technology"/>
    <x v="7"/>
    <s v="Samsung Galaxy S III - 16GB - pebble blue (T-Mobile)"/>
    <n v="699.98"/>
    <n v="2"/>
    <x v="0"/>
    <n v="195.99440000000001"/>
  </r>
  <r>
    <n v="1790"/>
    <x v="865"/>
    <x v="586"/>
    <d v="2020-02-18T00:00:00"/>
    <s v="Standard Class"/>
    <s v="RP-19855"/>
    <s v="Roy Phan"/>
    <s v="Corporate"/>
    <s v="United States"/>
    <s v="Kenosha"/>
    <s v="Wisconsin"/>
    <n v="53142"/>
    <x v="2"/>
    <s v="TEC-AC-10004568"/>
    <s v="Technology"/>
    <x v="11"/>
    <s v="MaxellÂ LTO Ultrium - 800 GB"/>
    <n v="139.94999999999999"/>
    <n v="5"/>
    <x v="0"/>
    <n v="26.590499999999999"/>
  </r>
  <r>
    <n v="1791"/>
    <x v="866"/>
    <x v="587"/>
    <d v="2019-10-03T00:00:00"/>
    <s v="Standard Class"/>
    <s v="RA-19915"/>
    <s v="Russell Applegate"/>
    <s v="Consumer"/>
    <s v="United States"/>
    <s v="New York City"/>
    <s v="New York"/>
    <n v="10011"/>
    <x v="3"/>
    <s v="OFF-PA-10004092"/>
    <s v="Office Supplies"/>
    <x v="10"/>
    <s v="Tops Green Bar Computer Printout Paper"/>
    <n v="48.94"/>
    <n v="1"/>
    <x v="0"/>
    <n v="24.47"/>
  </r>
  <r>
    <n v="1792"/>
    <x v="867"/>
    <x v="588"/>
    <d v="2019-12-02T00:00:00"/>
    <s v="First Class"/>
    <s v="RP-19390"/>
    <s v="Resi PÃ¶lking"/>
    <s v="Consumer"/>
    <s v="United States"/>
    <s v="Madison"/>
    <s v="Wisconsin"/>
    <n v="53711"/>
    <x v="2"/>
    <s v="FUR-CH-10001854"/>
    <s v="Furniture"/>
    <x v="1"/>
    <s v="Office Star - Professional Matrix Back Chair with 2-to-1 Synchro Tilt and Mesh Fabric Seat"/>
    <n v="2807.84"/>
    <n v="8"/>
    <x v="0"/>
    <n v="673.88160000000005"/>
  </r>
  <r>
    <n v="1793"/>
    <x v="867"/>
    <x v="588"/>
    <d v="2019-12-02T00:00:00"/>
    <s v="First Class"/>
    <s v="RP-19390"/>
    <s v="Resi PÃ¶lking"/>
    <s v="Consumer"/>
    <s v="United States"/>
    <s v="Madison"/>
    <s v="Wisconsin"/>
    <n v="53711"/>
    <x v="2"/>
    <s v="OFF-AR-10000475"/>
    <s v="Office Supplies"/>
    <x v="6"/>
    <s v="Hunt BOSTON Vista Battery-Operated Pencil Sharpener, Black"/>
    <n v="46.64"/>
    <n v="4"/>
    <x v="0"/>
    <n v="12.5928"/>
  </r>
  <r>
    <n v="1794"/>
    <x v="868"/>
    <x v="589"/>
    <d v="2019-12-12T00:00:00"/>
    <s v="Standard Class"/>
    <s v="TB-21175"/>
    <s v="Thomas Boland"/>
    <s v="Corporate"/>
    <s v="United States"/>
    <s v="Houston"/>
    <s v="Texas"/>
    <n v="77041"/>
    <x v="2"/>
    <s v="OFF-ST-10000777"/>
    <s v="Office Supplies"/>
    <x v="4"/>
    <s v="Companion Letter/Legal File, Black"/>
    <n v="60.415999999999997"/>
    <n v="2"/>
    <x v="2"/>
    <n v="6.0415999999999999"/>
  </r>
  <r>
    <n v="1795"/>
    <x v="869"/>
    <x v="64"/>
    <d v="2021-09-09T00:00:00"/>
    <s v="Standard Class"/>
    <s v="BE-11455"/>
    <s v="Brad Eason"/>
    <s v="Home Office"/>
    <s v="United States"/>
    <s v="Olathe"/>
    <s v="Kansas"/>
    <n v="66062"/>
    <x v="2"/>
    <s v="OFF-AR-10004022"/>
    <s v="Office Supplies"/>
    <x v="6"/>
    <s v="Panasonic KP-380BK Classic Electric Pencil Sharpener"/>
    <n v="107.94"/>
    <n v="3"/>
    <x v="0"/>
    <n v="26.984999999999999"/>
  </r>
  <r>
    <n v="1796"/>
    <x v="870"/>
    <x v="151"/>
    <d v="2022-08-29T00:00:00"/>
    <s v="First Class"/>
    <s v="MR-17545"/>
    <s v="Mathew Reese"/>
    <s v="Home Office"/>
    <s v="United States"/>
    <s v="New York City"/>
    <s v="New York"/>
    <n v="10024"/>
    <x v="3"/>
    <s v="OFF-ST-10002352"/>
    <s v="Office Supplies"/>
    <x v="4"/>
    <s v="Iris Project Case"/>
    <n v="63.84"/>
    <n v="8"/>
    <x v="0"/>
    <n v="16.598400000000002"/>
  </r>
  <r>
    <n v="1797"/>
    <x v="870"/>
    <x v="151"/>
    <d v="2022-08-29T00:00:00"/>
    <s v="First Class"/>
    <s v="MR-17545"/>
    <s v="Mathew Reese"/>
    <s v="Home Office"/>
    <s v="United States"/>
    <s v="New York City"/>
    <s v="New York"/>
    <n v="10024"/>
    <x v="3"/>
    <s v="TEC-PH-10000455"/>
    <s v="Technology"/>
    <x v="7"/>
    <s v="GE 30522EE2"/>
    <n v="347.97"/>
    <n v="3"/>
    <x v="0"/>
    <n v="100.9113"/>
  </r>
  <r>
    <n v="1798"/>
    <x v="870"/>
    <x v="151"/>
    <d v="2022-08-29T00:00:00"/>
    <s v="First Class"/>
    <s v="MR-17545"/>
    <s v="Mathew Reese"/>
    <s v="Home Office"/>
    <s v="United States"/>
    <s v="New York City"/>
    <s v="New York"/>
    <n v="10024"/>
    <x v="3"/>
    <s v="OFF-BI-10003910"/>
    <s v="Office Supplies"/>
    <x v="8"/>
    <s v="DXL Angle-View Binders with Locking Rings by Samsill"/>
    <n v="37.008000000000003"/>
    <n v="6"/>
    <x v="2"/>
    <n v="11.565"/>
  </r>
  <r>
    <n v="1799"/>
    <x v="871"/>
    <x v="274"/>
    <d v="2021-07-10T00:00:00"/>
    <s v="Standard Class"/>
    <s v="RM-19375"/>
    <s v="Raymond Messe"/>
    <s v="Consumer"/>
    <s v="United States"/>
    <s v="San Jose"/>
    <s v="California"/>
    <n v="95123"/>
    <x v="1"/>
    <s v="FUR-FU-10003039"/>
    <s v="Furniture"/>
    <x v="5"/>
    <s v="Howard Miller 11-1/2&quot; Diameter Grantwood Wall Clock"/>
    <n v="215.65"/>
    <n v="5"/>
    <x v="0"/>
    <n v="73.320999999999998"/>
  </r>
  <r>
    <n v="1800"/>
    <x v="872"/>
    <x v="590"/>
    <d v="2021-08-09T00:00:00"/>
    <s v="Second Class"/>
    <s v="JF-15565"/>
    <s v="Jill Fjeld"/>
    <s v="Consumer"/>
    <s v="United States"/>
    <s v="Dallas"/>
    <s v="Texas"/>
    <n v="75081"/>
    <x v="2"/>
    <s v="OFF-FA-10000585"/>
    <s v="Office Supplies"/>
    <x v="13"/>
    <s v="OIC Bulk Pack Metal Binder Clips"/>
    <n v="11.167999999999999"/>
    <n v="4"/>
    <x v="2"/>
    <n v="3.6295999999999999"/>
  </r>
  <r>
    <n v="1801"/>
    <x v="872"/>
    <x v="590"/>
    <d v="2021-08-09T00:00:00"/>
    <s v="Second Class"/>
    <s v="JF-15565"/>
    <s v="Jill Fjeld"/>
    <s v="Consumer"/>
    <s v="United States"/>
    <s v="Dallas"/>
    <s v="Texas"/>
    <n v="75081"/>
    <x v="2"/>
    <s v="OFF-PA-10001994"/>
    <s v="Office Supplies"/>
    <x v="10"/>
    <s v="Ink Jet Note and Greeting Cards, 8-1/2&quot; x 5-1/2&quot; Card Size"/>
    <n v="53.951999999999998"/>
    <n v="3"/>
    <x v="2"/>
    <n v="17.534400000000002"/>
  </r>
  <r>
    <n v="1802"/>
    <x v="873"/>
    <x v="373"/>
    <d v="2021-11-18T00:00:00"/>
    <s v="Standard Class"/>
    <s v="AS-10135"/>
    <s v="Adrian Shami"/>
    <s v="Home Office"/>
    <s v="United States"/>
    <s v="Auburn"/>
    <s v="Washington"/>
    <n v="98002"/>
    <x v="1"/>
    <s v="FUR-FU-10004270"/>
    <s v="Furniture"/>
    <x v="5"/>
    <s v="Eldon Image Series Desk Accessories, Burgundy"/>
    <n v="4.18"/>
    <n v="1"/>
    <x v="0"/>
    <n v="1.5047999999999999"/>
  </r>
  <r>
    <n v="1803"/>
    <x v="874"/>
    <x v="585"/>
    <d v="2022-09-25T00:00:00"/>
    <s v="Second Class"/>
    <s v="JA-15970"/>
    <s v="Joseph Airdo"/>
    <s v="Consumer"/>
    <s v="United States"/>
    <s v="Philadelphia"/>
    <s v="Pennsylvania"/>
    <n v="19134"/>
    <x v="3"/>
    <s v="OFF-BI-10002498"/>
    <s v="Office Supplies"/>
    <x v="8"/>
    <s v="Clear Mylar Reinforcing Strips"/>
    <n v="5.6070000000000002"/>
    <n v="1"/>
    <x v="6"/>
    <n v="-4.2987000000000002"/>
  </r>
  <r>
    <n v="1804"/>
    <x v="874"/>
    <x v="585"/>
    <d v="2022-09-25T00:00:00"/>
    <s v="Second Class"/>
    <s v="JA-15970"/>
    <s v="Joseph Airdo"/>
    <s v="Consumer"/>
    <s v="United States"/>
    <s v="Philadelphia"/>
    <s v="Pennsylvania"/>
    <n v="19134"/>
    <x v="3"/>
    <s v="OFF-SU-10002881"/>
    <s v="Office Supplies"/>
    <x v="14"/>
    <s v="Martin Yale Chadless Opener Electric Letter Opener"/>
    <n v="4663.7359999999999"/>
    <n v="7"/>
    <x v="2"/>
    <n v="-1049.3406"/>
  </r>
  <r>
    <n v="1805"/>
    <x v="874"/>
    <x v="585"/>
    <d v="2022-09-25T00:00:00"/>
    <s v="Second Class"/>
    <s v="JA-15970"/>
    <s v="Joseph Airdo"/>
    <s v="Consumer"/>
    <s v="United States"/>
    <s v="Philadelphia"/>
    <s v="Pennsylvania"/>
    <n v="19134"/>
    <x v="3"/>
    <s v="TEC-AC-10002926"/>
    <s v="Technology"/>
    <x v="11"/>
    <s v="Logitech Wireless Marathon Mouse M705"/>
    <n v="79.983999999999995"/>
    <n v="2"/>
    <x v="2"/>
    <n v="22.9954"/>
  </r>
  <r>
    <n v="1806"/>
    <x v="875"/>
    <x v="591"/>
    <d v="2021-12-27T00:00:00"/>
    <s v="First Class"/>
    <s v="GK-14620"/>
    <s v="Grace Kelly"/>
    <s v="Corporate"/>
    <s v="United States"/>
    <s v="Los Angeles"/>
    <s v="California"/>
    <n v="90049"/>
    <x v="1"/>
    <s v="TEC-PH-10002200"/>
    <s v="Technology"/>
    <x v="7"/>
    <s v="Samsung Galaxy Note 2"/>
    <n v="2575.944"/>
    <n v="7"/>
    <x v="2"/>
    <n v="257.59440000000001"/>
  </r>
  <r>
    <n v="1807"/>
    <x v="875"/>
    <x v="591"/>
    <d v="2021-12-27T00:00:00"/>
    <s v="First Class"/>
    <s v="GK-14620"/>
    <s v="Grace Kelly"/>
    <s v="Corporate"/>
    <s v="United States"/>
    <s v="Los Angeles"/>
    <s v="California"/>
    <n v="90049"/>
    <x v="1"/>
    <s v="OFF-PA-10002005"/>
    <s v="Office Supplies"/>
    <x v="10"/>
    <s v="Xerox 225"/>
    <n v="45.36"/>
    <n v="7"/>
    <x v="0"/>
    <n v="21.7728"/>
  </r>
  <r>
    <n v="1808"/>
    <x v="875"/>
    <x v="591"/>
    <d v="2021-12-27T00:00:00"/>
    <s v="First Class"/>
    <s v="GK-14620"/>
    <s v="Grace Kelly"/>
    <s v="Corporate"/>
    <s v="United States"/>
    <s v="Los Angeles"/>
    <s v="California"/>
    <n v="90049"/>
    <x v="1"/>
    <s v="TEC-AC-10001465"/>
    <s v="Technology"/>
    <x v="11"/>
    <s v="SanDisk Cruzer 64 GB USB Flash Drive"/>
    <n v="254.24"/>
    <n v="7"/>
    <x v="0"/>
    <n v="76.272000000000006"/>
  </r>
  <r>
    <n v="1809"/>
    <x v="876"/>
    <x v="592"/>
    <d v="2021-02-12T00:00:00"/>
    <s v="First Class"/>
    <s v="PB-19210"/>
    <s v="Phillip Breyer"/>
    <s v="Corporate"/>
    <s v="United States"/>
    <s v="Tulsa"/>
    <s v="Oklahoma"/>
    <n v="74133"/>
    <x v="2"/>
    <s v="TEC-PH-10004897"/>
    <s v="Technology"/>
    <x v="7"/>
    <s v="Mediabridge Sport Armband iPhone 5s"/>
    <n v="69.930000000000007"/>
    <n v="7"/>
    <x v="0"/>
    <n v="0.69930000000000003"/>
  </r>
  <r>
    <n v="1810"/>
    <x v="877"/>
    <x v="248"/>
    <d v="2021-10-28T00:00:00"/>
    <s v="Standard Class"/>
    <s v="HK-14890"/>
    <s v="Heather Kirkland"/>
    <s v="Corporate"/>
    <s v="United States"/>
    <s v="Chicago"/>
    <s v="Illinois"/>
    <n v="60610"/>
    <x v="2"/>
    <s v="FUR-FU-10001196"/>
    <s v="Furniture"/>
    <x v="5"/>
    <s v="DAX Cubicle Frames - 8x10"/>
    <n v="16.155999999999999"/>
    <n v="7"/>
    <x v="7"/>
    <n v="-12.117000000000001"/>
  </r>
  <r>
    <n v="1811"/>
    <x v="877"/>
    <x v="248"/>
    <d v="2021-10-28T00:00:00"/>
    <s v="Standard Class"/>
    <s v="HK-14890"/>
    <s v="Heather Kirkland"/>
    <s v="Corporate"/>
    <s v="United States"/>
    <s v="Chicago"/>
    <s v="Illinois"/>
    <n v="60610"/>
    <x v="2"/>
    <s v="OFF-PA-10000595"/>
    <s v="Office Supplies"/>
    <x v="10"/>
    <s v="Xerox 1929"/>
    <n v="54.816000000000003"/>
    <n v="3"/>
    <x v="2"/>
    <n v="17.815200000000001"/>
  </r>
  <r>
    <n v="1812"/>
    <x v="878"/>
    <x v="3"/>
    <d v="2019-06-10T00:00:00"/>
    <s v="Second Class"/>
    <s v="FO-14305"/>
    <s v="Frank Olsen"/>
    <s v="Consumer"/>
    <s v="United States"/>
    <s v="Harrisonburg"/>
    <s v="Virginia"/>
    <n v="22801"/>
    <x v="0"/>
    <s v="FUR-TA-10004534"/>
    <s v="Furniture"/>
    <x v="3"/>
    <s v="Bevis 44 x 96 Conference Tables"/>
    <n v="1441.3"/>
    <n v="7"/>
    <x v="0"/>
    <n v="245.02099999999999"/>
  </r>
  <r>
    <n v="1813"/>
    <x v="879"/>
    <x v="225"/>
    <d v="2022-11-25T00:00:00"/>
    <s v="Standard Class"/>
    <s v="BT-11680"/>
    <s v="Brian Thompson"/>
    <s v="Consumer"/>
    <s v="United States"/>
    <s v="Newark"/>
    <s v="Ohio"/>
    <n v="43055"/>
    <x v="3"/>
    <s v="FUR-FU-10001861"/>
    <s v="Furniture"/>
    <x v="5"/>
    <s v="Floodlight Indoor Halogen Bulbs, 1 Bulb per Pack, 60 Watts"/>
    <n v="77.599999999999994"/>
    <n v="5"/>
    <x v="2"/>
    <n v="28.13"/>
  </r>
  <r>
    <n v="1814"/>
    <x v="879"/>
    <x v="225"/>
    <d v="2022-11-25T00:00:00"/>
    <s v="Standard Class"/>
    <s v="BT-11680"/>
    <s v="Brian Thompson"/>
    <s v="Consumer"/>
    <s v="United States"/>
    <s v="Newark"/>
    <s v="Ohio"/>
    <n v="43055"/>
    <x v="3"/>
    <s v="FUR-FU-10000206"/>
    <s v="Furniture"/>
    <x v="5"/>
    <s v="GE General Purpose, Extra Long Life, Showcase &amp; Floodlight Incandescent Bulbs"/>
    <n v="4.6559999999999997"/>
    <n v="2"/>
    <x v="2"/>
    <n v="1.5713999999999999"/>
  </r>
  <r>
    <n v="1815"/>
    <x v="880"/>
    <x v="471"/>
    <d v="2020-09-17T00:00:00"/>
    <s v="Standard Class"/>
    <s v="SP-20620"/>
    <s v="Stefania Perrino"/>
    <s v="Corporate"/>
    <s v="United States"/>
    <s v="Los Angeles"/>
    <s v="California"/>
    <n v="90045"/>
    <x v="1"/>
    <s v="FUR-TA-10002607"/>
    <s v="Furniture"/>
    <x v="3"/>
    <s v="KI Conference Tables"/>
    <n v="170.136"/>
    <n v="3"/>
    <x v="2"/>
    <n v="-8.5068000000000001"/>
  </r>
  <r>
    <n v="1816"/>
    <x v="881"/>
    <x v="593"/>
    <d v="2020-06-03T00:00:00"/>
    <s v="Same Day"/>
    <s v="LL-16840"/>
    <s v="Lauren Leatherbury"/>
    <s v="Consumer"/>
    <s v="United States"/>
    <s v="Seattle"/>
    <s v="Washington"/>
    <n v="98105"/>
    <x v="1"/>
    <s v="OFF-LA-10000443"/>
    <s v="Office Supplies"/>
    <x v="2"/>
    <s v="Avery 501"/>
    <n v="7.38"/>
    <n v="2"/>
    <x v="0"/>
    <n v="3.4685999999999999"/>
  </r>
  <r>
    <n v="1817"/>
    <x v="881"/>
    <x v="593"/>
    <d v="2020-06-03T00:00:00"/>
    <s v="Same Day"/>
    <s v="LL-16840"/>
    <s v="Lauren Leatherbury"/>
    <s v="Consumer"/>
    <s v="United States"/>
    <s v="Seattle"/>
    <s v="Washington"/>
    <n v="98105"/>
    <x v="1"/>
    <s v="OFF-AR-10004685"/>
    <s v="Office Supplies"/>
    <x v="6"/>
    <s v="Binney &amp; Smith Crayola Metallic Colored Pencils, 8-Color Set"/>
    <n v="9.26"/>
    <n v="2"/>
    <x v="0"/>
    <n v="3.0558000000000001"/>
  </r>
  <r>
    <n v="1818"/>
    <x v="882"/>
    <x v="350"/>
    <d v="2020-12-14T00:00:00"/>
    <s v="Second Class"/>
    <s v="MC-17575"/>
    <s v="Matt Collins"/>
    <s v="Consumer"/>
    <s v="United States"/>
    <s v="Los Angeles"/>
    <s v="California"/>
    <n v="90036"/>
    <x v="1"/>
    <s v="OFF-LA-10001771"/>
    <s v="Office Supplies"/>
    <x v="2"/>
    <s v="Avery 513"/>
    <n v="9.9600000000000009"/>
    <n v="2"/>
    <x v="0"/>
    <n v="4.5815999999999999"/>
  </r>
  <r>
    <n v="1819"/>
    <x v="883"/>
    <x v="594"/>
    <d v="2019-05-28T00:00:00"/>
    <s v="Standard Class"/>
    <s v="JL-15235"/>
    <s v="Janet Lee"/>
    <s v="Consumer"/>
    <s v="United States"/>
    <s v="Chicago"/>
    <s v="Illinois"/>
    <n v="60623"/>
    <x v="2"/>
    <s v="OFF-AP-10001394"/>
    <s v="Office Supplies"/>
    <x v="9"/>
    <s v="Harmony Air Purifier"/>
    <n v="75.599999999999994"/>
    <n v="2"/>
    <x v="3"/>
    <n v="-166.32"/>
  </r>
  <r>
    <n v="1820"/>
    <x v="883"/>
    <x v="594"/>
    <d v="2019-05-28T00:00:00"/>
    <s v="Standard Class"/>
    <s v="JL-15235"/>
    <s v="Janet Lee"/>
    <s v="Consumer"/>
    <s v="United States"/>
    <s v="Chicago"/>
    <s v="Illinois"/>
    <n v="60623"/>
    <x v="2"/>
    <s v="FUR-FU-10002553"/>
    <s v="Furniture"/>
    <x v="5"/>
    <s v="Electrix Incandescent Magnifying Lamp, Black"/>
    <n v="29.32"/>
    <n v="2"/>
    <x v="7"/>
    <n v="-24.189"/>
  </r>
  <r>
    <n v="1821"/>
    <x v="884"/>
    <x v="595"/>
    <d v="2021-02-19T00:00:00"/>
    <s v="Standard Class"/>
    <s v="EA-14035"/>
    <s v="Erin Ashbrook"/>
    <s v="Corporate"/>
    <s v="United States"/>
    <s v="Chicago"/>
    <s v="Illinois"/>
    <n v="60623"/>
    <x v="2"/>
    <s v="OFF-AP-10004233"/>
    <s v="Office Supplies"/>
    <x v="9"/>
    <s v="Honeywell Enviracaire Portable Air Cleaner for up to 8 x 10 Room"/>
    <n v="92.063999999999993"/>
    <n v="6"/>
    <x v="3"/>
    <n v="-225.55680000000001"/>
  </r>
  <r>
    <n v="1822"/>
    <x v="884"/>
    <x v="595"/>
    <d v="2021-02-19T00:00:00"/>
    <s v="Standard Class"/>
    <s v="EA-14035"/>
    <s v="Erin Ashbrook"/>
    <s v="Corporate"/>
    <s v="United States"/>
    <s v="Chicago"/>
    <s v="Illinois"/>
    <n v="60623"/>
    <x v="2"/>
    <s v="OFF-FA-10000304"/>
    <s v="Office Supplies"/>
    <x v="13"/>
    <s v="Advantus Push Pins"/>
    <n v="6.976"/>
    <n v="4"/>
    <x v="2"/>
    <n v="1.8311999999999999"/>
  </r>
  <r>
    <n v="1823"/>
    <x v="884"/>
    <x v="595"/>
    <d v="2021-02-19T00:00:00"/>
    <s v="Standard Class"/>
    <s v="EA-14035"/>
    <s v="Erin Ashbrook"/>
    <s v="Corporate"/>
    <s v="United States"/>
    <s v="Chicago"/>
    <s v="Illinois"/>
    <n v="60623"/>
    <x v="2"/>
    <s v="FUR-CH-10004754"/>
    <s v="Furniture"/>
    <x v="1"/>
    <s v="Global Stack Chair with Arms, Black"/>
    <n v="62.957999999999998"/>
    <n v="3"/>
    <x v="4"/>
    <n v="-2.6981999999999999"/>
  </r>
  <r>
    <n v="1824"/>
    <x v="884"/>
    <x v="595"/>
    <d v="2021-02-19T00:00:00"/>
    <s v="Standard Class"/>
    <s v="EA-14035"/>
    <s v="Erin Ashbrook"/>
    <s v="Corporate"/>
    <s v="United States"/>
    <s v="Chicago"/>
    <s v="Illinois"/>
    <n v="60623"/>
    <x v="2"/>
    <s v="OFF-PA-10000809"/>
    <s v="Office Supplies"/>
    <x v="10"/>
    <s v="Xerox 206"/>
    <n v="5.1840000000000002"/>
    <n v="1"/>
    <x v="2"/>
    <n v="1.8144"/>
  </r>
  <r>
    <n v="1825"/>
    <x v="885"/>
    <x v="596"/>
    <d v="2021-12-27T00:00:00"/>
    <s v="Standard Class"/>
    <s v="SA-20830"/>
    <s v="Sue Ann Reed"/>
    <s v="Consumer"/>
    <s v="United States"/>
    <s v="Redmond"/>
    <s v="Oregon"/>
    <n v="97756"/>
    <x v="1"/>
    <s v="OFF-BI-10003694"/>
    <s v="Office Supplies"/>
    <x v="8"/>
    <s v="Avery 3 1/2&quot; Diskette Storage Pages, 10/Pack"/>
    <n v="31.32"/>
    <n v="10"/>
    <x v="6"/>
    <n v="-25.056000000000001"/>
  </r>
  <r>
    <n v="1826"/>
    <x v="885"/>
    <x v="596"/>
    <d v="2021-12-27T00:00:00"/>
    <s v="Standard Class"/>
    <s v="SA-20830"/>
    <s v="Sue Ann Reed"/>
    <s v="Consumer"/>
    <s v="United States"/>
    <s v="Redmond"/>
    <s v="Oregon"/>
    <n v="97756"/>
    <x v="1"/>
    <s v="FUR-FU-10001935"/>
    <s v="Furniture"/>
    <x v="5"/>
    <s v="3M Hangers With Command Adhesive"/>
    <n v="11.84"/>
    <n v="4"/>
    <x v="2"/>
    <n v="3.1080000000000001"/>
  </r>
  <r>
    <n v="1827"/>
    <x v="885"/>
    <x v="596"/>
    <d v="2021-12-27T00:00:00"/>
    <s v="Standard Class"/>
    <s v="SA-20830"/>
    <s v="Sue Ann Reed"/>
    <s v="Consumer"/>
    <s v="United States"/>
    <s v="Redmond"/>
    <s v="Oregon"/>
    <n v="97756"/>
    <x v="1"/>
    <s v="FUR-FU-10002878"/>
    <s v="Furniture"/>
    <x v="5"/>
    <s v="Seth Thomas 14&quot; Day/Date Wall Clock"/>
    <n v="22.783999999999999"/>
    <n v="1"/>
    <x v="2"/>
    <n v="4.8415999999999997"/>
  </r>
  <r>
    <n v="1828"/>
    <x v="886"/>
    <x v="597"/>
    <d v="2021-02-10T00:00:00"/>
    <s v="Second Class"/>
    <s v="CH-12070"/>
    <s v="Cathy Hwang"/>
    <s v="Home Office"/>
    <s v="United States"/>
    <s v="Raleigh"/>
    <s v="North Carolina"/>
    <n v="27604"/>
    <x v="0"/>
    <s v="TEC-PH-10002624"/>
    <s v="Technology"/>
    <x v="7"/>
    <s v="Samsung Galaxy S4 Mini"/>
    <n v="1127.9760000000001"/>
    <n v="3"/>
    <x v="2"/>
    <n v="126.8973"/>
  </r>
  <r>
    <n v="1829"/>
    <x v="887"/>
    <x v="562"/>
    <d v="2020-07-14T00:00:00"/>
    <s v="Second Class"/>
    <s v="ND-18460"/>
    <s v="Neil Ducich"/>
    <s v="Corporate"/>
    <s v="United States"/>
    <s v="Macon"/>
    <s v="Georgia"/>
    <n v="31204"/>
    <x v="0"/>
    <s v="OFF-PA-10000019"/>
    <s v="Office Supplies"/>
    <x v="10"/>
    <s v="Xerox 1931"/>
    <n v="38.880000000000003"/>
    <n v="6"/>
    <x v="0"/>
    <n v="18.662400000000002"/>
  </r>
  <r>
    <n v="1830"/>
    <x v="888"/>
    <x v="598"/>
    <d v="2019-05-23T00:00:00"/>
    <s v="Standard Class"/>
    <s v="BS-11755"/>
    <s v="Bruce Stewart"/>
    <s v="Consumer"/>
    <s v="United States"/>
    <s v="Cleveland"/>
    <s v="Ohio"/>
    <n v="44105"/>
    <x v="3"/>
    <s v="TEC-PH-10002885"/>
    <s v="Technology"/>
    <x v="7"/>
    <s v="Apple iPhone 5"/>
    <n v="779.79600000000005"/>
    <n v="2"/>
    <x v="10"/>
    <n v="-168.95580000000001"/>
  </r>
  <r>
    <n v="1831"/>
    <x v="889"/>
    <x v="208"/>
    <d v="2022-10-20T00:00:00"/>
    <s v="Same Day"/>
    <s v="SL-20155"/>
    <s v="Sara Luxemburg"/>
    <s v="Home Office"/>
    <s v="United States"/>
    <s v="Muskogee"/>
    <s v="Oklahoma"/>
    <n v="74403"/>
    <x v="2"/>
    <s v="TEC-PH-10000895"/>
    <s v="Technology"/>
    <x v="7"/>
    <s v="Polycom VVX 310 VoIP phone"/>
    <n v="1439.92"/>
    <n v="8"/>
    <x v="0"/>
    <n v="374.37920000000003"/>
  </r>
  <r>
    <n v="1832"/>
    <x v="889"/>
    <x v="208"/>
    <d v="2022-10-20T00:00:00"/>
    <s v="Same Day"/>
    <s v="SL-20155"/>
    <s v="Sara Luxemburg"/>
    <s v="Home Office"/>
    <s v="United States"/>
    <s v="Muskogee"/>
    <s v="Oklahoma"/>
    <n v="74403"/>
    <x v="2"/>
    <s v="FUR-TA-10002356"/>
    <s v="Furniture"/>
    <x v="3"/>
    <s v="Bevis Boat-Shaped Conference Table"/>
    <n v="262.11"/>
    <n v="1"/>
    <x v="0"/>
    <n v="62.906399999999998"/>
  </r>
  <r>
    <n v="1833"/>
    <x v="890"/>
    <x v="599"/>
    <d v="2020-11-08T00:00:00"/>
    <s v="Standard Class"/>
    <s v="GB-14530"/>
    <s v="George Bell"/>
    <s v="Corporate"/>
    <s v="United States"/>
    <s v="Monroe"/>
    <s v="North Carolina"/>
    <n v="28110"/>
    <x v="0"/>
    <s v="FUR-CH-10001270"/>
    <s v="Furniture"/>
    <x v="1"/>
    <s v="Harbour Creations Steel Folding Chair"/>
    <n v="207"/>
    <n v="3"/>
    <x v="2"/>
    <n v="25.875"/>
  </r>
  <r>
    <n v="1834"/>
    <x v="891"/>
    <x v="378"/>
    <d v="2022-08-06T00:00:00"/>
    <s v="Standard Class"/>
    <s v="AS-10045"/>
    <s v="Aaron Smayling"/>
    <s v="Corporate"/>
    <s v="United States"/>
    <s v="Austin"/>
    <s v="Texas"/>
    <n v="78745"/>
    <x v="2"/>
    <s v="TEC-MA-10000488"/>
    <s v="Technology"/>
    <x v="15"/>
    <s v="Bady BDG101FRU Card Printer"/>
    <n v="1439.982"/>
    <n v="3"/>
    <x v="10"/>
    <n v="-263.99669999999998"/>
  </r>
  <r>
    <n v="1835"/>
    <x v="891"/>
    <x v="378"/>
    <d v="2022-08-06T00:00:00"/>
    <s v="Standard Class"/>
    <s v="AS-10045"/>
    <s v="Aaron Smayling"/>
    <s v="Corporate"/>
    <s v="United States"/>
    <s v="Austin"/>
    <s v="Texas"/>
    <n v="78745"/>
    <x v="2"/>
    <s v="OFF-PA-10003729"/>
    <s v="Office Supplies"/>
    <x v="10"/>
    <s v="Xerox 1998"/>
    <n v="36.287999999999997"/>
    <n v="7"/>
    <x v="2"/>
    <n v="12.700799999999999"/>
  </r>
  <r>
    <n v="1836"/>
    <x v="892"/>
    <x v="261"/>
    <d v="2019-06-23T00:00:00"/>
    <s v="First Class"/>
    <s v="RM-19375"/>
    <s v="Raymond Messe"/>
    <s v="Consumer"/>
    <s v="United States"/>
    <s v="Meriden"/>
    <s v="Connecticut"/>
    <n v="6450"/>
    <x v="3"/>
    <s v="OFF-AR-10003056"/>
    <s v="Office Supplies"/>
    <x v="6"/>
    <s v="Newell 341"/>
    <n v="21.4"/>
    <n v="5"/>
    <x v="0"/>
    <n v="6.2060000000000004"/>
  </r>
  <r>
    <n v="1837"/>
    <x v="893"/>
    <x v="600"/>
    <d v="2022-02-20T00:00:00"/>
    <s v="Second Class"/>
    <s v="NH-18610"/>
    <s v="Nicole Hansen"/>
    <s v="Corporate"/>
    <s v="United States"/>
    <s v="Roswell"/>
    <s v="Georgia"/>
    <n v="30076"/>
    <x v="0"/>
    <s v="OFF-AP-10002518"/>
    <s v="Office Supplies"/>
    <x v="9"/>
    <s v="Kensington 7 Outlet MasterPiece Power Center"/>
    <n v="1245.8599999999999"/>
    <n v="7"/>
    <x v="0"/>
    <n v="361.29939999999999"/>
  </r>
  <r>
    <n v="1838"/>
    <x v="894"/>
    <x v="601"/>
    <d v="2019-08-04T00:00:00"/>
    <s v="Standard Class"/>
    <s v="BF-10975"/>
    <s v="Barbara Fisher"/>
    <s v="Corporate"/>
    <s v="United States"/>
    <s v="Charlotte"/>
    <s v="North Carolina"/>
    <n v="28205"/>
    <x v="0"/>
    <s v="OFF-LA-10000240"/>
    <s v="Office Supplies"/>
    <x v="2"/>
    <s v="Self-Adhesive Address Labels for Typewriters by Universal"/>
    <n v="17.544"/>
    <n v="3"/>
    <x v="2"/>
    <n v="5.9211"/>
  </r>
  <r>
    <n v="1839"/>
    <x v="894"/>
    <x v="601"/>
    <d v="2019-08-04T00:00:00"/>
    <s v="Standard Class"/>
    <s v="BF-10975"/>
    <s v="Barbara Fisher"/>
    <s v="Corporate"/>
    <s v="United States"/>
    <s v="Charlotte"/>
    <s v="North Carolina"/>
    <n v="28205"/>
    <x v="0"/>
    <s v="FUR-FU-10000629"/>
    <s v="Furniture"/>
    <x v="5"/>
    <s v="9-3/4 Diameter Round Wall Clock"/>
    <n v="44.128"/>
    <n v="4"/>
    <x v="2"/>
    <n v="12.135199999999999"/>
  </r>
  <r>
    <n v="1840"/>
    <x v="894"/>
    <x v="601"/>
    <d v="2019-08-04T00:00:00"/>
    <s v="Standard Class"/>
    <s v="BF-10975"/>
    <s v="Barbara Fisher"/>
    <s v="Corporate"/>
    <s v="United States"/>
    <s v="Charlotte"/>
    <s v="North Carolina"/>
    <n v="28205"/>
    <x v="0"/>
    <s v="OFF-AP-10001005"/>
    <s v="Office Supplies"/>
    <x v="9"/>
    <s v="Honeywell Quietcare HEPA Air Cleaner"/>
    <n v="62.92"/>
    <n v="1"/>
    <x v="2"/>
    <n v="10.224500000000001"/>
  </r>
  <r>
    <n v="1841"/>
    <x v="894"/>
    <x v="601"/>
    <d v="2019-08-04T00:00:00"/>
    <s v="Standard Class"/>
    <s v="BF-10975"/>
    <s v="Barbara Fisher"/>
    <s v="Corporate"/>
    <s v="United States"/>
    <s v="Charlotte"/>
    <s v="North Carolina"/>
    <n v="28205"/>
    <x v="0"/>
    <s v="OFF-PA-10002377"/>
    <s v="Office Supplies"/>
    <x v="10"/>
    <s v="Xerox 1916"/>
    <n v="78.304000000000002"/>
    <n v="2"/>
    <x v="2"/>
    <n v="29.364000000000001"/>
  </r>
  <r>
    <n v="1842"/>
    <x v="895"/>
    <x v="427"/>
    <d v="2021-07-22T00:00:00"/>
    <s v="Standard Class"/>
    <s v="KH-16330"/>
    <s v="Katharine Harms"/>
    <s v="Corporate"/>
    <s v="United States"/>
    <s v="Bowling Green"/>
    <s v="Kentucky"/>
    <n v="42104"/>
    <x v="0"/>
    <s v="FUR-CH-10000988"/>
    <s v="Furniture"/>
    <x v="1"/>
    <s v="Hon Olson Stacker Stools"/>
    <n v="140.81"/>
    <n v="1"/>
    <x v="0"/>
    <n v="39.4268"/>
  </r>
  <r>
    <n v="1843"/>
    <x v="896"/>
    <x v="97"/>
    <d v="2020-02-10T00:00:00"/>
    <s v="Second Class"/>
    <s v="FA-14230"/>
    <s v="Frank Atkinson"/>
    <s v="Corporate"/>
    <s v="United States"/>
    <s v="San Antonio"/>
    <s v="Texas"/>
    <n v="78207"/>
    <x v="2"/>
    <s v="OFF-LA-10001074"/>
    <s v="Office Supplies"/>
    <x v="2"/>
    <s v="Round Specialty Laser Printer Labels"/>
    <n v="40.095999999999997"/>
    <n v="4"/>
    <x v="2"/>
    <n v="13.532400000000001"/>
  </r>
  <r>
    <n v="1844"/>
    <x v="896"/>
    <x v="97"/>
    <d v="2020-02-10T00:00:00"/>
    <s v="Second Class"/>
    <s v="FA-14230"/>
    <s v="Frank Atkinson"/>
    <s v="Corporate"/>
    <s v="United States"/>
    <s v="San Antonio"/>
    <s v="Texas"/>
    <n v="78207"/>
    <x v="2"/>
    <s v="FUR-FU-10001986"/>
    <s v="Furniture"/>
    <x v="5"/>
    <s v="Dana Fluorescent Magnifying Lamp, White, 36&quot;"/>
    <n v="40.783999999999999"/>
    <n v="2"/>
    <x v="7"/>
    <n v="-30.588000000000001"/>
  </r>
  <r>
    <n v="1845"/>
    <x v="897"/>
    <x v="570"/>
    <d v="2022-08-01T00:00:00"/>
    <s v="Standard Class"/>
    <s v="GW-14605"/>
    <s v="Giulietta Weimer"/>
    <s v="Consumer"/>
    <s v="United States"/>
    <s v="Seattle"/>
    <s v="Washington"/>
    <n v="98115"/>
    <x v="1"/>
    <s v="TEC-AC-10003027"/>
    <s v="Technology"/>
    <x v="11"/>
    <s v="ImationÂ 8GB Mini TravelDrive USB 2.0Â Flash Drive"/>
    <n v="90.57"/>
    <n v="3"/>
    <x v="0"/>
    <n v="11.774100000000001"/>
  </r>
  <r>
    <n v="1846"/>
    <x v="898"/>
    <x v="602"/>
    <d v="2022-01-16T00:00:00"/>
    <s v="Second Class"/>
    <s v="DA-13450"/>
    <s v="Dianna Arnett"/>
    <s v="Home Office"/>
    <s v="United States"/>
    <s v="Washington"/>
    <s v="District of Columbia"/>
    <n v="20016"/>
    <x v="3"/>
    <s v="OFF-PA-10001804"/>
    <s v="Office Supplies"/>
    <x v="10"/>
    <s v="Xerox 195"/>
    <n v="40.08"/>
    <n v="6"/>
    <x v="0"/>
    <n v="19.238399999999999"/>
  </r>
  <r>
    <n v="1847"/>
    <x v="898"/>
    <x v="602"/>
    <d v="2022-01-16T00:00:00"/>
    <s v="Second Class"/>
    <s v="DA-13450"/>
    <s v="Dianna Arnett"/>
    <s v="Home Office"/>
    <s v="United States"/>
    <s v="Washington"/>
    <s v="District of Columbia"/>
    <n v="20016"/>
    <x v="3"/>
    <s v="FUR-FU-10004973"/>
    <s v="Furniture"/>
    <x v="5"/>
    <s v="Flat Face Poster Frame"/>
    <n v="37.68"/>
    <n v="2"/>
    <x v="0"/>
    <n v="15.8256"/>
  </r>
  <r>
    <n v="1848"/>
    <x v="899"/>
    <x v="18"/>
    <d v="2022-09-09T00:00:00"/>
    <s v="Same Day"/>
    <s v="FH-14275"/>
    <s v="Frank Hawley"/>
    <s v="Corporate"/>
    <s v="United States"/>
    <s v="Los Angeles"/>
    <s v="California"/>
    <n v="90004"/>
    <x v="1"/>
    <s v="FUR-CH-10002602"/>
    <s v="Furniture"/>
    <x v="1"/>
    <s v="DMI Arturo Collection Mission-style Design Wood Chair"/>
    <n v="362.35199999999998"/>
    <n v="3"/>
    <x v="2"/>
    <n v="27.176400000000001"/>
  </r>
  <r>
    <n v="1849"/>
    <x v="899"/>
    <x v="18"/>
    <d v="2022-09-09T00:00:00"/>
    <s v="Same Day"/>
    <s v="FH-14275"/>
    <s v="Frank Hawley"/>
    <s v="Corporate"/>
    <s v="United States"/>
    <s v="Los Angeles"/>
    <s v="California"/>
    <n v="90004"/>
    <x v="1"/>
    <s v="OFF-BI-10004140"/>
    <s v="Office Supplies"/>
    <x v="8"/>
    <s v="Avery Non-Stick Binders"/>
    <n v="7.1840000000000002"/>
    <n v="2"/>
    <x v="2"/>
    <n v="2.2450000000000001"/>
  </r>
  <r>
    <n v="1850"/>
    <x v="900"/>
    <x v="603"/>
    <d v="2020-07-24T00:00:00"/>
    <s v="Second Class"/>
    <s v="RK-19300"/>
    <s v="Ralph Kennedy"/>
    <s v="Consumer"/>
    <s v="United States"/>
    <s v="South Bend"/>
    <s v="Indiana"/>
    <n v="46614"/>
    <x v="2"/>
    <s v="OFF-ST-10000464"/>
    <s v="Office Supplies"/>
    <x v="4"/>
    <s v="Multi-Use Personal File Cart and Caster Set, Three Stacking Bins"/>
    <n v="34.76"/>
    <n v="1"/>
    <x v="0"/>
    <n v="9.7327999999999992"/>
  </r>
  <r>
    <n v="1851"/>
    <x v="900"/>
    <x v="603"/>
    <d v="2020-07-24T00:00:00"/>
    <s v="Second Class"/>
    <s v="RK-19300"/>
    <s v="Ralph Kennedy"/>
    <s v="Consumer"/>
    <s v="United States"/>
    <s v="South Bend"/>
    <s v="Indiana"/>
    <n v="46614"/>
    <x v="2"/>
    <s v="TEC-AC-10002253"/>
    <s v="Technology"/>
    <x v="11"/>
    <s v="Imation Bio 8GB USBÂ Flash Drive ImationÂ Corp"/>
    <n v="831.2"/>
    <n v="5"/>
    <x v="0"/>
    <n v="124.68"/>
  </r>
  <r>
    <n v="1852"/>
    <x v="900"/>
    <x v="603"/>
    <d v="2020-07-24T00:00:00"/>
    <s v="Second Class"/>
    <s v="RK-19300"/>
    <s v="Ralph Kennedy"/>
    <s v="Consumer"/>
    <s v="United States"/>
    <s v="South Bend"/>
    <s v="Indiana"/>
    <n v="46614"/>
    <x v="2"/>
    <s v="OFF-PA-10000528"/>
    <s v="Office Supplies"/>
    <x v="10"/>
    <s v="Xerox 1981"/>
    <n v="26.4"/>
    <n v="5"/>
    <x v="0"/>
    <n v="11.88"/>
  </r>
  <r>
    <n v="1853"/>
    <x v="900"/>
    <x v="603"/>
    <d v="2020-07-24T00:00:00"/>
    <s v="Second Class"/>
    <s v="RK-19300"/>
    <s v="Ralph Kennedy"/>
    <s v="Consumer"/>
    <s v="United States"/>
    <s v="South Bend"/>
    <s v="Indiana"/>
    <n v="46614"/>
    <x v="2"/>
    <s v="OFF-EN-10000483"/>
    <s v="Office Supplies"/>
    <x v="12"/>
    <s v="White Envelopes, White Envelopes with Clear Poly Window"/>
    <n v="106.75"/>
    <n v="7"/>
    <x v="0"/>
    <n v="49.104999999999997"/>
  </r>
  <r>
    <n v="1854"/>
    <x v="900"/>
    <x v="603"/>
    <d v="2020-07-24T00:00:00"/>
    <s v="Second Class"/>
    <s v="RK-19300"/>
    <s v="Ralph Kennedy"/>
    <s v="Consumer"/>
    <s v="United States"/>
    <s v="South Bend"/>
    <s v="Indiana"/>
    <n v="46614"/>
    <x v="2"/>
    <s v="OFF-PA-10003129"/>
    <s v="Office Supplies"/>
    <x v="10"/>
    <s v="Tops White Computer Printout Paper"/>
    <n v="97.82"/>
    <n v="2"/>
    <x v="0"/>
    <n v="45.9754"/>
  </r>
  <r>
    <n v="1855"/>
    <x v="900"/>
    <x v="603"/>
    <d v="2020-07-24T00:00:00"/>
    <s v="Second Class"/>
    <s v="RK-19300"/>
    <s v="Ralph Kennedy"/>
    <s v="Consumer"/>
    <s v="United States"/>
    <s v="South Bend"/>
    <s v="Indiana"/>
    <n v="46614"/>
    <x v="2"/>
    <s v="OFF-ST-10003442"/>
    <s v="Office Supplies"/>
    <x v="4"/>
    <s v="Eldon Portable Mobile Manager"/>
    <n v="141.4"/>
    <n v="5"/>
    <x v="0"/>
    <n v="38.177999999999997"/>
  </r>
  <r>
    <n v="1856"/>
    <x v="901"/>
    <x v="604"/>
    <d v="2019-06-16T00:00:00"/>
    <s v="Standard Class"/>
    <s v="FM-14215"/>
    <s v="Filia McAdams"/>
    <s v="Corporate"/>
    <s v="United States"/>
    <s v="Los Angeles"/>
    <s v="California"/>
    <n v="90032"/>
    <x v="1"/>
    <s v="OFF-AR-10003631"/>
    <s v="Office Supplies"/>
    <x v="6"/>
    <s v="Staples in misc. colors"/>
    <n v="14.52"/>
    <n v="3"/>
    <x v="0"/>
    <n v="4.7915999999999999"/>
  </r>
  <r>
    <n v="1857"/>
    <x v="902"/>
    <x v="605"/>
    <d v="2022-05-14T00:00:00"/>
    <s v="Second Class"/>
    <s v="AC-10420"/>
    <s v="Alyssa Crouse"/>
    <s v="Corporate"/>
    <s v="United States"/>
    <s v="Houston"/>
    <s v="Texas"/>
    <n v="77041"/>
    <x v="2"/>
    <s v="OFF-ST-10000563"/>
    <s v="Office Supplies"/>
    <x v="4"/>
    <s v="Fellowes Bankers Box Stor/Drawer Steel Plus"/>
    <n v="127.92"/>
    <n v="5"/>
    <x v="2"/>
    <n v="-15.99"/>
  </r>
  <r>
    <n v="1858"/>
    <x v="902"/>
    <x v="605"/>
    <d v="2022-05-14T00:00:00"/>
    <s v="Second Class"/>
    <s v="AC-10420"/>
    <s v="Alyssa Crouse"/>
    <s v="Corporate"/>
    <s v="United States"/>
    <s v="Houston"/>
    <s v="Texas"/>
    <n v="77041"/>
    <x v="2"/>
    <s v="OFF-BI-10002133"/>
    <s v="Office Supplies"/>
    <x v="8"/>
    <s v="Wilson Jones Elliptical Ring 3 1/2&quot; Capacity Binders, 800 sheets"/>
    <n v="34.24"/>
    <n v="4"/>
    <x v="3"/>
    <n v="-53.072000000000003"/>
  </r>
  <r>
    <n v="1859"/>
    <x v="903"/>
    <x v="37"/>
    <d v="2020-09-04T00:00:00"/>
    <s v="First Class"/>
    <s v="JB-15400"/>
    <s v="Jennifer Braxton"/>
    <s v="Corporate"/>
    <s v="United States"/>
    <s v="Bristol"/>
    <s v="Connecticut"/>
    <n v="6010"/>
    <x v="3"/>
    <s v="OFF-AP-10002311"/>
    <s v="Office Supplies"/>
    <x v="9"/>
    <s v="Holmes Replacement Filter for HEPA Air Cleaner, Very Large Room, HEPA Filter"/>
    <n v="137.62"/>
    <n v="2"/>
    <x v="0"/>
    <n v="60.552799999999998"/>
  </r>
  <r>
    <n v="1860"/>
    <x v="903"/>
    <x v="37"/>
    <d v="2020-09-04T00:00:00"/>
    <s v="First Class"/>
    <s v="JB-15400"/>
    <s v="Jennifer Braxton"/>
    <s v="Corporate"/>
    <s v="United States"/>
    <s v="Bristol"/>
    <s v="Connecticut"/>
    <n v="6010"/>
    <x v="3"/>
    <s v="TEC-PH-10004959"/>
    <s v="Technology"/>
    <x v="7"/>
    <s v="Classic Ivory AntiqueÂ TelephoneÂ ZL1810"/>
    <n v="100.49"/>
    <n v="1"/>
    <x v="0"/>
    <n v="25.122499999999999"/>
  </r>
  <r>
    <n v="1861"/>
    <x v="904"/>
    <x v="606"/>
    <d v="2022-03-26T00:00:00"/>
    <s v="First Class"/>
    <s v="GM-14440"/>
    <s v="Gary McGarr"/>
    <s v="Consumer"/>
    <s v="United States"/>
    <s v="New York City"/>
    <s v="New York"/>
    <n v="10009"/>
    <x v="3"/>
    <s v="FUR-BO-10001918"/>
    <s v="Furniture"/>
    <x v="0"/>
    <s v="Sauder Forest Hills Library with Doors, Woodland Oak Finish"/>
    <n v="257.56799999999998"/>
    <n v="2"/>
    <x v="2"/>
    <n v="-28.976400000000002"/>
  </r>
  <r>
    <n v="1862"/>
    <x v="904"/>
    <x v="606"/>
    <d v="2022-03-26T00:00:00"/>
    <s v="First Class"/>
    <s v="GM-14440"/>
    <s v="Gary McGarr"/>
    <s v="Consumer"/>
    <s v="United States"/>
    <s v="New York City"/>
    <s v="New York"/>
    <n v="10009"/>
    <x v="3"/>
    <s v="TEC-PH-10004896"/>
    <s v="Technology"/>
    <x v="7"/>
    <s v="Nokia Lumia 521 (T-Mobile)"/>
    <n v="119.96"/>
    <n v="4"/>
    <x v="0"/>
    <n v="33.588799999999999"/>
  </r>
  <r>
    <n v="1863"/>
    <x v="905"/>
    <x v="607"/>
    <d v="2019-11-11T00:00:00"/>
    <s v="Same Day"/>
    <s v="RF-19840"/>
    <s v="Roy FranzÃ¶sisch"/>
    <s v="Consumer"/>
    <s v="United States"/>
    <s v="San Antonio"/>
    <s v="Texas"/>
    <n v="78207"/>
    <x v="2"/>
    <s v="OFF-ST-10001328"/>
    <s v="Office Supplies"/>
    <x v="4"/>
    <s v="Personal Filing Tote with Lid, Black/Gray"/>
    <n v="49.631999999999998"/>
    <n v="4"/>
    <x v="2"/>
    <n v="4.9631999999999996"/>
  </r>
  <r>
    <n v="1864"/>
    <x v="906"/>
    <x v="63"/>
    <d v="2021-10-16T00:00:00"/>
    <s v="Standard Class"/>
    <s v="NC-18625"/>
    <s v="Noah Childs"/>
    <s v="Corporate"/>
    <s v="United States"/>
    <s v="Aurora"/>
    <s v="Colorado"/>
    <n v="80013"/>
    <x v="1"/>
    <s v="FUR-TA-10004575"/>
    <s v="Furniture"/>
    <x v="3"/>
    <s v="Hon 5100 Series Wood Tables"/>
    <n v="727.45"/>
    <n v="5"/>
    <x v="5"/>
    <n v="-465.56799999999998"/>
  </r>
  <r>
    <n v="1865"/>
    <x v="906"/>
    <x v="63"/>
    <d v="2021-10-16T00:00:00"/>
    <s v="Standard Class"/>
    <s v="NC-18625"/>
    <s v="Noah Childs"/>
    <s v="Corporate"/>
    <s v="United States"/>
    <s v="Aurora"/>
    <s v="Colorado"/>
    <n v="80013"/>
    <x v="1"/>
    <s v="FUR-FU-10001617"/>
    <s v="Furniture"/>
    <x v="5"/>
    <s v="Executive Impressions 8-1/2&quot; Career Panel/Partition Cubicle Clock"/>
    <n v="24.96"/>
    <n v="3"/>
    <x v="2"/>
    <n v="4.3680000000000003"/>
  </r>
  <r>
    <n v="1866"/>
    <x v="907"/>
    <x v="105"/>
    <d v="2022-11-11T00:00:00"/>
    <s v="Same Day"/>
    <s v="NG-18355"/>
    <s v="Nat Gilpin"/>
    <s v="Corporate"/>
    <s v="United States"/>
    <s v="Newark"/>
    <s v="Ohio"/>
    <n v="43055"/>
    <x v="3"/>
    <s v="TEC-PH-10002824"/>
    <s v="Technology"/>
    <x v="7"/>
    <s v="Jabra SPEAK 410 Multidevice Speakerphone"/>
    <n v="370.78199999999998"/>
    <n v="3"/>
    <x v="10"/>
    <n v="-92.695499999999996"/>
  </r>
  <r>
    <n v="1867"/>
    <x v="908"/>
    <x v="4"/>
    <d v="2022-04-17T00:00:00"/>
    <s v="First Class"/>
    <s v="AH-10075"/>
    <s v="Adam Hart"/>
    <s v="Corporate"/>
    <s v="United States"/>
    <s v="Henderson"/>
    <s v="Nevada"/>
    <n v="89015"/>
    <x v="1"/>
    <s v="FUR-FU-10004460"/>
    <s v="Furniture"/>
    <x v="5"/>
    <s v="Howard Miller 12&quot; Round Wall Clock"/>
    <n v="196.45"/>
    <n v="5"/>
    <x v="0"/>
    <n v="70.721999999999994"/>
  </r>
  <r>
    <n v="1868"/>
    <x v="909"/>
    <x v="608"/>
    <d v="2020-06-30T00:00:00"/>
    <s v="Standard Class"/>
    <s v="CH-12070"/>
    <s v="Cathy Hwang"/>
    <s v="Home Office"/>
    <s v="United States"/>
    <s v="Philadelphia"/>
    <s v="Pennsylvania"/>
    <n v="19143"/>
    <x v="3"/>
    <s v="OFF-PA-10003309"/>
    <s v="Office Supplies"/>
    <x v="10"/>
    <s v="Xerox 211"/>
    <n v="31.103999999999999"/>
    <n v="6"/>
    <x v="2"/>
    <n v="10.8864"/>
  </r>
  <r>
    <n v="1869"/>
    <x v="909"/>
    <x v="608"/>
    <d v="2020-06-30T00:00:00"/>
    <s v="Standard Class"/>
    <s v="CH-12070"/>
    <s v="Cathy Hwang"/>
    <s v="Home Office"/>
    <s v="United States"/>
    <s v="Philadelphia"/>
    <s v="Pennsylvania"/>
    <n v="19143"/>
    <x v="3"/>
    <s v="OFF-ST-10002554"/>
    <s v="Office Supplies"/>
    <x v="4"/>
    <s v="Tennsco Industrial Shelving"/>
    <n v="78.256"/>
    <n v="2"/>
    <x v="2"/>
    <n v="-17.607600000000001"/>
  </r>
  <r>
    <n v="1870"/>
    <x v="910"/>
    <x v="370"/>
    <d v="2021-08-28T00:00:00"/>
    <s v="Second Class"/>
    <s v="CC-12145"/>
    <s v="Charles Crestani"/>
    <s v="Consumer"/>
    <s v="United States"/>
    <s v="Seattle"/>
    <s v="Washington"/>
    <n v="98103"/>
    <x v="1"/>
    <s v="OFF-PA-10000019"/>
    <s v="Office Supplies"/>
    <x v="10"/>
    <s v="Xerox 1931"/>
    <n v="6.48"/>
    <n v="1"/>
    <x v="0"/>
    <n v="3.1103999999999998"/>
  </r>
  <r>
    <n v="1871"/>
    <x v="911"/>
    <x v="609"/>
    <d v="2019-07-24T00:00:00"/>
    <s v="Standard Class"/>
    <s v="ME-18010"/>
    <s v="Michelle Ellison"/>
    <s v="Corporate"/>
    <s v="United States"/>
    <s v="San Francisco"/>
    <s v="California"/>
    <n v="94122"/>
    <x v="1"/>
    <s v="OFF-AR-10002067"/>
    <s v="Office Supplies"/>
    <x v="6"/>
    <s v="Newell 334"/>
    <n v="99.2"/>
    <n v="5"/>
    <x v="0"/>
    <n v="25.792000000000002"/>
  </r>
  <r>
    <n v="1872"/>
    <x v="911"/>
    <x v="609"/>
    <d v="2019-07-24T00:00:00"/>
    <s v="Standard Class"/>
    <s v="ME-18010"/>
    <s v="Michelle Ellison"/>
    <s v="Corporate"/>
    <s v="United States"/>
    <s v="San Francisco"/>
    <s v="California"/>
    <n v="94122"/>
    <x v="1"/>
    <s v="FUR-CH-10001215"/>
    <s v="Furniture"/>
    <x v="1"/>
    <s v="Global Troy Executive Leather Low-Back Tilter"/>
    <n v="801.56799999999998"/>
    <n v="2"/>
    <x v="2"/>
    <n v="50.097999999999999"/>
  </r>
  <r>
    <n v="1873"/>
    <x v="911"/>
    <x v="609"/>
    <d v="2019-07-24T00:00:00"/>
    <s v="Standard Class"/>
    <s v="ME-18010"/>
    <s v="Michelle Ellison"/>
    <s v="Corporate"/>
    <s v="United States"/>
    <s v="San Francisco"/>
    <s v="California"/>
    <n v="94122"/>
    <x v="1"/>
    <s v="FUR-TA-10004175"/>
    <s v="Furniture"/>
    <x v="3"/>
    <s v="Hon 30&quot; x 60&quot; Table with Locking Drawer"/>
    <n v="272.84800000000001"/>
    <n v="1"/>
    <x v="2"/>
    <n v="27.284800000000001"/>
  </r>
  <r>
    <n v="1874"/>
    <x v="912"/>
    <x v="610"/>
    <d v="2022-11-24T00:00:00"/>
    <s v="Standard Class"/>
    <s v="BP-11230"/>
    <s v="Benjamin Patterson"/>
    <s v="Consumer"/>
    <s v="United States"/>
    <s v="Spokane"/>
    <s v="Washington"/>
    <n v="99207"/>
    <x v="1"/>
    <s v="FUR-TA-10004767"/>
    <s v="Furniture"/>
    <x v="3"/>
    <s v="Safco Drafting Table"/>
    <n v="70.98"/>
    <n v="1"/>
    <x v="0"/>
    <n v="20.584199999999999"/>
  </r>
  <r>
    <n v="1875"/>
    <x v="913"/>
    <x v="611"/>
    <d v="2019-06-08T00:00:00"/>
    <s v="Standard Class"/>
    <s v="MP-17470"/>
    <s v="Mark Packer"/>
    <s v="Home Office"/>
    <s v="United States"/>
    <s v="Columbus"/>
    <s v="Ohio"/>
    <n v="43229"/>
    <x v="3"/>
    <s v="OFF-PA-10001685"/>
    <s v="Office Supplies"/>
    <x v="10"/>
    <s v="Easy-staple paper"/>
    <n v="16.224"/>
    <n v="2"/>
    <x v="2"/>
    <n v="5.8811999999999998"/>
  </r>
  <r>
    <n v="1876"/>
    <x v="914"/>
    <x v="612"/>
    <d v="2021-03-15T00:00:00"/>
    <s v="Standard Class"/>
    <s v="CJ-12010"/>
    <s v="Caroline Jumper"/>
    <s v="Consumer"/>
    <s v="United States"/>
    <s v="Long Beach"/>
    <s v="New York"/>
    <n v="11561"/>
    <x v="3"/>
    <s v="FUR-BO-10003272"/>
    <s v="Furniture"/>
    <x v="0"/>
    <s v="O'Sullivan Living Dimensions 5-Shelf Bookcases"/>
    <n v="176.78399999999999"/>
    <n v="1"/>
    <x v="2"/>
    <n v="-22.097999999999999"/>
  </r>
  <r>
    <n v="1877"/>
    <x v="915"/>
    <x v="613"/>
    <d v="2022-03-28T00:00:00"/>
    <s v="Standard Class"/>
    <s v="JC-15775"/>
    <s v="John Castell"/>
    <s v="Consumer"/>
    <s v="United States"/>
    <s v="San Antonio"/>
    <s v="Texas"/>
    <n v="78207"/>
    <x v="2"/>
    <s v="TEC-PH-10000984"/>
    <s v="Technology"/>
    <x v="7"/>
    <s v="Panasonic KX-TG9471B"/>
    <n v="470.37599999999998"/>
    <n v="3"/>
    <x v="2"/>
    <n v="47.037599999999998"/>
  </r>
  <r>
    <n v="1878"/>
    <x v="916"/>
    <x v="614"/>
    <d v="2023-01-01T00:00:00"/>
    <s v="Standard Class"/>
    <s v="JG-15160"/>
    <s v="James Galang"/>
    <s v="Consumer"/>
    <s v="United States"/>
    <s v="Los Angeles"/>
    <s v="California"/>
    <n v="90049"/>
    <x v="1"/>
    <s v="FUR-CH-10002880"/>
    <s v="Furniture"/>
    <x v="1"/>
    <s v="Global High-Back Leather Tilter, Burgundy"/>
    <n v="393.56799999999998"/>
    <n v="4"/>
    <x v="2"/>
    <n v="-44.276400000000002"/>
  </r>
  <r>
    <n v="1879"/>
    <x v="916"/>
    <x v="614"/>
    <d v="2023-01-01T00:00:00"/>
    <s v="Standard Class"/>
    <s v="JG-15160"/>
    <s v="James Galang"/>
    <s v="Consumer"/>
    <s v="United States"/>
    <s v="Los Angeles"/>
    <s v="California"/>
    <n v="90049"/>
    <x v="1"/>
    <s v="TEC-PH-10002563"/>
    <s v="Technology"/>
    <x v="7"/>
    <s v="Adtran 1202752G1"/>
    <n v="302.37599999999998"/>
    <n v="3"/>
    <x v="2"/>
    <n v="22.6782"/>
  </r>
  <r>
    <n v="1880"/>
    <x v="917"/>
    <x v="615"/>
    <d v="2022-04-01T00:00:00"/>
    <s v="Standard Class"/>
    <s v="CK-12760"/>
    <s v="Cyma Kinney"/>
    <s v="Corporate"/>
    <s v="United States"/>
    <s v="Jacksonville"/>
    <s v="Florida"/>
    <n v="32216"/>
    <x v="0"/>
    <s v="OFF-BI-10001191"/>
    <s v="Office Supplies"/>
    <x v="8"/>
    <s v="Canvas Sectional Post Binders"/>
    <n v="68.742000000000004"/>
    <n v="9"/>
    <x v="6"/>
    <n v="-48.119399999999999"/>
  </r>
  <r>
    <n v="1881"/>
    <x v="918"/>
    <x v="616"/>
    <d v="2020-03-04T00:00:00"/>
    <s v="Same Day"/>
    <s v="LF-17185"/>
    <s v="Luke Foster"/>
    <s v="Consumer"/>
    <s v="United States"/>
    <s v="New York City"/>
    <s v="New York"/>
    <n v="10011"/>
    <x v="3"/>
    <s v="OFF-EN-10002621"/>
    <s v="Office Supplies"/>
    <x v="12"/>
    <s v="Staple envelope"/>
    <n v="29.34"/>
    <n v="3"/>
    <x v="0"/>
    <n v="14.67"/>
  </r>
  <r>
    <n v="1882"/>
    <x v="918"/>
    <x v="616"/>
    <d v="2020-03-04T00:00:00"/>
    <s v="Same Day"/>
    <s v="LF-17185"/>
    <s v="Luke Foster"/>
    <s v="Consumer"/>
    <s v="United States"/>
    <s v="New York City"/>
    <s v="New York"/>
    <n v="10011"/>
    <x v="3"/>
    <s v="FUR-CH-10001146"/>
    <s v="Furniture"/>
    <x v="1"/>
    <s v="Global Value Mid-Back Manager's Chair, Gray"/>
    <n v="383.60700000000003"/>
    <n v="7"/>
    <x v="9"/>
    <n v="63.9345"/>
  </r>
  <r>
    <n v="1883"/>
    <x v="918"/>
    <x v="616"/>
    <d v="2020-03-04T00:00:00"/>
    <s v="Same Day"/>
    <s v="LF-17185"/>
    <s v="Luke Foster"/>
    <s v="Consumer"/>
    <s v="United States"/>
    <s v="New York City"/>
    <s v="New York"/>
    <n v="10011"/>
    <x v="3"/>
    <s v="OFF-ST-10000689"/>
    <s v="Office Supplies"/>
    <x v="4"/>
    <s v="Fellowes Strictly Business Drawer File, Letter/Legal Size"/>
    <n v="563.4"/>
    <n v="4"/>
    <x v="0"/>
    <n v="67.608000000000004"/>
  </r>
  <r>
    <n v="1884"/>
    <x v="919"/>
    <x v="373"/>
    <d v="2021-11-16T00:00:00"/>
    <s v="Standard Class"/>
    <s v="CC-12430"/>
    <s v="Chuck Clark"/>
    <s v="Home Office"/>
    <s v="United States"/>
    <s v="Philadelphia"/>
    <s v="Pennsylvania"/>
    <n v="19143"/>
    <x v="3"/>
    <s v="OFF-PA-10001289"/>
    <s v="Office Supplies"/>
    <x v="10"/>
    <s v="White Computer Printout Paper by Universal"/>
    <n v="217.05600000000001"/>
    <n v="7"/>
    <x v="2"/>
    <n v="78.6828"/>
  </r>
  <r>
    <n v="1885"/>
    <x v="920"/>
    <x v="617"/>
    <d v="2022-01-22T00:00:00"/>
    <s v="Second Class"/>
    <s v="DL-12865"/>
    <s v="Dan Lawera"/>
    <s v="Consumer"/>
    <s v="United States"/>
    <s v="Keller"/>
    <s v="Texas"/>
    <n v="76248"/>
    <x v="2"/>
    <s v="OFF-LA-10003714"/>
    <s v="Office Supplies"/>
    <x v="2"/>
    <s v="Avery 510"/>
    <n v="6"/>
    <n v="2"/>
    <x v="2"/>
    <n v="2.1"/>
  </r>
  <r>
    <n v="1886"/>
    <x v="921"/>
    <x v="183"/>
    <d v="2021-04-25T00:00:00"/>
    <s v="Second Class"/>
    <s v="PG-18895"/>
    <s v="Paul Gonzalez"/>
    <s v="Consumer"/>
    <s v="United States"/>
    <s v="San Francisco"/>
    <s v="California"/>
    <n v="94122"/>
    <x v="1"/>
    <s v="FUR-FU-10001889"/>
    <s v="Furniture"/>
    <x v="5"/>
    <s v="Ultra Door Pull Handle"/>
    <n v="31.56"/>
    <n v="3"/>
    <x v="0"/>
    <n v="10.4148"/>
  </r>
  <r>
    <n v="1887"/>
    <x v="922"/>
    <x v="8"/>
    <d v="2019-05-14T00:00:00"/>
    <s v="First Class"/>
    <s v="EH-14005"/>
    <s v="Erica Hernandez"/>
    <s v="Home Office"/>
    <s v="United States"/>
    <s v="Hialeah"/>
    <s v="Florida"/>
    <n v="33012"/>
    <x v="0"/>
    <s v="OFF-FA-10002815"/>
    <s v="Office Supplies"/>
    <x v="13"/>
    <s v="Staples"/>
    <n v="7.1040000000000001"/>
    <n v="2"/>
    <x v="2"/>
    <n v="2.3976000000000002"/>
  </r>
  <r>
    <n v="1888"/>
    <x v="922"/>
    <x v="8"/>
    <d v="2019-05-14T00:00:00"/>
    <s v="First Class"/>
    <s v="EH-14005"/>
    <s v="Erica Hernandez"/>
    <s v="Home Office"/>
    <s v="United States"/>
    <s v="Hialeah"/>
    <s v="Florida"/>
    <n v="33012"/>
    <x v="0"/>
    <s v="OFF-BI-10004519"/>
    <s v="Office Supplies"/>
    <x v="8"/>
    <s v="GBC DocuBind P100 Manual Binding Machine"/>
    <n v="398.35199999999998"/>
    <n v="8"/>
    <x v="6"/>
    <n v="-331.96"/>
  </r>
  <r>
    <n v="1889"/>
    <x v="923"/>
    <x v="618"/>
    <d v="2019-10-21T00:00:00"/>
    <s v="First Class"/>
    <s v="TB-21520"/>
    <s v="Tracy Blumstein"/>
    <s v="Consumer"/>
    <s v="United States"/>
    <s v="Fairfield"/>
    <s v="Ohio"/>
    <n v="45014"/>
    <x v="3"/>
    <s v="OFF-AP-10004708"/>
    <s v="Office Supplies"/>
    <x v="9"/>
    <s v="Fellowes Superior 10 Outlet Split Surge Protector"/>
    <n v="121.792"/>
    <n v="4"/>
    <x v="2"/>
    <n v="13.701599999999999"/>
  </r>
  <r>
    <n v="1890"/>
    <x v="923"/>
    <x v="618"/>
    <d v="2019-10-21T00:00:00"/>
    <s v="First Class"/>
    <s v="TB-21520"/>
    <s v="Tracy Blumstein"/>
    <s v="Consumer"/>
    <s v="United States"/>
    <s v="Fairfield"/>
    <s v="Ohio"/>
    <n v="45014"/>
    <x v="3"/>
    <s v="FUR-TA-10000617"/>
    <s v="Furniture"/>
    <x v="3"/>
    <s v="Hon Practical Foundations 30 x 60 Training Table, Light Gray/Charcoal"/>
    <n v="409.59"/>
    <n v="3"/>
    <x v="10"/>
    <n v="-122.877"/>
  </r>
  <r>
    <n v="1891"/>
    <x v="924"/>
    <x v="619"/>
    <d v="2019-03-17T00:00:00"/>
    <s v="Standard Class"/>
    <s v="DK-13225"/>
    <s v="Dean Katz"/>
    <s v="Corporate"/>
    <s v="United States"/>
    <s v="Huntington Beach"/>
    <s v="California"/>
    <n v="92646"/>
    <x v="1"/>
    <s v="OFF-PA-10001204"/>
    <s v="Office Supplies"/>
    <x v="10"/>
    <s v="Xerox 1972"/>
    <n v="10.56"/>
    <n v="2"/>
    <x v="0"/>
    <n v="4.7519999999999998"/>
  </r>
  <r>
    <n v="1892"/>
    <x v="924"/>
    <x v="619"/>
    <d v="2019-03-17T00:00:00"/>
    <s v="Standard Class"/>
    <s v="DK-13225"/>
    <s v="Dean Katz"/>
    <s v="Corporate"/>
    <s v="United States"/>
    <s v="Huntington Beach"/>
    <s v="California"/>
    <n v="92646"/>
    <x v="1"/>
    <s v="OFF-AR-10003723"/>
    <s v="Office Supplies"/>
    <x v="6"/>
    <s v="Avery Hi-Liter Fluorescent Desk Style Markers"/>
    <n v="3.38"/>
    <n v="1"/>
    <x v="0"/>
    <n v="1.2505999999999999"/>
  </r>
  <r>
    <n v="1893"/>
    <x v="925"/>
    <x v="66"/>
    <d v="2022-12-23T00:00:00"/>
    <s v="Second Class"/>
    <s v="JP-15520"/>
    <s v="Jeremy Pistek"/>
    <s v="Consumer"/>
    <s v="United States"/>
    <s v="Port Orange"/>
    <s v="Florida"/>
    <n v="32127"/>
    <x v="0"/>
    <s v="OFF-EN-10002621"/>
    <s v="Office Supplies"/>
    <x v="12"/>
    <s v="Staple envelope"/>
    <n v="7.8239999999999998"/>
    <n v="1"/>
    <x v="2"/>
    <n v="2.9340000000000002"/>
  </r>
  <r>
    <n v="1894"/>
    <x v="926"/>
    <x v="390"/>
    <d v="2021-11-28T00:00:00"/>
    <s v="Standard Class"/>
    <s v="CD-11980"/>
    <s v="Carol Darley"/>
    <s v="Consumer"/>
    <s v="United States"/>
    <s v="Medford"/>
    <s v="Oregon"/>
    <n v="97504"/>
    <x v="1"/>
    <s v="OFF-PA-10000241"/>
    <s v="Office Supplies"/>
    <x v="10"/>
    <s v="IBM Multi-Purpose Copy Paper, 8 1/2 x 11&quot;, Case"/>
    <n v="24.783999999999999"/>
    <n v="1"/>
    <x v="2"/>
    <n v="7.7450000000000001"/>
  </r>
  <r>
    <n v="1895"/>
    <x v="927"/>
    <x v="574"/>
    <d v="2022-12-04T00:00:00"/>
    <s v="First Class"/>
    <s v="AS-10090"/>
    <s v="Adam Shillingsburg"/>
    <s v="Consumer"/>
    <s v="United States"/>
    <s v="Charlottesville"/>
    <s v="Virginia"/>
    <n v="22901"/>
    <x v="0"/>
    <s v="OFF-AR-10001446"/>
    <s v="Office Supplies"/>
    <x v="6"/>
    <s v="Newell 309"/>
    <n v="34.65"/>
    <n v="3"/>
    <x v="0"/>
    <n v="10.395"/>
  </r>
  <r>
    <n v="1896"/>
    <x v="928"/>
    <x v="620"/>
    <d v="2021-01-03T00:00:00"/>
    <s v="Standard Class"/>
    <s v="JO-15280"/>
    <s v="Jas O'Carroll"/>
    <s v="Consumer"/>
    <s v="United States"/>
    <s v="Missoula"/>
    <s v="Montana"/>
    <n v="59801"/>
    <x v="1"/>
    <s v="OFF-BI-10004632"/>
    <s v="Office Supplies"/>
    <x v="8"/>
    <s v="Ibico Hi-Tech Manual Binding System"/>
    <n v="487.98399999999998"/>
    <n v="2"/>
    <x v="2"/>
    <n v="152.495"/>
  </r>
  <r>
    <n v="1897"/>
    <x v="929"/>
    <x v="621"/>
    <d v="2022-10-05T00:00:00"/>
    <s v="First Class"/>
    <s v="AC-10450"/>
    <s v="Amy Cox"/>
    <s v="Consumer"/>
    <s v="United States"/>
    <s v="Minneapolis"/>
    <s v="Minnesota"/>
    <n v="55407"/>
    <x v="2"/>
    <s v="OFF-BI-10001359"/>
    <s v="Office Supplies"/>
    <x v="8"/>
    <s v="GBC DocuBind TL300 Electric Binding System"/>
    <n v="1793.98"/>
    <n v="2"/>
    <x v="0"/>
    <n v="843.17060000000004"/>
  </r>
  <r>
    <n v="1898"/>
    <x v="930"/>
    <x v="550"/>
    <d v="2019-09-01T00:00:00"/>
    <s v="Second Class"/>
    <s v="RA-19945"/>
    <s v="Ryan Akin"/>
    <s v="Consumer"/>
    <s v="United States"/>
    <s v="Miami"/>
    <s v="Florida"/>
    <n v="33178"/>
    <x v="0"/>
    <s v="OFF-EN-10001749"/>
    <s v="Office Supplies"/>
    <x v="12"/>
    <s v="Jiffy Padded Mailers with Self-Seal Closure"/>
    <n v="29.808"/>
    <n v="2"/>
    <x v="2"/>
    <n v="10.805400000000001"/>
  </r>
  <r>
    <n v="1899"/>
    <x v="930"/>
    <x v="550"/>
    <d v="2019-09-01T00:00:00"/>
    <s v="Second Class"/>
    <s v="RA-19945"/>
    <s v="Ryan Akin"/>
    <s v="Consumer"/>
    <s v="United States"/>
    <s v="Miami"/>
    <s v="Florida"/>
    <n v="33178"/>
    <x v="0"/>
    <s v="OFF-BI-10004390"/>
    <s v="Office Supplies"/>
    <x v="8"/>
    <s v="GBC DocuBind 200 Manual Binding Machine"/>
    <n v="505.17599999999999"/>
    <n v="4"/>
    <x v="6"/>
    <n v="-336.78399999999999"/>
  </r>
  <r>
    <n v="1900"/>
    <x v="930"/>
    <x v="550"/>
    <d v="2019-09-01T00:00:00"/>
    <s v="Second Class"/>
    <s v="RA-19945"/>
    <s v="Ryan Akin"/>
    <s v="Consumer"/>
    <s v="United States"/>
    <s v="Miami"/>
    <s v="Florida"/>
    <n v="33178"/>
    <x v="0"/>
    <s v="FUR-TA-10001857"/>
    <s v="Furniture"/>
    <x v="3"/>
    <s v="Balt Solid Wood Rectangular Table"/>
    <n v="174.05850000000001"/>
    <n v="3"/>
    <x v="1"/>
    <n v="-110.7645"/>
  </r>
  <r>
    <n v="1901"/>
    <x v="931"/>
    <x v="622"/>
    <d v="2021-07-02T00:00:00"/>
    <s v="Second Class"/>
    <s v="Co-12640"/>
    <s v="Corey-Lock"/>
    <s v="Consumer"/>
    <s v="United States"/>
    <s v="Florence"/>
    <s v="South Carolina"/>
    <n v="29501"/>
    <x v="0"/>
    <s v="OFF-ST-10000563"/>
    <s v="Office Supplies"/>
    <x v="4"/>
    <s v="Fellowes Bankers Box Stor/Drawer Steel Plus"/>
    <n v="191.88"/>
    <n v="6"/>
    <x v="0"/>
    <n v="19.187999999999999"/>
  </r>
  <r>
    <n v="1902"/>
    <x v="932"/>
    <x v="623"/>
    <d v="2021-08-22T00:00:00"/>
    <s v="First Class"/>
    <s v="DW-13480"/>
    <s v="Dianna Wilson"/>
    <s v="Home Office"/>
    <s v="United States"/>
    <s v="Detroit"/>
    <s v="Michigan"/>
    <n v="48205"/>
    <x v="2"/>
    <s v="TEC-PH-10004924"/>
    <s v="Technology"/>
    <x v="7"/>
    <s v="SKILCRAFT Telephone Shoulder Rest, 2&quot; x 6.5&quot; x 2.5&quot;, Black"/>
    <n v="14.78"/>
    <n v="2"/>
    <x v="0"/>
    <n v="3.9906000000000001"/>
  </r>
  <r>
    <n v="1903"/>
    <x v="933"/>
    <x v="208"/>
    <d v="2022-10-21T00:00:00"/>
    <s v="First Class"/>
    <s v="DK-12835"/>
    <s v="Damala Kotsonis"/>
    <s v="Corporate"/>
    <s v="United States"/>
    <s v="Springfield"/>
    <s v="Oregon"/>
    <n v="97477"/>
    <x v="1"/>
    <s v="OFF-PA-10003953"/>
    <s v="Office Supplies"/>
    <x v="10"/>
    <s v="Xerox 218"/>
    <n v="5.1840000000000002"/>
    <n v="1"/>
    <x v="2"/>
    <n v="1.8144"/>
  </r>
  <r>
    <n v="1904"/>
    <x v="933"/>
    <x v="208"/>
    <d v="2022-10-21T00:00:00"/>
    <s v="First Class"/>
    <s v="DK-12835"/>
    <s v="Damala Kotsonis"/>
    <s v="Corporate"/>
    <s v="United States"/>
    <s v="Springfield"/>
    <s v="Oregon"/>
    <n v="97477"/>
    <x v="1"/>
    <s v="FUR-CH-10000155"/>
    <s v="Furniture"/>
    <x v="1"/>
    <s v="Global Comet Stacking Armless Chair"/>
    <n v="478.48"/>
    <n v="2"/>
    <x v="2"/>
    <n v="47.847999999999999"/>
  </r>
  <r>
    <n v="1905"/>
    <x v="933"/>
    <x v="208"/>
    <d v="2022-10-21T00:00:00"/>
    <s v="First Class"/>
    <s v="DK-12835"/>
    <s v="Damala Kotsonis"/>
    <s v="Corporate"/>
    <s v="United States"/>
    <s v="Springfield"/>
    <s v="Oregon"/>
    <n v="97477"/>
    <x v="1"/>
    <s v="TEC-AC-10003116"/>
    <s v="Technology"/>
    <x v="11"/>
    <s v="Memorex Froggy Flash Drive 8 GB"/>
    <n v="28.4"/>
    <n v="2"/>
    <x v="2"/>
    <n v="6.7450000000000001"/>
  </r>
  <r>
    <n v="1906"/>
    <x v="934"/>
    <x v="208"/>
    <d v="2022-10-23T00:00:00"/>
    <s v="First Class"/>
    <s v="MD-17860"/>
    <s v="Michael Dominguez"/>
    <s v="Corporate"/>
    <s v="United States"/>
    <s v="Indianapolis"/>
    <s v="Indiana"/>
    <n v="46203"/>
    <x v="2"/>
    <s v="OFF-ST-10002743"/>
    <s v="Office Supplies"/>
    <x v="4"/>
    <s v="SAFCO Boltless Steel Shelving"/>
    <n v="909.12"/>
    <n v="8"/>
    <x v="0"/>
    <n v="9.0912000000000006"/>
  </r>
  <r>
    <n v="1907"/>
    <x v="935"/>
    <x v="624"/>
    <d v="2021-05-20T00:00:00"/>
    <s v="Standard Class"/>
    <s v="RP-19855"/>
    <s v="Roy Phan"/>
    <s v="Corporate"/>
    <s v="United States"/>
    <s v="Apopka"/>
    <s v="Florida"/>
    <n v="32712"/>
    <x v="0"/>
    <s v="OFF-BI-10001757"/>
    <s v="Office Supplies"/>
    <x v="8"/>
    <s v="Pressboard Hanging Data Binders for Unburst Sheets"/>
    <n v="2.952"/>
    <n v="2"/>
    <x v="6"/>
    <n v="-2.1648000000000001"/>
  </r>
  <r>
    <n v="1908"/>
    <x v="935"/>
    <x v="624"/>
    <d v="2021-05-20T00:00:00"/>
    <s v="Standard Class"/>
    <s v="RP-19855"/>
    <s v="Roy Phan"/>
    <s v="Corporate"/>
    <s v="United States"/>
    <s v="Apopka"/>
    <s v="Florida"/>
    <n v="32712"/>
    <x v="0"/>
    <s v="OFF-BI-10000069"/>
    <s v="Office Supplies"/>
    <x v="8"/>
    <s v="GBC Prepunched Paper, 19-Hole, for Binding Systems, 24-lb"/>
    <n v="27.018000000000001"/>
    <n v="6"/>
    <x v="6"/>
    <n v="-21.6144"/>
  </r>
  <r>
    <n v="1909"/>
    <x v="936"/>
    <x v="302"/>
    <d v="2020-02-03T00:00:00"/>
    <s v="First Class"/>
    <s v="RW-19540"/>
    <s v="Rick Wilson"/>
    <s v="Corporate"/>
    <s v="United States"/>
    <s v="Los Angeles"/>
    <s v="California"/>
    <n v="90008"/>
    <x v="1"/>
    <s v="FUR-FU-10004093"/>
    <s v="Furniture"/>
    <x v="5"/>
    <s v="Hand-Finished Solid Wood Document Frame"/>
    <n v="136.91999999999999"/>
    <n v="4"/>
    <x v="0"/>
    <n v="41.076000000000001"/>
  </r>
  <r>
    <n v="1910"/>
    <x v="937"/>
    <x v="404"/>
    <d v="2022-12-22T00:00:00"/>
    <s v="Standard Class"/>
    <s v="DB-13660"/>
    <s v="Duane Benoit"/>
    <s v="Consumer"/>
    <s v="United States"/>
    <s v="Oceanside"/>
    <s v="New York"/>
    <n v="11572"/>
    <x v="3"/>
    <s v="FUR-FU-10001037"/>
    <s v="Furniture"/>
    <x v="5"/>
    <s v="DAX Charcoal/Nickel-Tone Document Frame, 5 x 7"/>
    <n v="18.96"/>
    <n v="2"/>
    <x v="0"/>
    <n v="8.532"/>
  </r>
  <r>
    <n v="1911"/>
    <x v="938"/>
    <x v="625"/>
    <d v="2021-11-21T00:00:00"/>
    <s v="Standard Class"/>
    <s v="SC-20770"/>
    <s v="Stewart Carmichael"/>
    <s v="Corporate"/>
    <s v="United States"/>
    <s v="Los Angeles"/>
    <s v="California"/>
    <n v="90008"/>
    <x v="1"/>
    <s v="TEC-AC-10003832"/>
    <s v="Technology"/>
    <x v="11"/>
    <s v="ImationÂ 16GB Mini TravelDrive USB 2.0Â Flash Drive"/>
    <n v="99.39"/>
    <n v="3"/>
    <x v="0"/>
    <n v="40.749899999999997"/>
  </r>
  <r>
    <n v="1912"/>
    <x v="939"/>
    <x v="445"/>
    <d v="2022-07-05T00:00:00"/>
    <s v="Second Class"/>
    <s v="FH-14275"/>
    <s v="Frank Hawley"/>
    <s v="Corporate"/>
    <s v="United States"/>
    <s v="Houston"/>
    <s v="Texas"/>
    <n v="77041"/>
    <x v="2"/>
    <s v="OFF-PA-10001878"/>
    <s v="Office Supplies"/>
    <x v="10"/>
    <s v="Xerox 1891"/>
    <n v="273.89600000000002"/>
    <n v="7"/>
    <x v="2"/>
    <n v="92.439899999999994"/>
  </r>
  <r>
    <n v="1913"/>
    <x v="939"/>
    <x v="445"/>
    <d v="2022-07-05T00:00:00"/>
    <s v="Second Class"/>
    <s v="FH-14275"/>
    <s v="Frank Hawley"/>
    <s v="Corporate"/>
    <s v="United States"/>
    <s v="Houston"/>
    <s v="Texas"/>
    <n v="77041"/>
    <x v="2"/>
    <s v="TEC-MA-10003674"/>
    <s v="Technology"/>
    <x v="15"/>
    <s v="Hewlett-Packard Deskjet 5550 Printer"/>
    <n v="597.13199999999995"/>
    <n v="3"/>
    <x v="10"/>
    <n v="49.761000000000003"/>
  </r>
  <r>
    <n v="1914"/>
    <x v="940"/>
    <x v="626"/>
    <d v="2019-01-16T00:00:00"/>
    <s v="First Class"/>
    <s v="EH-13990"/>
    <s v="Erica Hackney"/>
    <s v="Consumer"/>
    <s v="United States"/>
    <s v="Roswell"/>
    <s v="Georgia"/>
    <n v="30076"/>
    <x v="0"/>
    <s v="TEC-AC-10003628"/>
    <s v="Technology"/>
    <x v="11"/>
    <s v="Logitech 910-002974 M325 Wireless Mouse for Web Scrolling"/>
    <n v="149.94999999999999"/>
    <n v="5"/>
    <x v="0"/>
    <n v="65.977999999999994"/>
  </r>
  <r>
    <n v="1915"/>
    <x v="941"/>
    <x v="504"/>
    <d v="2022-05-04T00:00:00"/>
    <s v="Standard Class"/>
    <s v="AS-10630"/>
    <s v="Ann Steele"/>
    <s v="Home Office"/>
    <s v="United States"/>
    <s v="Boynton Beach"/>
    <s v="Florida"/>
    <n v="33437"/>
    <x v="0"/>
    <s v="OFF-LA-10003190"/>
    <s v="Office Supplies"/>
    <x v="2"/>
    <s v="Avery 474"/>
    <n v="4.6079999999999997"/>
    <n v="2"/>
    <x v="2"/>
    <n v="1.6704000000000001"/>
  </r>
  <r>
    <n v="1916"/>
    <x v="941"/>
    <x v="504"/>
    <d v="2022-05-04T00:00:00"/>
    <s v="Standard Class"/>
    <s v="AS-10630"/>
    <s v="Ann Steele"/>
    <s v="Home Office"/>
    <s v="United States"/>
    <s v="Boynton Beach"/>
    <s v="Florida"/>
    <n v="33437"/>
    <x v="0"/>
    <s v="OFF-AR-10002280"/>
    <s v="Office Supplies"/>
    <x v="6"/>
    <s v="Staples in misc. colors"/>
    <n v="15.528"/>
    <n v="3"/>
    <x v="2"/>
    <n v="4.8525"/>
  </r>
  <r>
    <n v="1917"/>
    <x v="941"/>
    <x v="504"/>
    <d v="2022-05-04T00:00:00"/>
    <s v="Standard Class"/>
    <s v="AS-10630"/>
    <s v="Ann Steele"/>
    <s v="Home Office"/>
    <s v="United States"/>
    <s v="Boynton Beach"/>
    <s v="Florida"/>
    <n v="33437"/>
    <x v="0"/>
    <s v="OFF-LA-10001569"/>
    <s v="Office Supplies"/>
    <x v="2"/>
    <s v="Avery 499"/>
    <n v="11.952"/>
    <n v="3"/>
    <x v="2"/>
    <n v="3.8843999999999999"/>
  </r>
  <r>
    <n v="1918"/>
    <x v="942"/>
    <x v="627"/>
    <d v="2020-11-13T00:00:00"/>
    <s v="Standard Class"/>
    <s v="HA-14905"/>
    <s v="Helen Abelman"/>
    <s v="Consumer"/>
    <s v="United States"/>
    <s v="Franklin"/>
    <s v="Massachusetts"/>
    <n v="2038"/>
    <x v="3"/>
    <s v="OFF-AR-10001573"/>
    <s v="Office Supplies"/>
    <x v="6"/>
    <s v="American Pencil"/>
    <n v="11.65"/>
    <n v="5"/>
    <x v="0"/>
    <n v="3.3784999999999998"/>
  </r>
  <r>
    <n v="1919"/>
    <x v="943"/>
    <x v="628"/>
    <d v="2020-10-31T00:00:00"/>
    <s v="Second Class"/>
    <s v="CH-12070"/>
    <s v="Cathy Hwang"/>
    <s v="Home Office"/>
    <s v="United States"/>
    <s v="Detroit"/>
    <s v="Michigan"/>
    <n v="48227"/>
    <x v="2"/>
    <s v="TEC-PH-10001809"/>
    <s v="Technology"/>
    <x v="7"/>
    <s v="Panasonic KX T7736-B Digital phone"/>
    <n v="299.89999999999998"/>
    <n v="2"/>
    <x v="0"/>
    <n v="74.974999999999994"/>
  </r>
  <r>
    <n v="1920"/>
    <x v="944"/>
    <x v="629"/>
    <d v="2022-08-18T00:00:00"/>
    <s v="First Class"/>
    <s v="EH-13765"/>
    <s v="Edward Hooks"/>
    <s v="Corporate"/>
    <s v="United States"/>
    <s v="Watertown"/>
    <s v="New York"/>
    <n v="13601"/>
    <x v="3"/>
    <s v="OFF-BI-10003091"/>
    <s v="Office Supplies"/>
    <x v="8"/>
    <s v="GBC DocuBind TL200 Manual Binding Machine"/>
    <n v="895.92"/>
    <n v="5"/>
    <x v="2"/>
    <n v="302.37299999999999"/>
  </r>
  <r>
    <n v="1921"/>
    <x v="944"/>
    <x v="629"/>
    <d v="2022-08-18T00:00:00"/>
    <s v="First Class"/>
    <s v="EH-13765"/>
    <s v="Edward Hooks"/>
    <s v="Corporate"/>
    <s v="United States"/>
    <s v="Watertown"/>
    <s v="New York"/>
    <n v="13601"/>
    <x v="3"/>
    <s v="FUR-CH-10003981"/>
    <s v="Furniture"/>
    <x v="1"/>
    <s v="Global Commerce Series Low-Back Swivel/Tilt Chairs"/>
    <n v="462.56400000000002"/>
    <n v="2"/>
    <x v="9"/>
    <n v="97.6524"/>
  </r>
  <r>
    <n v="1922"/>
    <x v="945"/>
    <x v="292"/>
    <d v="2020-10-08T00:00:00"/>
    <s v="Standard Class"/>
    <s v="MZ-17515"/>
    <s v="Mary Zewe"/>
    <s v="Corporate"/>
    <s v="United States"/>
    <s v="Reading"/>
    <s v="Pennsylvania"/>
    <n v="19601"/>
    <x v="3"/>
    <s v="OFF-ST-10002562"/>
    <s v="Office Supplies"/>
    <x v="4"/>
    <s v="Staple magnet"/>
    <n v="15.007999999999999"/>
    <n v="2"/>
    <x v="2"/>
    <n v="1.5007999999999999"/>
  </r>
  <r>
    <n v="1923"/>
    <x v="946"/>
    <x v="630"/>
    <d v="2021-07-09T00:00:00"/>
    <s v="Second Class"/>
    <s v="SC-20230"/>
    <s v="Scot Coram"/>
    <s v="Corporate"/>
    <s v="United States"/>
    <s v="Arlington"/>
    <s v="Texas"/>
    <n v="76017"/>
    <x v="2"/>
    <s v="TEC-PH-10004345"/>
    <s v="Technology"/>
    <x v="7"/>
    <s v="Cisco SPA 502G IP Phone"/>
    <n v="863.64"/>
    <n v="9"/>
    <x v="2"/>
    <n v="107.955"/>
  </r>
  <r>
    <n v="1924"/>
    <x v="946"/>
    <x v="630"/>
    <d v="2021-07-09T00:00:00"/>
    <s v="Second Class"/>
    <s v="SC-20230"/>
    <s v="Scot Coram"/>
    <s v="Corporate"/>
    <s v="United States"/>
    <s v="Arlington"/>
    <s v="Texas"/>
    <n v="76017"/>
    <x v="2"/>
    <s v="OFF-AR-10000588"/>
    <s v="Office Supplies"/>
    <x v="6"/>
    <s v="Newell 345"/>
    <n v="47.616"/>
    <n v="3"/>
    <x v="2"/>
    <n v="3.5712000000000002"/>
  </r>
  <r>
    <n v="1925"/>
    <x v="947"/>
    <x v="256"/>
    <d v="2022-12-06T00:00:00"/>
    <s v="Second Class"/>
    <s v="NP-18325"/>
    <s v="Naresj Patel"/>
    <s v="Consumer"/>
    <s v="United States"/>
    <s v="San Diego"/>
    <s v="California"/>
    <n v="92024"/>
    <x v="1"/>
    <s v="OFF-PA-10003039"/>
    <s v="Office Supplies"/>
    <x v="10"/>
    <s v="Xerox 1960"/>
    <n v="92.94"/>
    <n v="3"/>
    <x v="0"/>
    <n v="41.823"/>
  </r>
  <r>
    <n v="1926"/>
    <x v="948"/>
    <x v="631"/>
    <d v="2022-03-12T00:00:00"/>
    <s v="Standard Class"/>
    <s v="LW-16990"/>
    <s v="Lindsay Williams"/>
    <s v="Corporate"/>
    <s v="United States"/>
    <s v="San Francisco"/>
    <s v="California"/>
    <n v="94110"/>
    <x v="1"/>
    <s v="TEC-AC-10001908"/>
    <s v="Technology"/>
    <x v="11"/>
    <s v="Logitech Wireless Headset h800"/>
    <n v="199.98"/>
    <n v="2"/>
    <x v="0"/>
    <n v="69.992999999999995"/>
  </r>
  <r>
    <n v="1927"/>
    <x v="949"/>
    <x v="632"/>
    <d v="2021-06-14T00:00:00"/>
    <s v="Standard Class"/>
    <s v="GM-14680"/>
    <s v="Greg Matthias"/>
    <s v="Consumer"/>
    <s v="United States"/>
    <s v="Los Angeles"/>
    <s v="California"/>
    <n v="90045"/>
    <x v="1"/>
    <s v="TEC-PH-10001198"/>
    <s v="Technology"/>
    <x v="7"/>
    <s v="Avaya 4621SW VoIP phone"/>
    <n v="177.48"/>
    <n v="3"/>
    <x v="2"/>
    <n v="19.9665"/>
  </r>
  <r>
    <n v="1928"/>
    <x v="950"/>
    <x v="354"/>
    <d v="2022-11-30T00:00:00"/>
    <s v="First Class"/>
    <s v="RH-19495"/>
    <s v="Rick Hansen"/>
    <s v="Consumer"/>
    <s v="United States"/>
    <s v="Denver"/>
    <s v="Colorado"/>
    <n v="80219"/>
    <x v="1"/>
    <s v="OFF-PA-10004071"/>
    <s v="Office Supplies"/>
    <x v="10"/>
    <s v="Eaton Premium Continuous-Feed Paper, 25% Cotton, Letter Size, White, 1000 Shts/Box"/>
    <n v="88.768000000000001"/>
    <n v="2"/>
    <x v="2"/>
    <n v="31.0688"/>
  </r>
  <r>
    <n v="1929"/>
    <x v="951"/>
    <x v="633"/>
    <d v="2022-03-17T00:00:00"/>
    <s v="Second Class"/>
    <s v="VM-21685"/>
    <s v="Valerie Mitchum"/>
    <s v="Home Office"/>
    <s v="United States"/>
    <s v="Seattle"/>
    <s v="Washington"/>
    <n v="98105"/>
    <x v="1"/>
    <s v="OFF-PA-10001972"/>
    <s v="Office Supplies"/>
    <x v="10"/>
    <s v="Xerox 214"/>
    <n v="6.48"/>
    <n v="1"/>
    <x v="0"/>
    <n v="3.1103999999999998"/>
  </r>
  <r>
    <n v="1930"/>
    <x v="951"/>
    <x v="633"/>
    <d v="2022-03-17T00:00:00"/>
    <s v="Second Class"/>
    <s v="VM-21685"/>
    <s v="Valerie Mitchum"/>
    <s v="Home Office"/>
    <s v="United States"/>
    <s v="Seattle"/>
    <s v="Washington"/>
    <n v="98105"/>
    <x v="1"/>
    <s v="OFF-ST-10004180"/>
    <s v="Office Supplies"/>
    <x v="4"/>
    <s v="Safco Commercial Shelving"/>
    <n v="46.51"/>
    <n v="1"/>
    <x v="0"/>
    <n v="1.8604000000000001"/>
  </r>
  <r>
    <n v="1931"/>
    <x v="951"/>
    <x v="633"/>
    <d v="2022-03-17T00:00:00"/>
    <s v="Second Class"/>
    <s v="VM-21685"/>
    <s v="Valerie Mitchum"/>
    <s v="Home Office"/>
    <s v="United States"/>
    <s v="Seattle"/>
    <s v="Washington"/>
    <n v="98105"/>
    <x v="1"/>
    <s v="TEC-PH-10004165"/>
    <s v="Technology"/>
    <x v="7"/>
    <s v="Mitel MiVoice 5330e IP Phone"/>
    <n v="659.976"/>
    <n v="3"/>
    <x v="2"/>
    <n v="49.498199999999997"/>
  </r>
  <r>
    <n v="1932"/>
    <x v="952"/>
    <x v="581"/>
    <d v="2021-11-28T00:00:00"/>
    <s v="Second Class"/>
    <s v="CC-12670"/>
    <s v="Craig Carreira"/>
    <s v="Consumer"/>
    <s v="United States"/>
    <s v="Scottsdale"/>
    <s v="Arizona"/>
    <n v="85254"/>
    <x v="1"/>
    <s v="TEC-PH-10002483"/>
    <s v="Technology"/>
    <x v="7"/>
    <s v="Motorola Moto X"/>
    <n v="271.99200000000002"/>
    <n v="1"/>
    <x v="2"/>
    <n v="23.799299999999999"/>
  </r>
  <r>
    <n v="1933"/>
    <x v="953"/>
    <x v="634"/>
    <d v="2022-08-09T00:00:00"/>
    <s v="Second Class"/>
    <s v="SV-20365"/>
    <s v="Seth Vernon"/>
    <s v="Consumer"/>
    <s v="United States"/>
    <s v="Lafayette"/>
    <s v="Louisiana"/>
    <n v="70506"/>
    <x v="0"/>
    <s v="FUR-BO-10000468"/>
    <s v="Furniture"/>
    <x v="0"/>
    <s v="O'Sullivan 2-Shelf Heavy-Duty Bookcases"/>
    <n v="145.74"/>
    <n v="3"/>
    <x v="0"/>
    <n v="23.3184"/>
  </r>
  <r>
    <n v="1934"/>
    <x v="953"/>
    <x v="634"/>
    <d v="2022-08-09T00:00:00"/>
    <s v="Second Class"/>
    <s v="SV-20365"/>
    <s v="Seth Vernon"/>
    <s v="Consumer"/>
    <s v="United States"/>
    <s v="Lafayette"/>
    <s v="Louisiana"/>
    <n v="70506"/>
    <x v="0"/>
    <s v="FUR-FU-10001706"/>
    <s v="Furniture"/>
    <x v="5"/>
    <s v="Longer-Life Soft White Bulbs"/>
    <n v="15.4"/>
    <n v="5"/>
    <x v="0"/>
    <n v="7.3920000000000003"/>
  </r>
  <r>
    <n v="1935"/>
    <x v="954"/>
    <x v="344"/>
    <d v="2022-12-02T00:00:00"/>
    <s v="Standard Class"/>
    <s v="LW-16990"/>
    <s v="Lindsay Williams"/>
    <s v="Corporate"/>
    <s v="United States"/>
    <s v="San Francisco"/>
    <s v="California"/>
    <n v="94109"/>
    <x v="1"/>
    <s v="OFF-PA-10003129"/>
    <s v="Office Supplies"/>
    <x v="10"/>
    <s v="Tops White Computer Printout Paper"/>
    <n v="244.55"/>
    <n v="5"/>
    <x v="0"/>
    <n v="114.9385"/>
  </r>
  <r>
    <n v="1936"/>
    <x v="954"/>
    <x v="344"/>
    <d v="2022-12-02T00:00:00"/>
    <s v="Standard Class"/>
    <s v="LW-16990"/>
    <s v="Lindsay Williams"/>
    <s v="Corporate"/>
    <s v="United States"/>
    <s v="San Francisco"/>
    <s v="California"/>
    <n v="94109"/>
    <x v="1"/>
    <s v="TEC-AC-10001284"/>
    <s v="Technology"/>
    <x v="11"/>
    <s v="Enermax Briskie RF Wireless Keyboard and Mouse Combo"/>
    <n v="166.16"/>
    <n v="8"/>
    <x v="0"/>
    <n v="59.817599999999999"/>
  </r>
  <r>
    <n v="1937"/>
    <x v="955"/>
    <x v="442"/>
    <d v="2020-05-26T00:00:00"/>
    <s v="Second Class"/>
    <s v="NP-18685"/>
    <s v="Nora Pelletier"/>
    <s v="Home Office"/>
    <s v="United States"/>
    <s v="San Francisco"/>
    <s v="California"/>
    <n v="94109"/>
    <x v="1"/>
    <s v="FUR-FU-10002268"/>
    <s v="Furniture"/>
    <x v="5"/>
    <s v="Ultra Door Push Plate"/>
    <n v="14.73"/>
    <n v="3"/>
    <x v="0"/>
    <n v="4.8609"/>
  </r>
  <r>
    <n v="1938"/>
    <x v="956"/>
    <x v="630"/>
    <d v="2021-07-11T00:00:00"/>
    <s v="Standard Class"/>
    <s v="JE-15715"/>
    <s v="Joe Elijah"/>
    <s v="Consumer"/>
    <s v="United States"/>
    <s v="Broomfield"/>
    <s v="Colorado"/>
    <n v="80020"/>
    <x v="1"/>
    <s v="OFF-BI-10002082"/>
    <s v="Office Supplies"/>
    <x v="8"/>
    <s v="GBC Twin Loop Wire Binding Elements"/>
    <n v="19.968"/>
    <n v="2"/>
    <x v="6"/>
    <n v="-13.311999999999999"/>
  </r>
  <r>
    <n v="1939"/>
    <x v="956"/>
    <x v="630"/>
    <d v="2021-07-11T00:00:00"/>
    <s v="Standard Class"/>
    <s v="JE-15715"/>
    <s v="Joe Elijah"/>
    <s v="Consumer"/>
    <s v="United States"/>
    <s v="Broomfield"/>
    <s v="Colorado"/>
    <n v="80020"/>
    <x v="1"/>
    <s v="OFF-ST-10001505"/>
    <s v="Office Supplies"/>
    <x v="4"/>
    <s v="Perma STOR-ALL Hanging File Box, 13 1/8&quot;W x 12 1/4&quot;D x 10 1/2&quot;H"/>
    <n v="33.488"/>
    <n v="7"/>
    <x v="2"/>
    <n v="-1.2558"/>
  </r>
  <r>
    <n v="1940"/>
    <x v="956"/>
    <x v="630"/>
    <d v="2021-07-11T00:00:00"/>
    <s v="Standard Class"/>
    <s v="JE-15715"/>
    <s v="Joe Elijah"/>
    <s v="Consumer"/>
    <s v="United States"/>
    <s v="Broomfield"/>
    <s v="Colorado"/>
    <n v="80020"/>
    <x v="1"/>
    <s v="OFF-BI-10001634"/>
    <s v="Office Supplies"/>
    <x v="8"/>
    <s v="Wilson Jones Active Use Binders"/>
    <n v="8.7360000000000007"/>
    <n v="4"/>
    <x v="6"/>
    <n v="-6.1151999999999997"/>
  </r>
  <r>
    <n v="1941"/>
    <x v="956"/>
    <x v="630"/>
    <d v="2021-07-11T00:00:00"/>
    <s v="Standard Class"/>
    <s v="JE-15715"/>
    <s v="Joe Elijah"/>
    <s v="Consumer"/>
    <s v="United States"/>
    <s v="Broomfield"/>
    <s v="Colorado"/>
    <n v="80020"/>
    <x v="1"/>
    <s v="FUR-CH-10004287"/>
    <s v="Furniture"/>
    <x v="1"/>
    <s v="SAFCO Arco Folding Chair"/>
    <n v="662.88"/>
    <n v="3"/>
    <x v="2"/>
    <n v="74.573999999999998"/>
  </r>
  <r>
    <n v="1942"/>
    <x v="957"/>
    <x v="635"/>
    <d v="2022-08-31T00:00:00"/>
    <s v="First Class"/>
    <s v="CP-12085"/>
    <s v="Cathy Prescott"/>
    <s v="Corporate"/>
    <s v="United States"/>
    <s v="Quincy"/>
    <s v="Illinois"/>
    <n v="62301"/>
    <x v="2"/>
    <s v="OFF-LA-10004544"/>
    <s v="Office Supplies"/>
    <x v="2"/>
    <s v="Avery 505"/>
    <n v="47.36"/>
    <n v="4"/>
    <x v="2"/>
    <n v="17.760000000000002"/>
  </r>
  <r>
    <n v="1943"/>
    <x v="957"/>
    <x v="635"/>
    <d v="2022-08-31T00:00:00"/>
    <s v="First Class"/>
    <s v="CP-12085"/>
    <s v="Cathy Prescott"/>
    <s v="Corporate"/>
    <s v="United States"/>
    <s v="Quincy"/>
    <s v="Illinois"/>
    <n v="62301"/>
    <x v="2"/>
    <s v="OFF-ST-10004507"/>
    <s v="Office Supplies"/>
    <x v="4"/>
    <s v="Advantus Rolling Storage Box"/>
    <n v="27.44"/>
    <n v="2"/>
    <x v="2"/>
    <n v="2.4009999999999998"/>
  </r>
  <r>
    <n v="1944"/>
    <x v="957"/>
    <x v="635"/>
    <d v="2022-08-31T00:00:00"/>
    <s v="First Class"/>
    <s v="CP-12085"/>
    <s v="Cathy Prescott"/>
    <s v="Corporate"/>
    <s v="United States"/>
    <s v="Quincy"/>
    <s v="Illinois"/>
    <n v="62301"/>
    <x v="2"/>
    <s v="OFF-BI-10002012"/>
    <s v="Office Supplies"/>
    <x v="8"/>
    <s v="Wilson Jones Easy Flow II Sheet Lifters"/>
    <n v="3.24"/>
    <n v="9"/>
    <x v="3"/>
    <n v="-5.1840000000000002"/>
  </r>
  <r>
    <n v="1945"/>
    <x v="958"/>
    <x v="23"/>
    <d v="2021-06-25T00:00:00"/>
    <s v="Standard Class"/>
    <s v="EA-14035"/>
    <s v="Erin Ashbrook"/>
    <s v="Corporate"/>
    <s v="United States"/>
    <s v="Carrollton"/>
    <s v="Texas"/>
    <n v="75007"/>
    <x v="2"/>
    <s v="TEC-AC-10001109"/>
    <s v="Technology"/>
    <x v="11"/>
    <s v="Logitech Trackman Marble Mouse"/>
    <n v="95.968000000000004"/>
    <n v="4"/>
    <x v="2"/>
    <n v="26.391200000000001"/>
  </r>
  <r>
    <n v="1946"/>
    <x v="958"/>
    <x v="23"/>
    <d v="2021-06-25T00:00:00"/>
    <s v="Standard Class"/>
    <s v="EA-14035"/>
    <s v="Erin Ashbrook"/>
    <s v="Corporate"/>
    <s v="United States"/>
    <s v="Carrollton"/>
    <s v="Texas"/>
    <n v="75007"/>
    <x v="2"/>
    <s v="OFF-PA-10000809"/>
    <s v="Office Supplies"/>
    <x v="10"/>
    <s v="Xerox 206"/>
    <n v="10.368"/>
    <n v="2"/>
    <x v="2"/>
    <n v="3.6288"/>
  </r>
  <r>
    <n v="1947"/>
    <x v="959"/>
    <x v="264"/>
    <d v="2022-09-05T00:00:00"/>
    <s v="Standard Class"/>
    <s v="AC-10615"/>
    <s v="Ann Chong"/>
    <s v="Corporate"/>
    <s v="United States"/>
    <s v="New York City"/>
    <s v="New York"/>
    <n v="10009"/>
    <x v="3"/>
    <s v="OFF-AR-10000658"/>
    <s v="Office Supplies"/>
    <x v="6"/>
    <s v="Newell 324"/>
    <n v="23.1"/>
    <n v="2"/>
    <x v="0"/>
    <n v="6.468"/>
  </r>
  <r>
    <n v="1948"/>
    <x v="959"/>
    <x v="264"/>
    <d v="2022-09-05T00:00:00"/>
    <s v="Standard Class"/>
    <s v="AC-10615"/>
    <s v="Ann Chong"/>
    <s v="Corporate"/>
    <s v="United States"/>
    <s v="New York City"/>
    <s v="New York"/>
    <n v="10009"/>
    <x v="3"/>
    <s v="FUR-FU-10001196"/>
    <s v="Furniture"/>
    <x v="5"/>
    <s v="DAX Cubicle Frames - 8x10"/>
    <n v="11.54"/>
    <n v="2"/>
    <x v="0"/>
    <n v="3.4620000000000002"/>
  </r>
  <r>
    <n v="1949"/>
    <x v="959"/>
    <x v="264"/>
    <d v="2022-09-05T00:00:00"/>
    <s v="Standard Class"/>
    <s v="AC-10615"/>
    <s v="Ann Chong"/>
    <s v="Corporate"/>
    <s v="United States"/>
    <s v="New York City"/>
    <s v="New York"/>
    <n v="10009"/>
    <x v="3"/>
    <s v="FUR-TA-10001889"/>
    <s v="Furniture"/>
    <x v="3"/>
    <s v="Bush Advantage Collection Racetrack Conference Table"/>
    <n v="254.52600000000001"/>
    <n v="1"/>
    <x v="10"/>
    <n v="-93.3262"/>
  </r>
  <r>
    <n v="1950"/>
    <x v="959"/>
    <x v="264"/>
    <d v="2022-09-05T00:00:00"/>
    <s v="Standard Class"/>
    <s v="AC-10615"/>
    <s v="Ann Chong"/>
    <s v="Corporate"/>
    <s v="United States"/>
    <s v="New York City"/>
    <s v="New York"/>
    <n v="10009"/>
    <x v="3"/>
    <s v="OFF-AP-10000358"/>
    <s v="Office Supplies"/>
    <x v="9"/>
    <s v="Fellowes Basic Home/Office Series Surge Protectors"/>
    <n v="12.98"/>
    <n v="1"/>
    <x v="0"/>
    <n v="3.7642000000000002"/>
  </r>
  <r>
    <n v="1951"/>
    <x v="959"/>
    <x v="264"/>
    <d v="2022-09-05T00:00:00"/>
    <s v="Standard Class"/>
    <s v="AC-10615"/>
    <s v="Ann Chong"/>
    <s v="Corporate"/>
    <s v="United States"/>
    <s v="New York City"/>
    <s v="New York"/>
    <n v="10009"/>
    <x v="3"/>
    <s v="OFF-BI-10004970"/>
    <s v="Office Supplies"/>
    <x v="8"/>
    <s v="ACCOHIDE 3-Ring Binder, Blue, 1&quot;"/>
    <n v="26.431999999999999"/>
    <n v="8"/>
    <x v="2"/>
    <n v="8.9207999999999998"/>
  </r>
  <r>
    <n v="1952"/>
    <x v="959"/>
    <x v="264"/>
    <d v="2022-09-05T00:00:00"/>
    <s v="Standard Class"/>
    <s v="AC-10615"/>
    <s v="Ann Chong"/>
    <s v="Corporate"/>
    <s v="United States"/>
    <s v="New York City"/>
    <s v="New York"/>
    <n v="10009"/>
    <x v="3"/>
    <s v="TEC-PH-10003885"/>
    <s v="Technology"/>
    <x v="7"/>
    <s v="Cisco SPA508G"/>
    <n v="197.97"/>
    <n v="3"/>
    <x v="0"/>
    <n v="57.411299999999997"/>
  </r>
  <r>
    <n v="1953"/>
    <x v="959"/>
    <x v="264"/>
    <d v="2022-09-05T00:00:00"/>
    <s v="Standard Class"/>
    <s v="AC-10615"/>
    <s v="Ann Chong"/>
    <s v="Corporate"/>
    <s v="United States"/>
    <s v="New York City"/>
    <s v="New York"/>
    <n v="10009"/>
    <x v="3"/>
    <s v="OFF-LA-10001641"/>
    <s v="Office Supplies"/>
    <x v="2"/>
    <s v="Avery 518"/>
    <n v="18.899999999999999"/>
    <n v="6"/>
    <x v="0"/>
    <n v="9.0719999999999992"/>
  </r>
  <r>
    <n v="1954"/>
    <x v="959"/>
    <x v="264"/>
    <d v="2022-09-05T00:00:00"/>
    <s v="Standard Class"/>
    <s v="AC-10615"/>
    <s v="Ann Chong"/>
    <s v="Corporate"/>
    <s v="United States"/>
    <s v="New York City"/>
    <s v="New York"/>
    <n v="10009"/>
    <x v="3"/>
    <s v="FUR-CH-10003379"/>
    <s v="Furniture"/>
    <x v="1"/>
    <s v="Global Commerce Series High-Back Swivel/Tilt Chairs"/>
    <n v="1282.4100000000001"/>
    <n v="5"/>
    <x v="9"/>
    <n v="213.73500000000001"/>
  </r>
  <r>
    <n v="1955"/>
    <x v="959"/>
    <x v="264"/>
    <d v="2022-09-05T00:00:00"/>
    <s v="Standard Class"/>
    <s v="AC-10615"/>
    <s v="Ann Chong"/>
    <s v="Corporate"/>
    <s v="United States"/>
    <s v="New York City"/>
    <s v="New York"/>
    <n v="10009"/>
    <x v="3"/>
    <s v="OFF-AR-10004582"/>
    <s v="Office Supplies"/>
    <x v="6"/>
    <s v="BIC Brite Liner Grip Highlighters"/>
    <n v="4.92"/>
    <n v="3"/>
    <x v="0"/>
    <n v="2.214"/>
  </r>
  <r>
    <n v="1956"/>
    <x v="959"/>
    <x v="264"/>
    <d v="2022-09-05T00:00:00"/>
    <s v="Standard Class"/>
    <s v="AC-10615"/>
    <s v="Ann Chong"/>
    <s v="Corporate"/>
    <s v="United States"/>
    <s v="New York City"/>
    <s v="New York"/>
    <n v="10009"/>
    <x v="3"/>
    <s v="TEC-AC-10002842"/>
    <s v="Technology"/>
    <x v="11"/>
    <s v="WD My Passport Ultra 2TB Portable External Hard Drive"/>
    <n v="238"/>
    <n v="2"/>
    <x v="0"/>
    <n v="38.08"/>
  </r>
  <r>
    <n v="1957"/>
    <x v="959"/>
    <x v="264"/>
    <d v="2022-09-05T00:00:00"/>
    <s v="Standard Class"/>
    <s v="AC-10615"/>
    <s v="Ann Chong"/>
    <s v="Corporate"/>
    <s v="United States"/>
    <s v="New York City"/>
    <s v="New York"/>
    <n v="10009"/>
    <x v="3"/>
    <s v="TEC-AC-10000109"/>
    <s v="Technology"/>
    <x v="11"/>
    <s v="Sony Micro Vault Click 16 GB USB 2.0 Flash Drive"/>
    <n v="167.97"/>
    <n v="3"/>
    <x v="0"/>
    <n v="40.312800000000003"/>
  </r>
  <r>
    <n v="1958"/>
    <x v="959"/>
    <x v="264"/>
    <d v="2022-09-05T00:00:00"/>
    <s v="Standard Class"/>
    <s v="AC-10615"/>
    <s v="Ann Chong"/>
    <s v="Corporate"/>
    <s v="United States"/>
    <s v="New York City"/>
    <s v="New York"/>
    <n v="10009"/>
    <x v="3"/>
    <s v="OFF-PA-10003893"/>
    <s v="Office Supplies"/>
    <x v="10"/>
    <s v="Xerox 1962"/>
    <n v="17.12"/>
    <n v="4"/>
    <x v="0"/>
    <n v="7.7039999999999997"/>
  </r>
  <r>
    <n v="1959"/>
    <x v="960"/>
    <x v="18"/>
    <d v="2022-09-14T00:00:00"/>
    <s v="Second Class"/>
    <s v="RW-19690"/>
    <s v="Robert Waldorf"/>
    <s v="Consumer"/>
    <s v="United States"/>
    <s v="Springfield"/>
    <s v="Missouri"/>
    <n v="65807"/>
    <x v="2"/>
    <s v="OFF-BI-10003669"/>
    <s v="Office Supplies"/>
    <x v="8"/>
    <s v="3M Organizer Strips"/>
    <n v="16.2"/>
    <n v="3"/>
    <x v="0"/>
    <n v="7.7759999999999998"/>
  </r>
  <r>
    <n v="1960"/>
    <x v="960"/>
    <x v="18"/>
    <d v="2022-09-14T00:00:00"/>
    <s v="Second Class"/>
    <s v="RW-19690"/>
    <s v="Robert Waldorf"/>
    <s v="Consumer"/>
    <s v="United States"/>
    <s v="Springfield"/>
    <s v="Missouri"/>
    <n v="65807"/>
    <x v="2"/>
    <s v="OFF-AP-10004785"/>
    <s v="Office Supplies"/>
    <x v="9"/>
    <s v="Holmes Replacement Filter for HEPA Air Cleaner, Medium Room"/>
    <n v="33.99"/>
    <n v="3"/>
    <x v="0"/>
    <n v="14.6157"/>
  </r>
  <r>
    <n v="1961"/>
    <x v="960"/>
    <x v="18"/>
    <d v="2022-09-14T00:00:00"/>
    <s v="Second Class"/>
    <s v="RW-19690"/>
    <s v="Robert Waldorf"/>
    <s v="Consumer"/>
    <s v="United States"/>
    <s v="Springfield"/>
    <s v="Missouri"/>
    <n v="65807"/>
    <x v="2"/>
    <s v="TEC-AC-10003023"/>
    <s v="Technology"/>
    <x v="11"/>
    <s v="Logitech G105 Gaming Keyboard"/>
    <n v="296.85000000000002"/>
    <n v="5"/>
    <x v="0"/>
    <n v="53.433"/>
  </r>
  <r>
    <n v="1962"/>
    <x v="960"/>
    <x v="18"/>
    <d v="2022-09-14T00:00:00"/>
    <s v="Second Class"/>
    <s v="RW-19690"/>
    <s v="Robert Waldorf"/>
    <s v="Consumer"/>
    <s v="United States"/>
    <s v="Springfield"/>
    <s v="Missouri"/>
    <n v="65807"/>
    <x v="2"/>
    <s v="TEC-AC-10002217"/>
    <s v="Technology"/>
    <x v="11"/>
    <s v="ImationÂ Clip USBÂ flash driveÂ - 8 GB"/>
    <n v="112.8"/>
    <n v="6"/>
    <x v="0"/>
    <n v="6.7679999999999998"/>
  </r>
  <r>
    <n v="1963"/>
    <x v="960"/>
    <x v="18"/>
    <d v="2022-09-14T00:00:00"/>
    <s v="Second Class"/>
    <s v="RW-19690"/>
    <s v="Robert Waldorf"/>
    <s v="Consumer"/>
    <s v="United States"/>
    <s v="Springfield"/>
    <s v="Missouri"/>
    <n v="65807"/>
    <x v="2"/>
    <s v="OFF-BI-10002954"/>
    <s v="Office Supplies"/>
    <x v="8"/>
    <s v="Newell 3-Hole Punched Plastic Slotted Magazine Holders for Binders"/>
    <n v="13.71"/>
    <n v="3"/>
    <x v="0"/>
    <n v="6.5808"/>
  </r>
  <r>
    <n v="1964"/>
    <x v="960"/>
    <x v="18"/>
    <d v="2022-09-14T00:00:00"/>
    <s v="Second Class"/>
    <s v="RW-19690"/>
    <s v="Robert Waldorf"/>
    <s v="Consumer"/>
    <s v="United States"/>
    <s v="Springfield"/>
    <s v="Missouri"/>
    <n v="65807"/>
    <x v="2"/>
    <s v="OFF-PA-10002586"/>
    <s v="Office Supplies"/>
    <x v="10"/>
    <s v="Xerox 1970"/>
    <n v="24.9"/>
    <n v="5"/>
    <x v="0"/>
    <n v="11.702999999999999"/>
  </r>
  <r>
    <n v="1965"/>
    <x v="960"/>
    <x v="18"/>
    <d v="2022-09-14T00:00:00"/>
    <s v="Second Class"/>
    <s v="RW-19690"/>
    <s v="Robert Waldorf"/>
    <s v="Consumer"/>
    <s v="United States"/>
    <s v="Springfield"/>
    <s v="Missouri"/>
    <n v="65807"/>
    <x v="2"/>
    <s v="OFF-ST-10000025"/>
    <s v="Office Supplies"/>
    <x v="4"/>
    <s v="Fellowes Stor/Drawer Steel Plus Storage Drawers"/>
    <n v="286.29000000000002"/>
    <n v="3"/>
    <x v="0"/>
    <n v="17.177399999999999"/>
  </r>
  <r>
    <n v="1966"/>
    <x v="960"/>
    <x v="18"/>
    <d v="2022-09-14T00:00:00"/>
    <s v="Second Class"/>
    <s v="RW-19690"/>
    <s v="Robert Waldorf"/>
    <s v="Consumer"/>
    <s v="United States"/>
    <s v="Springfield"/>
    <s v="Missouri"/>
    <n v="65807"/>
    <x v="2"/>
    <s v="OFF-AP-10003281"/>
    <s v="Office Supplies"/>
    <x v="9"/>
    <s v="Acco 6 Outlet Guardian Standard Surge Suppressor"/>
    <n v="24.18"/>
    <n v="2"/>
    <x v="0"/>
    <n v="7.2539999999999996"/>
  </r>
  <r>
    <n v="1967"/>
    <x v="961"/>
    <x v="202"/>
    <d v="2022-12-27T00:00:00"/>
    <s v="Standard Class"/>
    <s v="DB-13210"/>
    <s v="Dean Braden"/>
    <s v="Consumer"/>
    <s v="United States"/>
    <s v="Paterson"/>
    <s v="New Jersey"/>
    <n v="7501"/>
    <x v="3"/>
    <s v="TEC-PH-10002103"/>
    <s v="Technology"/>
    <x v="7"/>
    <s v="Jabra SPEAK 410"/>
    <n v="281.97000000000003"/>
    <n v="3"/>
    <x v="0"/>
    <n v="78.951599999999999"/>
  </r>
  <r>
    <n v="1968"/>
    <x v="961"/>
    <x v="202"/>
    <d v="2022-12-27T00:00:00"/>
    <s v="Standard Class"/>
    <s v="DB-13210"/>
    <s v="Dean Braden"/>
    <s v="Consumer"/>
    <s v="United States"/>
    <s v="Paterson"/>
    <s v="New Jersey"/>
    <n v="7501"/>
    <x v="3"/>
    <s v="OFF-SU-10000898"/>
    <s v="Office Supplies"/>
    <x v="14"/>
    <s v="Acme Hot Forged Carbon Steel Scissors with Nickel-Plated Handles, 3 7/8&quot; Cut, 8&quot;L"/>
    <n v="69.5"/>
    <n v="5"/>
    <x v="0"/>
    <n v="20.155000000000001"/>
  </r>
  <r>
    <n v="1969"/>
    <x v="961"/>
    <x v="202"/>
    <d v="2022-12-27T00:00:00"/>
    <s v="Standard Class"/>
    <s v="DB-13210"/>
    <s v="Dean Braden"/>
    <s v="Consumer"/>
    <s v="United States"/>
    <s v="Paterson"/>
    <s v="New Jersey"/>
    <n v="7501"/>
    <x v="3"/>
    <s v="OFF-PA-10001144"/>
    <s v="Office Supplies"/>
    <x v="10"/>
    <s v="Xerox 1913"/>
    <n v="166.44"/>
    <n v="3"/>
    <x v="0"/>
    <n v="79.891199999999998"/>
  </r>
  <r>
    <n v="1970"/>
    <x v="962"/>
    <x v="397"/>
    <d v="2022-09-28T00:00:00"/>
    <s v="Standard Class"/>
    <s v="BD-11320"/>
    <s v="Bill Donatelli"/>
    <s v="Consumer"/>
    <s v="United States"/>
    <s v="Tulsa"/>
    <s v="Oklahoma"/>
    <n v="74133"/>
    <x v="2"/>
    <s v="TEC-AC-10004659"/>
    <s v="Technology"/>
    <x v="11"/>
    <s v="ImationÂ Secure+ Hardware Encrypted USB 2.0Â Flash Drive; 16GB"/>
    <n v="291.95999999999998"/>
    <n v="4"/>
    <x v="0"/>
    <n v="102.18600000000001"/>
  </r>
  <r>
    <n v="1971"/>
    <x v="963"/>
    <x v="636"/>
    <d v="2022-05-10T00:00:00"/>
    <s v="Standard Class"/>
    <s v="ML-17755"/>
    <s v="Max Ludwig"/>
    <s v="Home Office"/>
    <s v="United States"/>
    <s v="Chicago"/>
    <s v="Illinois"/>
    <n v="60623"/>
    <x v="2"/>
    <s v="OFF-AR-10004752"/>
    <s v="Office Supplies"/>
    <x v="6"/>
    <s v="Blackstonian Pencils"/>
    <n v="6.4080000000000004"/>
    <n v="3"/>
    <x v="2"/>
    <n v="0.64080000000000004"/>
  </r>
  <r>
    <n v="1972"/>
    <x v="963"/>
    <x v="636"/>
    <d v="2022-05-10T00:00:00"/>
    <s v="Standard Class"/>
    <s v="ML-17755"/>
    <s v="Max Ludwig"/>
    <s v="Home Office"/>
    <s v="United States"/>
    <s v="Chicago"/>
    <s v="Illinois"/>
    <n v="60623"/>
    <x v="2"/>
    <s v="TEC-AC-10004659"/>
    <s v="Technology"/>
    <x v="11"/>
    <s v="ImationÂ Secure+ Hardware Encrypted USB 2.0Â Flash Drive; 16GB"/>
    <n v="408.74400000000003"/>
    <n v="7"/>
    <x v="2"/>
    <n v="76.639499999999998"/>
  </r>
  <r>
    <n v="1973"/>
    <x v="964"/>
    <x v="637"/>
    <d v="2019-12-18T00:00:00"/>
    <s v="Standard Class"/>
    <s v="JD-16015"/>
    <s v="Joy Daniels"/>
    <s v="Consumer"/>
    <s v="United States"/>
    <s v="Chicago"/>
    <s v="Illinois"/>
    <n v="60610"/>
    <x v="2"/>
    <s v="OFF-BI-10001249"/>
    <s v="Office Supplies"/>
    <x v="8"/>
    <s v="Avery Heavy-Duty EZD View Binder with Locking Rings"/>
    <n v="5.1040000000000001"/>
    <n v="4"/>
    <x v="3"/>
    <n v="-8.6768000000000001"/>
  </r>
  <r>
    <n v="1974"/>
    <x v="964"/>
    <x v="637"/>
    <d v="2019-12-18T00:00:00"/>
    <s v="Standard Class"/>
    <s v="JD-16015"/>
    <s v="Joy Daniels"/>
    <s v="Consumer"/>
    <s v="United States"/>
    <s v="Chicago"/>
    <s v="Illinois"/>
    <n v="60610"/>
    <x v="2"/>
    <s v="OFF-FA-10003059"/>
    <s v="Office Supplies"/>
    <x v="13"/>
    <s v="Assorted Color Push Pins"/>
    <n v="2.8959999999999999"/>
    <n v="2"/>
    <x v="2"/>
    <n v="0.47060000000000002"/>
  </r>
  <r>
    <n v="1975"/>
    <x v="964"/>
    <x v="637"/>
    <d v="2019-12-18T00:00:00"/>
    <s v="Standard Class"/>
    <s v="JD-16015"/>
    <s v="Joy Daniels"/>
    <s v="Consumer"/>
    <s v="United States"/>
    <s v="Chicago"/>
    <s v="Illinois"/>
    <n v="60610"/>
    <x v="2"/>
    <s v="TEC-AC-10002718"/>
    <s v="Technology"/>
    <x v="11"/>
    <s v="Belkin Standard 104 key USB Keyboard"/>
    <n v="35.015999999999998"/>
    <n v="3"/>
    <x v="2"/>
    <n v="-2.1884999999999999"/>
  </r>
  <r>
    <n v="1976"/>
    <x v="965"/>
    <x v="638"/>
    <d v="2019-10-19T00:00:00"/>
    <s v="Second Class"/>
    <s v="AS-10225"/>
    <s v="Alan Schoenberger"/>
    <s v="Corporate"/>
    <s v="United States"/>
    <s v="Montgomery"/>
    <s v="Alabama"/>
    <n v="36116"/>
    <x v="0"/>
    <s v="OFF-ST-10001522"/>
    <s v="Office Supplies"/>
    <x v="4"/>
    <s v="Gould Plastics 18-Pocket Panel Bin, 34w x 5-1/4d x 20-1/2h"/>
    <n v="275.97000000000003"/>
    <n v="3"/>
    <x v="0"/>
    <n v="11.0388"/>
  </r>
  <r>
    <n v="1977"/>
    <x v="965"/>
    <x v="638"/>
    <d v="2019-10-19T00:00:00"/>
    <s v="Second Class"/>
    <s v="AS-10225"/>
    <s v="Alan Schoenberger"/>
    <s v="Corporate"/>
    <s v="United States"/>
    <s v="Montgomery"/>
    <s v="Alabama"/>
    <n v="36116"/>
    <x v="0"/>
    <s v="TEC-PH-10002352"/>
    <s v="Technology"/>
    <x v="7"/>
    <s v="Avaya IP Phone 1140E VoIP phone"/>
    <n v="1394.95"/>
    <n v="5"/>
    <x v="0"/>
    <n v="362.68700000000001"/>
  </r>
  <r>
    <n v="1978"/>
    <x v="965"/>
    <x v="638"/>
    <d v="2019-10-19T00:00:00"/>
    <s v="Second Class"/>
    <s v="AS-10225"/>
    <s v="Alan Schoenberger"/>
    <s v="Corporate"/>
    <s v="United States"/>
    <s v="Montgomery"/>
    <s v="Alabama"/>
    <n v="36116"/>
    <x v="0"/>
    <s v="FUR-CH-10003774"/>
    <s v="Furniture"/>
    <x v="1"/>
    <s v="Global Wood Trimmed Manager's Task Chair, Khaki"/>
    <n v="545.88"/>
    <n v="6"/>
    <x v="0"/>
    <n v="70.964399999999998"/>
  </r>
  <r>
    <n v="1979"/>
    <x v="966"/>
    <x v="412"/>
    <d v="2020-05-11T00:00:00"/>
    <s v="Standard Class"/>
    <s v="AA-10375"/>
    <s v="Allen Armold"/>
    <s v="Consumer"/>
    <s v="United States"/>
    <s v="Salem"/>
    <s v="Oregon"/>
    <n v="97301"/>
    <x v="1"/>
    <s v="OFF-AR-10000127"/>
    <s v="Office Supplies"/>
    <x v="6"/>
    <s v="Newell 321"/>
    <n v="5.2480000000000002"/>
    <n v="2"/>
    <x v="2"/>
    <n v="0.59040000000000004"/>
  </r>
  <r>
    <n v="1980"/>
    <x v="967"/>
    <x v="167"/>
    <d v="2021-04-13T00:00:00"/>
    <s v="Same Day"/>
    <s v="KT-16465"/>
    <s v="Kean Takahito"/>
    <s v="Consumer"/>
    <s v="United States"/>
    <s v="Glendale"/>
    <s v="Arizona"/>
    <n v="85301"/>
    <x v="1"/>
    <s v="FUR-CH-10004086"/>
    <s v="Furniture"/>
    <x v="1"/>
    <s v="Hon 4070 Series Pagoda Armless Upholstered Stacking Chairs"/>
    <n v="933.53599999999994"/>
    <n v="4"/>
    <x v="2"/>
    <n v="105.0228"/>
  </r>
  <r>
    <n v="1981"/>
    <x v="967"/>
    <x v="167"/>
    <d v="2021-04-13T00:00:00"/>
    <s v="Same Day"/>
    <s v="KT-16465"/>
    <s v="Kean Takahito"/>
    <s v="Consumer"/>
    <s v="United States"/>
    <s v="Glendale"/>
    <s v="Arizona"/>
    <n v="85301"/>
    <x v="1"/>
    <s v="OFF-ST-10001228"/>
    <s v="Office Supplies"/>
    <x v="4"/>
    <s v="Fellowes Personal Hanging Folder Files, Navy"/>
    <n v="42.975999999999999"/>
    <n v="4"/>
    <x v="2"/>
    <n v="4.2976000000000001"/>
  </r>
  <r>
    <n v="1982"/>
    <x v="968"/>
    <x v="639"/>
    <d v="2020-12-15T00:00:00"/>
    <s v="Second Class"/>
    <s v="MM-18280"/>
    <s v="Muhammed MacIntyre"/>
    <s v="Corporate"/>
    <s v="United States"/>
    <s v="Columbus"/>
    <s v="Georgia"/>
    <n v="31907"/>
    <x v="0"/>
    <s v="OFF-BI-10004187"/>
    <s v="Office Supplies"/>
    <x v="8"/>
    <s v="3-ring staple pack"/>
    <n v="3.76"/>
    <n v="2"/>
    <x v="0"/>
    <n v="1.8048"/>
  </r>
  <r>
    <n v="1983"/>
    <x v="969"/>
    <x v="640"/>
    <d v="2019-12-08T00:00:00"/>
    <s v="Standard Class"/>
    <s v="NG-18430"/>
    <s v="Nathan Gelder"/>
    <s v="Consumer"/>
    <s v="United States"/>
    <s v="Oklahoma City"/>
    <s v="Oklahoma"/>
    <n v="73120"/>
    <x v="2"/>
    <s v="TEC-PH-10003811"/>
    <s v="Technology"/>
    <x v="7"/>
    <s v="Jabra Supreme Plus Driver EditionÂ Headset"/>
    <n v="479.96"/>
    <n v="4"/>
    <x v="0"/>
    <n v="134.3888"/>
  </r>
  <r>
    <n v="1984"/>
    <x v="970"/>
    <x v="641"/>
    <d v="2019-11-26T00:00:00"/>
    <s v="Second Class"/>
    <s v="LW-16825"/>
    <s v="Laurel Workman"/>
    <s v="Corporate"/>
    <s v="United States"/>
    <s v="Brentwood"/>
    <s v="California"/>
    <n v="94513"/>
    <x v="1"/>
    <s v="OFF-AP-10000240"/>
    <s v="Office Supplies"/>
    <x v="9"/>
    <s v="Belkin F9G930V10-GRY 9 Outlet Surge"/>
    <n v="320.88"/>
    <n v="6"/>
    <x v="0"/>
    <n v="93.055199999999999"/>
  </r>
  <r>
    <n v="1985"/>
    <x v="970"/>
    <x v="641"/>
    <d v="2019-11-26T00:00:00"/>
    <s v="Second Class"/>
    <s v="LW-16825"/>
    <s v="Laurel Workman"/>
    <s v="Corporate"/>
    <s v="United States"/>
    <s v="Brentwood"/>
    <s v="California"/>
    <n v="94513"/>
    <x v="1"/>
    <s v="FUR-FU-10001940"/>
    <s v="Furniture"/>
    <x v="5"/>
    <s v="Staple-based wall hangings"/>
    <n v="23.88"/>
    <n v="3"/>
    <x v="0"/>
    <n v="10.507199999999999"/>
  </r>
  <r>
    <n v="1986"/>
    <x v="970"/>
    <x v="641"/>
    <d v="2019-11-26T00:00:00"/>
    <s v="Second Class"/>
    <s v="LW-16825"/>
    <s v="Laurel Workman"/>
    <s v="Corporate"/>
    <s v="United States"/>
    <s v="Brentwood"/>
    <s v="California"/>
    <n v="94513"/>
    <x v="1"/>
    <s v="OFF-PA-10000575"/>
    <s v="Office Supplies"/>
    <x v="10"/>
    <s v="Wirebound Message Books, Four 2 3/4 x 5 White Forms per Page"/>
    <n v="26.76"/>
    <n v="4"/>
    <x v="0"/>
    <n v="12.3096"/>
  </r>
  <r>
    <n v="1987"/>
    <x v="971"/>
    <x v="197"/>
    <d v="2021-07-26T00:00:00"/>
    <s v="First Class"/>
    <s v="CB-12415"/>
    <s v="Christy Brittain"/>
    <s v="Consumer"/>
    <s v="United States"/>
    <s v="Columbus"/>
    <s v="Ohio"/>
    <n v="43229"/>
    <x v="3"/>
    <s v="TEC-CO-10001449"/>
    <s v="Technology"/>
    <x v="16"/>
    <s v="Hewlett Packard LaserJet 3310 Copier"/>
    <n v="1439.9760000000001"/>
    <n v="4"/>
    <x v="10"/>
    <n v="191.99680000000001"/>
  </r>
  <r>
    <n v="1988"/>
    <x v="972"/>
    <x v="529"/>
    <d v="2020-11-12T00:00:00"/>
    <s v="Standard Class"/>
    <s v="AS-10090"/>
    <s v="Adam Shillingsburg"/>
    <s v="Consumer"/>
    <s v="United States"/>
    <s v="Springfield"/>
    <s v="Missouri"/>
    <n v="65807"/>
    <x v="2"/>
    <s v="OFF-BI-10002393"/>
    <s v="Office Supplies"/>
    <x v="8"/>
    <s v="Binder Posts"/>
    <n v="17.22"/>
    <n v="3"/>
    <x v="0"/>
    <n v="7.9211999999999998"/>
  </r>
  <r>
    <n v="1989"/>
    <x v="972"/>
    <x v="529"/>
    <d v="2020-11-12T00:00:00"/>
    <s v="Standard Class"/>
    <s v="AS-10090"/>
    <s v="Adam Shillingsburg"/>
    <s v="Consumer"/>
    <s v="United States"/>
    <s v="Springfield"/>
    <s v="Missouri"/>
    <n v="65807"/>
    <x v="2"/>
    <s v="FUR-TA-10002855"/>
    <s v="Furniture"/>
    <x v="3"/>
    <s v="Bevis Round Conference Table Top &amp; Single Column Base"/>
    <n v="1024.3800000000001"/>
    <n v="7"/>
    <x v="0"/>
    <n v="215.1198"/>
  </r>
  <r>
    <n v="1990"/>
    <x v="972"/>
    <x v="529"/>
    <d v="2020-11-12T00:00:00"/>
    <s v="Standard Class"/>
    <s v="AS-10090"/>
    <s v="Adam Shillingsburg"/>
    <s v="Consumer"/>
    <s v="United States"/>
    <s v="Springfield"/>
    <s v="Missouri"/>
    <n v="65807"/>
    <x v="2"/>
    <s v="OFF-EN-10000781"/>
    <s v="Office Supplies"/>
    <x v="12"/>
    <s v="#10- 4 1/8&quot; x 9 1/2&quot; Recycled Envelopes"/>
    <n v="26.22"/>
    <n v="3"/>
    <x v="0"/>
    <n v="12.323399999999999"/>
  </r>
  <r>
    <n v="1991"/>
    <x v="972"/>
    <x v="529"/>
    <d v="2020-11-12T00:00:00"/>
    <s v="Standard Class"/>
    <s v="AS-10090"/>
    <s v="Adam Shillingsburg"/>
    <s v="Consumer"/>
    <s v="United States"/>
    <s v="Springfield"/>
    <s v="Missouri"/>
    <n v="65807"/>
    <x v="2"/>
    <s v="OFF-PA-10002160"/>
    <s v="Office Supplies"/>
    <x v="10"/>
    <s v="Xerox 1978"/>
    <n v="17.34"/>
    <n v="3"/>
    <x v="0"/>
    <n v="8.4966000000000008"/>
  </r>
  <r>
    <n v="1992"/>
    <x v="973"/>
    <x v="642"/>
    <d v="2022-02-27T00:00:00"/>
    <s v="Standard Class"/>
    <s v="CB-12415"/>
    <s v="Christy Brittain"/>
    <s v="Consumer"/>
    <s v="United States"/>
    <s v="Philadelphia"/>
    <s v="Pennsylvania"/>
    <n v="19134"/>
    <x v="3"/>
    <s v="OFF-BI-10004970"/>
    <s v="Office Supplies"/>
    <x v="8"/>
    <s v="ACCOHIDE 3-Ring Binder, Blue, 1&quot;"/>
    <n v="4.9560000000000004"/>
    <n v="4"/>
    <x v="6"/>
    <n v="-3.7995999999999999"/>
  </r>
  <r>
    <n v="1993"/>
    <x v="974"/>
    <x v="643"/>
    <d v="2022-07-01T00:00:00"/>
    <s v="Standard Class"/>
    <s v="ML-17755"/>
    <s v="Max Ludwig"/>
    <s v="Home Office"/>
    <s v="United States"/>
    <s v="Springfield"/>
    <s v="Oregon"/>
    <n v="97477"/>
    <x v="1"/>
    <s v="OFF-LA-10003923"/>
    <s v="Office Supplies"/>
    <x v="2"/>
    <s v="Alphabetical Labels for Top Tab Filing"/>
    <n v="71.040000000000006"/>
    <n v="6"/>
    <x v="2"/>
    <n v="26.64"/>
  </r>
  <r>
    <n v="1994"/>
    <x v="974"/>
    <x v="643"/>
    <d v="2022-07-01T00:00:00"/>
    <s v="Standard Class"/>
    <s v="ML-17755"/>
    <s v="Max Ludwig"/>
    <s v="Home Office"/>
    <s v="United States"/>
    <s v="Springfield"/>
    <s v="Oregon"/>
    <n v="97477"/>
    <x v="1"/>
    <s v="OFF-AR-10002257"/>
    <s v="Office Supplies"/>
    <x v="6"/>
    <s v="Eldon Spacemaker Box, Quick-Snap Lid, Clear"/>
    <n v="5.3440000000000003"/>
    <n v="2"/>
    <x v="2"/>
    <n v="0.73480000000000001"/>
  </r>
  <r>
    <n v="1995"/>
    <x v="974"/>
    <x v="643"/>
    <d v="2022-07-01T00:00:00"/>
    <s v="Standard Class"/>
    <s v="ML-17755"/>
    <s v="Max Ludwig"/>
    <s v="Home Office"/>
    <s v="United States"/>
    <s v="Springfield"/>
    <s v="Oregon"/>
    <n v="97477"/>
    <x v="1"/>
    <s v="OFF-FA-10004395"/>
    <s v="Office Supplies"/>
    <x v="13"/>
    <s v="Plymouth Boxed Rubber Bands by Plymouth"/>
    <n v="11.304"/>
    <n v="3"/>
    <x v="2"/>
    <n v="-2.1194999999999999"/>
  </r>
  <r>
    <n v="1996"/>
    <x v="975"/>
    <x v="574"/>
    <d v="2022-12-03T00:00:00"/>
    <s v="Second Class"/>
    <s v="JS-16030"/>
    <s v="Joy Smith"/>
    <s v="Consumer"/>
    <s v="United States"/>
    <s v="Houston"/>
    <s v="Texas"/>
    <n v="77036"/>
    <x v="2"/>
    <s v="OFF-AP-10002534"/>
    <s v="Office Supplies"/>
    <x v="9"/>
    <s v="3.6 Cubic Foot Counter Height Office Refrigerator"/>
    <n v="294.62"/>
    <n v="5"/>
    <x v="3"/>
    <n v="-766.01199999999994"/>
  </r>
  <r>
    <n v="1997"/>
    <x v="975"/>
    <x v="574"/>
    <d v="2022-12-03T00:00:00"/>
    <s v="Second Class"/>
    <s v="JS-16030"/>
    <s v="Joy Smith"/>
    <s v="Consumer"/>
    <s v="United States"/>
    <s v="Houston"/>
    <s v="Texas"/>
    <n v="77036"/>
    <x v="2"/>
    <s v="FUR-FU-10004020"/>
    <s v="Furniture"/>
    <x v="5"/>
    <s v="Advantus Panel Wall Acrylic Frame"/>
    <n v="8.7520000000000007"/>
    <n v="4"/>
    <x v="7"/>
    <n v="-3.7195999999999998"/>
  </r>
  <r>
    <n v="1998"/>
    <x v="976"/>
    <x v="644"/>
    <d v="2019-02-08T00:00:00"/>
    <s v="First Class"/>
    <s v="ND-18460"/>
    <s v="Neil Ducich"/>
    <s v="Corporate"/>
    <s v="United States"/>
    <s v="Chesapeake"/>
    <s v="Virginia"/>
    <n v="23320"/>
    <x v="0"/>
    <s v="OFF-LA-10002787"/>
    <s v="Office Supplies"/>
    <x v="2"/>
    <s v="Avery 480"/>
    <n v="15"/>
    <n v="4"/>
    <x v="0"/>
    <n v="7.2"/>
  </r>
  <r>
    <n v="1999"/>
    <x v="976"/>
    <x v="644"/>
    <d v="2019-02-08T00:00:00"/>
    <s v="First Class"/>
    <s v="ND-18460"/>
    <s v="Neil Ducich"/>
    <s v="Corporate"/>
    <s v="United States"/>
    <s v="Chesapeake"/>
    <s v="Virginia"/>
    <n v="23320"/>
    <x v="0"/>
    <s v="TEC-PH-10003645"/>
    <s v="Technology"/>
    <x v="7"/>
    <s v="Aastra 57i VoIP phone"/>
    <n v="161.61000000000001"/>
    <n v="1"/>
    <x v="0"/>
    <n v="42.018599999999999"/>
  </r>
  <r>
    <n v="2000"/>
    <x v="976"/>
    <x v="644"/>
    <d v="2019-02-08T00:00:00"/>
    <s v="First Class"/>
    <s v="ND-18460"/>
    <s v="Neil Ducich"/>
    <s v="Corporate"/>
    <s v="United States"/>
    <s v="Chesapeake"/>
    <s v="Virginia"/>
    <n v="23320"/>
    <x v="0"/>
    <s v="TEC-PH-10001615"/>
    <s v="Technology"/>
    <x v="7"/>
    <s v="AT&amp;T CL82213"/>
    <n v="144.94999999999999"/>
    <n v="5"/>
    <x v="0"/>
    <n v="42.035499999999999"/>
  </r>
  <r>
    <n v="2001"/>
    <x v="977"/>
    <x v="645"/>
    <d v="2022-04-17T00:00:00"/>
    <s v="Standard Class"/>
    <s v="LW-17215"/>
    <s v="Luke Weiss"/>
    <s v="Consumer"/>
    <s v="United States"/>
    <s v="Pasadena"/>
    <s v="California"/>
    <n v="91104"/>
    <x v="1"/>
    <s v="TEC-AC-10001767"/>
    <s v="Technology"/>
    <x v="11"/>
    <s v="SanDisk Ultra 64 GB MicroSDHC Class 10 Memory Card"/>
    <n v="199.95"/>
    <n v="5"/>
    <x v="0"/>
    <n v="21.994499999999999"/>
  </r>
  <r>
    <n v="2002"/>
    <x v="977"/>
    <x v="645"/>
    <d v="2022-04-17T00:00:00"/>
    <s v="Standard Class"/>
    <s v="LW-17215"/>
    <s v="Luke Weiss"/>
    <s v="Consumer"/>
    <s v="United States"/>
    <s v="Pasadena"/>
    <s v="California"/>
    <n v="91104"/>
    <x v="1"/>
    <s v="OFF-AR-10001221"/>
    <s v="Office Supplies"/>
    <x v="6"/>
    <s v="Dixon Ticonderoga Erasable Colored Pencil Set, 12-Color"/>
    <n v="41.86"/>
    <n v="7"/>
    <x v="0"/>
    <n v="14.2324"/>
  </r>
  <r>
    <n v="2003"/>
    <x v="978"/>
    <x v="53"/>
    <d v="2022-12-27T00:00:00"/>
    <s v="Second Class"/>
    <s v="JW-15955"/>
    <s v="Joni Wasserman"/>
    <s v="Consumer"/>
    <s v="United States"/>
    <s v="Louisville"/>
    <s v="Kentucky"/>
    <n v="40214"/>
    <x v="0"/>
    <s v="OFF-ST-10000563"/>
    <s v="Office Supplies"/>
    <x v="4"/>
    <s v="Fellowes Bankers Box Stor/Drawer Steel Plus"/>
    <n v="95.94"/>
    <n v="3"/>
    <x v="0"/>
    <n v="9.5939999999999994"/>
  </r>
  <r>
    <n v="2004"/>
    <x v="978"/>
    <x v="53"/>
    <d v="2022-12-27T00:00:00"/>
    <s v="Second Class"/>
    <s v="JW-15955"/>
    <s v="Joni Wasserman"/>
    <s v="Consumer"/>
    <s v="United States"/>
    <s v="Louisville"/>
    <s v="Kentucky"/>
    <n v="40214"/>
    <x v="0"/>
    <s v="FUR-CH-10001146"/>
    <s v="Furniture"/>
    <x v="1"/>
    <s v="Global Value Mid-Back Manager's Chair, Gray"/>
    <n v="304.45"/>
    <n v="5"/>
    <x v="0"/>
    <n v="76.112499999999997"/>
  </r>
  <r>
    <n v="2005"/>
    <x v="979"/>
    <x v="645"/>
    <d v="2022-04-17T00:00:00"/>
    <s v="Standard Class"/>
    <s v="SC-20050"/>
    <s v="Sample Company A"/>
    <s v="Home Office"/>
    <s v="United States"/>
    <s v="Lubbock"/>
    <s v="Texas"/>
    <n v="79424"/>
    <x v="2"/>
    <s v="OFF-BI-10004738"/>
    <s v="Office Supplies"/>
    <x v="8"/>
    <s v="Flexible Leather- Look Classic Collection Ring Binder"/>
    <n v="11.364000000000001"/>
    <n v="3"/>
    <x v="3"/>
    <n v="-17.045999999999999"/>
  </r>
  <r>
    <n v="2006"/>
    <x v="980"/>
    <x v="520"/>
    <d v="2020-01-03T00:00:00"/>
    <s v="Standard Class"/>
    <s v="RW-19630"/>
    <s v="Rob Williams"/>
    <s v="Corporate"/>
    <s v="United States"/>
    <s v="Columbia"/>
    <s v="Missouri"/>
    <n v="65203"/>
    <x v="2"/>
    <s v="OFF-AR-10000034"/>
    <s v="Office Supplies"/>
    <x v="6"/>
    <s v="BIC Brite Liner Grip Highlighters, Assorted, 5/Pack"/>
    <n v="29.68"/>
    <n v="7"/>
    <x v="0"/>
    <n v="11.575200000000001"/>
  </r>
  <r>
    <n v="2007"/>
    <x v="980"/>
    <x v="520"/>
    <d v="2020-01-03T00:00:00"/>
    <s v="Standard Class"/>
    <s v="RW-19630"/>
    <s v="Rob Williams"/>
    <s v="Corporate"/>
    <s v="United States"/>
    <s v="Columbia"/>
    <s v="Missouri"/>
    <n v="65203"/>
    <x v="2"/>
    <s v="TEC-AC-10000290"/>
    <s v="Technology"/>
    <x v="11"/>
    <s v="Sabrent 4-Port USB 2.0 Hub"/>
    <n v="47.53"/>
    <n v="7"/>
    <x v="0"/>
    <n v="16.1602"/>
  </r>
  <r>
    <n v="2008"/>
    <x v="981"/>
    <x v="646"/>
    <d v="2022-08-03T00:00:00"/>
    <s v="First Class"/>
    <s v="CM-12190"/>
    <s v="Charlotte Melton"/>
    <s v="Consumer"/>
    <s v="United States"/>
    <s v="Chicago"/>
    <s v="Illinois"/>
    <n v="60623"/>
    <x v="2"/>
    <s v="FUR-BO-10003034"/>
    <s v="Furniture"/>
    <x v="0"/>
    <s v="O'Sullivan Elevations Bookcase, Cherry Finish"/>
    <n v="183.37200000000001"/>
    <n v="2"/>
    <x v="4"/>
    <n v="-36.674399999999999"/>
  </r>
  <r>
    <n v="2009"/>
    <x v="982"/>
    <x v="647"/>
    <d v="2019-11-20T00:00:00"/>
    <s v="Standard Class"/>
    <s v="JF-15190"/>
    <s v="Jamie Frazer"/>
    <s v="Consumer"/>
    <s v="United States"/>
    <s v="Johnson City"/>
    <s v="Tennessee"/>
    <n v="37604"/>
    <x v="0"/>
    <s v="OFF-AR-10001315"/>
    <s v="Office Supplies"/>
    <x v="6"/>
    <s v="Newell 310"/>
    <n v="4.2240000000000002"/>
    <n v="3"/>
    <x v="2"/>
    <n v="0.47520000000000001"/>
  </r>
  <r>
    <n v="2010"/>
    <x v="982"/>
    <x v="647"/>
    <d v="2019-11-20T00:00:00"/>
    <s v="Standard Class"/>
    <s v="JF-15190"/>
    <s v="Jamie Frazer"/>
    <s v="Consumer"/>
    <s v="United States"/>
    <s v="Johnson City"/>
    <s v="Tennessee"/>
    <n v="37604"/>
    <x v="0"/>
    <s v="OFF-AP-10002118"/>
    <s v="Office Supplies"/>
    <x v="9"/>
    <s v="1.7 Cubic Foot Compact &quot;Cube&quot; Office Refrigerators"/>
    <n v="333.05599999999998"/>
    <n v="2"/>
    <x v="2"/>
    <n v="29.142399999999999"/>
  </r>
  <r>
    <n v="2011"/>
    <x v="982"/>
    <x v="647"/>
    <d v="2019-11-20T00:00:00"/>
    <s v="Standard Class"/>
    <s v="JF-15190"/>
    <s v="Jamie Frazer"/>
    <s v="Consumer"/>
    <s v="United States"/>
    <s v="Johnson City"/>
    <s v="Tennessee"/>
    <n v="37604"/>
    <x v="0"/>
    <s v="OFF-PA-10002137"/>
    <s v="Office Supplies"/>
    <x v="10"/>
    <s v="Southworth 100% RÃ©sumÃ© Paper, 24lb."/>
    <n v="24.896000000000001"/>
    <n v="4"/>
    <x v="2"/>
    <n v="7.78"/>
  </r>
  <r>
    <n v="2012"/>
    <x v="983"/>
    <x v="555"/>
    <d v="2020-12-10T00:00:00"/>
    <s v="Same Day"/>
    <s v="SC-20800"/>
    <s v="Stuart Calhoun"/>
    <s v="Consumer"/>
    <s v="United States"/>
    <s v="Houston"/>
    <s v="Texas"/>
    <n v="77041"/>
    <x v="2"/>
    <s v="TEC-AC-10001606"/>
    <s v="Technology"/>
    <x v="11"/>
    <s v="Logitech Wireless Performance Mouse MX for PC and Mac"/>
    <n v="159.98400000000001"/>
    <n v="2"/>
    <x v="2"/>
    <n v="35.996400000000001"/>
  </r>
  <r>
    <n v="2013"/>
    <x v="983"/>
    <x v="555"/>
    <d v="2020-12-10T00:00:00"/>
    <s v="Same Day"/>
    <s v="SC-20800"/>
    <s v="Stuart Calhoun"/>
    <s v="Consumer"/>
    <s v="United States"/>
    <s v="Houston"/>
    <s v="Texas"/>
    <n v="77041"/>
    <x v="2"/>
    <s v="OFF-ST-10000943"/>
    <s v="Office Supplies"/>
    <x v="4"/>
    <s v="Eldon ProFile File 'N Store Portable File Tub Letter/Legal Size Black"/>
    <n v="46.344000000000001"/>
    <n v="3"/>
    <x v="2"/>
    <n v="4.6344000000000003"/>
  </r>
  <r>
    <n v="2014"/>
    <x v="984"/>
    <x v="31"/>
    <d v="2021-09-22T00:00:00"/>
    <s v="Standard Class"/>
    <s v="AM-10705"/>
    <s v="Anne McFarland"/>
    <s v="Consumer"/>
    <s v="United States"/>
    <s v="Auburn"/>
    <s v="Alabama"/>
    <n v="36830"/>
    <x v="0"/>
    <s v="FUR-CH-10001854"/>
    <s v="Furniture"/>
    <x v="1"/>
    <s v="Office Star - Professional Matrix Back Chair with 2-to-1 Synchro Tilt and Mesh Fabric Seat"/>
    <n v="350.98"/>
    <n v="1"/>
    <x v="0"/>
    <n v="84.235200000000006"/>
  </r>
  <r>
    <n v="2015"/>
    <x v="984"/>
    <x v="31"/>
    <d v="2021-09-22T00:00:00"/>
    <s v="Standard Class"/>
    <s v="AM-10705"/>
    <s v="Anne McFarland"/>
    <s v="Consumer"/>
    <s v="United States"/>
    <s v="Auburn"/>
    <s v="Alabama"/>
    <n v="36830"/>
    <x v="0"/>
    <s v="OFF-PA-10000533"/>
    <s v="Office Supplies"/>
    <x v="10"/>
    <s v="Southworth Parchment Paper &amp; Envelopes"/>
    <n v="13.08"/>
    <n v="2"/>
    <x v="0"/>
    <n v="6.0167999999999999"/>
  </r>
  <r>
    <n v="2016"/>
    <x v="984"/>
    <x v="31"/>
    <d v="2021-09-22T00:00:00"/>
    <s v="Standard Class"/>
    <s v="AM-10705"/>
    <s v="Anne McFarland"/>
    <s v="Consumer"/>
    <s v="United States"/>
    <s v="Auburn"/>
    <s v="Alabama"/>
    <n v="36830"/>
    <x v="0"/>
    <s v="OFF-ST-10003716"/>
    <s v="Office Supplies"/>
    <x v="4"/>
    <s v="Tennsco Double-Tier Lockers"/>
    <n v="900.08"/>
    <n v="4"/>
    <x v="0"/>
    <n v="117.0104"/>
  </r>
  <r>
    <n v="2017"/>
    <x v="985"/>
    <x v="531"/>
    <d v="2020-03-22T00:00:00"/>
    <s v="Standard Class"/>
    <s v="BK-11260"/>
    <s v="Berenike Kampe"/>
    <s v="Consumer"/>
    <s v="United States"/>
    <s v="San Bernardino"/>
    <s v="California"/>
    <n v="92404"/>
    <x v="1"/>
    <s v="OFF-BI-10000088"/>
    <s v="Office Supplies"/>
    <x v="8"/>
    <s v="GBC Imprintable Covers"/>
    <n v="17.568000000000001"/>
    <n v="2"/>
    <x v="2"/>
    <n v="6.3684000000000003"/>
  </r>
  <r>
    <n v="2018"/>
    <x v="985"/>
    <x v="531"/>
    <d v="2020-03-22T00:00:00"/>
    <s v="Standard Class"/>
    <s v="BK-11260"/>
    <s v="Berenike Kampe"/>
    <s v="Consumer"/>
    <s v="United States"/>
    <s v="San Bernardino"/>
    <s v="California"/>
    <n v="92404"/>
    <x v="1"/>
    <s v="OFF-LA-10000240"/>
    <s v="Office Supplies"/>
    <x v="2"/>
    <s v="Self-Adhesive Address Labels for Typewriters by Universal"/>
    <n v="14.62"/>
    <n v="2"/>
    <x v="0"/>
    <n v="6.8714000000000004"/>
  </r>
  <r>
    <n v="2019"/>
    <x v="985"/>
    <x v="531"/>
    <d v="2020-03-22T00:00:00"/>
    <s v="Standard Class"/>
    <s v="BK-11260"/>
    <s v="Berenike Kampe"/>
    <s v="Consumer"/>
    <s v="United States"/>
    <s v="San Bernardino"/>
    <s v="California"/>
    <n v="92404"/>
    <x v="1"/>
    <s v="OFF-SU-10001165"/>
    <s v="Office Supplies"/>
    <x v="14"/>
    <s v="Acme Elite Stainless Steel Scissors"/>
    <n v="33.36"/>
    <n v="4"/>
    <x v="0"/>
    <n v="8.6736000000000004"/>
  </r>
  <r>
    <n v="2020"/>
    <x v="985"/>
    <x v="531"/>
    <d v="2020-03-22T00:00:00"/>
    <s v="Standard Class"/>
    <s v="BK-11260"/>
    <s v="Berenike Kampe"/>
    <s v="Consumer"/>
    <s v="United States"/>
    <s v="San Bernardino"/>
    <s v="California"/>
    <n v="92404"/>
    <x v="1"/>
    <s v="OFF-PA-10002749"/>
    <s v="Office Supplies"/>
    <x v="10"/>
    <s v="Wirebound Message Books, 5-1/2 x 4 Forms, 2 or 4 Forms per Page"/>
    <n v="40.14"/>
    <n v="6"/>
    <x v="0"/>
    <n v="19.668600000000001"/>
  </r>
  <r>
    <n v="2021"/>
    <x v="986"/>
    <x v="251"/>
    <d v="2021-09-20T00:00:00"/>
    <s v="First Class"/>
    <s v="RH-19510"/>
    <s v="Rick Huthwaite"/>
    <s v="Home Office"/>
    <s v="United States"/>
    <s v="Providence"/>
    <s v="Rhode Island"/>
    <n v="2908"/>
    <x v="3"/>
    <s v="OFF-ST-10001490"/>
    <s v="Office Supplies"/>
    <x v="4"/>
    <s v="Hot File 7-Pocket, Floor Stand"/>
    <n v="1606.23"/>
    <n v="9"/>
    <x v="0"/>
    <n v="481.86900000000003"/>
  </r>
  <r>
    <n v="2022"/>
    <x v="986"/>
    <x v="251"/>
    <d v="2021-09-20T00:00:00"/>
    <s v="First Class"/>
    <s v="RH-19510"/>
    <s v="Rick Huthwaite"/>
    <s v="Home Office"/>
    <s v="United States"/>
    <s v="Providence"/>
    <s v="Rhode Island"/>
    <n v="2908"/>
    <x v="3"/>
    <s v="OFF-PA-10002377"/>
    <s v="Office Supplies"/>
    <x v="10"/>
    <s v="Adams Telephone Message Book W/Dividers/Space For Phone Numbers, 5 1/4&quot;X8 1/2&quot;, 200/Messages"/>
    <n v="17.04"/>
    <n v="3"/>
    <x v="0"/>
    <n v="7.6680000000000001"/>
  </r>
  <r>
    <n v="2023"/>
    <x v="986"/>
    <x v="251"/>
    <d v="2021-09-20T00:00:00"/>
    <s v="First Class"/>
    <s v="RH-19510"/>
    <s v="Rick Huthwaite"/>
    <s v="Home Office"/>
    <s v="United States"/>
    <s v="Providence"/>
    <s v="Rhode Island"/>
    <n v="2908"/>
    <x v="3"/>
    <s v="OFF-BI-10004826"/>
    <s v="Office Supplies"/>
    <x v="8"/>
    <s v="JM Magazine Binder"/>
    <n v="49.53"/>
    <n v="3"/>
    <x v="0"/>
    <n v="23.7744"/>
  </r>
  <r>
    <n v="2024"/>
    <x v="986"/>
    <x v="251"/>
    <d v="2021-09-20T00:00:00"/>
    <s v="First Class"/>
    <s v="RH-19510"/>
    <s v="Rick Huthwaite"/>
    <s v="Home Office"/>
    <s v="United States"/>
    <s v="Providence"/>
    <s v="Rhode Island"/>
    <n v="2908"/>
    <x v="3"/>
    <s v="FUR-CH-10004675"/>
    <s v="Furniture"/>
    <x v="1"/>
    <s v="Lifetime Advantage Folding Chairs, 4/Carton"/>
    <n v="872.32"/>
    <n v="4"/>
    <x v="0"/>
    <n v="244.24959999999999"/>
  </r>
  <r>
    <n v="2025"/>
    <x v="987"/>
    <x v="648"/>
    <d v="2022-08-21T00:00:00"/>
    <s v="Second Class"/>
    <s v="GM-14500"/>
    <s v="Gene McClure"/>
    <s v="Consumer"/>
    <s v="United States"/>
    <s v="Fresno"/>
    <s v="California"/>
    <n v="93727"/>
    <x v="1"/>
    <s v="OFF-BI-10002867"/>
    <s v="Office Supplies"/>
    <x v="8"/>
    <s v="GBC Recycled Regency Composition Covers"/>
    <n v="239.12"/>
    <n v="5"/>
    <x v="2"/>
    <n v="77.713999999999999"/>
  </r>
  <r>
    <n v="2026"/>
    <x v="988"/>
    <x v="649"/>
    <d v="2020-03-14T00:00:00"/>
    <s v="First Class"/>
    <s v="MC-17275"/>
    <s v="Marc Crier"/>
    <s v="Consumer"/>
    <s v="United States"/>
    <s v="Seattle"/>
    <s v="Washington"/>
    <n v="98103"/>
    <x v="1"/>
    <s v="FUR-BO-10004409"/>
    <s v="Furniture"/>
    <x v="0"/>
    <s v="Safco Value Mate Series Steel Bookcases, Baked Enamel Finish on Steel, Gray"/>
    <n v="141.96"/>
    <n v="2"/>
    <x v="0"/>
    <n v="39.748800000000003"/>
  </r>
  <r>
    <n v="2027"/>
    <x v="989"/>
    <x v="162"/>
    <d v="2021-09-09T00:00:00"/>
    <s v="Second Class"/>
    <s v="VM-21685"/>
    <s v="Valerie Mitchum"/>
    <s v="Home Office"/>
    <s v="United States"/>
    <s v="Lancaster"/>
    <s v="California"/>
    <n v="93534"/>
    <x v="1"/>
    <s v="OFF-BI-10002225"/>
    <s v="Office Supplies"/>
    <x v="8"/>
    <s v="Square Ring Data Binders, Rigid 75 Pt. Covers, 11&quot; x 14-7/8&quot;"/>
    <n v="33.024000000000001"/>
    <n v="2"/>
    <x v="2"/>
    <n v="11.558400000000001"/>
  </r>
  <r>
    <n v="2028"/>
    <x v="989"/>
    <x v="162"/>
    <d v="2021-09-09T00:00:00"/>
    <s v="Second Class"/>
    <s v="VM-21685"/>
    <s v="Valerie Mitchum"/>
    <s v="Home Office"/>
    <s v="United States"/>
    <s v="Lancaster"/>
    <s v="California"/>
    <n v="93534"/>
    <x v="1"/>
    <s v="OFF-BI-10001989"/>
    <s v="Office Supplies"/>
    <x v="8"/>
    <s v="Premium Transparent Presentation Covers by GBC"/>
    <n v="67.135999999999996"/>
    <n v="4"/>
    <x v="2"/>
    <n v="23.497599999999998"/>
  </r>
  <r>
    <n v="2029"/>
    <x v="990"/>
    <x v="650"/>
    <d v="2020-11-29T00:00:00"/>
    <s v="Standard Class"/>
    <s v="GP-14740"/>
    <s v="Guy Phonely"/>
    <s v="Corporate"/>
    <s v="United States"/>
    <s v="Leominster"/>
    <s v="Massachusetts"/>
    <n v="1453"/>
    <x v="3"/>
    <s v="OFF-BI-10000343"/>
    <s v="Office Supplies"/>
    <x v="8"/>
    <s v="Pressboard Covers with Storage Hooks, 9 1/2&quot; x 11&quot;, Light Blue"/>
    <n v="14.73"/>
    <n v="3"/>
    <x v="0"/>
    <n v="6.9230999999999998"/>
  </r>
  <r>
    <n v="2030"/>
    <x v="990"/>
    <x v="650"/>
    <d v="2020-11-29T00:00:00"/>
    <s v="Standard Class"/>
    <s v="GP-14740"/>
    <s v="Guy Phonely"/>
    <s v="Corporate"/>
    <s v="United States"/>
    <s v="Leominster"/>
    <s v="Massachusetts"/>
    <n v="1453"/>
    <x v="3"/>
    <s v="OFF-ST-10001172"/>
    <s v="Office Supplies"/>
    <x v="4"/>
    <s v="Tennsco Lockers, Sand"/>
    <n v="104.9"/>
    <n v="5"/>
    <x v="0"/>
    <n v="25.175999999999998"/>
  </r>
  <r>
    <n v="2031"/>
    <x v="990"/>
    <x v="650"/>
    <d v="2020-11-29T00:00:00"/>
    <s v="Standard Class"/>
    <s v="GP-14740"/>
    <s v="Guy Phonely"/>
    <s v="Corporate"/>
    <s v="United States"/>
    <s v="Leominster"/>
    <s v="Massachusetts"/>
    <n v="1453"/>
    <x v="3"/>
    <s v="OFF-BI-10003707"/>
    <s v="Office Supplies"/>
    <x v="8"/>
    <s v="Aluminum Screw Posts"/>
    <n v="61.04"/>
    <n v="4"/>
    <x v="0"/>
    <n v="30.52"/>
  </r>
  <r>
    <n v="2032"/>
    <x v="990"/>
    <x v="650"/>
    <d v="2020-11-29T00:00:00"/>
    <s v="Standard Class"/>
    <s v="GP-14740"/>
    <s v="Guy Phonely"/>
    <s v="Corporate"/>
    <s v="United States"/>
    <s v="Leominster"/>
    <s v="Massachusetts"/>
    <n v="1453"/>
    <x v="3"/>
    <s v="OFF-PA-10001274"/>
    <s v="Office Supplies"/>
    <x v="10"/>
    <s v="Loose Memo Sheets"/>
    <n v="10.95"/>
    <n v="3"/>
    <x v="0"/>
    <n v="5.1464999999999996"/>
  </r>
  <r>
    <n v="2033"/>
    <x v="991"/>
    <x v="10"/>
    <d v="2021-12-12T00:00:00"/>
    <s v="Standard Class"/>
    <s v="GB-14530"/>
    <s v="George Bell"/>
    <s v="Corporate"/>
    <s v="United States"/>
    <s v="Fort Worth"/>
    <s v="Texas"/>
    <n v="76106"/>
    <x v="2"/>
    <s v="OFF-PA-10002250"/>
    <s v="Office Supplies"/>
    <x v="10"/>
    <s v="Things To Do Today Pad"/>
    <n v="9.3919999999999995"/>
    <n v="2"/>
    <x v="2"/>
    <n v="3.2871999999999999"/>
  </r>
  <r>
    <n v="2034"/>
    <x v="991"/>
    <x v="10"/>
    <d v="2021-12-12T00:00:00"/>
    <s v="Standard Class"/>
    <s v="GB-14530"/>
    <s v="George Bell"/>
    <s v="Corporate"/>
    <s v="United States"/>
    <s v="Fort Worth"/>
    <s v="Texas"/>
    <n v="76106"/>
    <x v="2"/>
    <s v="OFF-AR-10000475"/>
    <s v="Office Supplies"/>
    <x v="6"/>
    <s v="Hunt BOSTON Vista Battery-Operated Pencil Sharpener, Black"/>
    <n v="9.3279999999999994"/>
    <n v="1"/>
    <x v="2"/>
    <n v="0.81620000000000004"/>
  </r>
  <r>
    <n v="2035"/>
    <x v="992"/>
    <x v="145"/>
    <d v="2022-09-28T00:00:00"/>
    <s v="Standard Class"/>
    <s v="CT-11995"/>
    <s v="Carol Triggs"/>
    <s v="Consumer"/>
    <s v="United States"/>
    <s v="Rochester"/>
    <s v="Minnesota"/>
    <n v="55901"/>
    <x v="2"/>
    <s v="OFF-BI-10002976"/>
    <s v="Office Supplies"/>
    <x v="8"/>
    <s v="ACCOHIDE Binder by Acco"/>
    <n v="8.26"/>
    <n v="2"/>
    <x v="0"/>
    <n v="3.8822000000000001"/>
  </r>
  <r>
    <n v="2036"/>
    <x v="992"/>
    <x v="145"/>
    <d v="2022-09-28T00:00:00"/>
    <s v="Standard Class"/>
    <s v="CT-11995"/>
    <s v="Carol Triggs"/>
    <s v="Consumer"/>
    <s v="United States"/>
    <s v="Rochester"/>
    <s v="Minnesota"/>
    <n v="55901"/>
    <x v="2"/>
    <s v="FUR-CH-10003061"/>
    <s v="Furniture"/>
    <x v="1"/>
    <s v="Global Leather Task Chair, Black"/>
    <n v="269.97000000000003"/>
    <n v="3"/>
    <x v="0"/>
    <n v="51.2943"/>
  </r>
  <r>
    <n v="2037"/>
    <x v="993"/>
    <x v="651"/>
    <d v="2020-01-26T00:00:00"/>
    <s v="Standard Class"/>
    <s v="CW-11905"/>
    <s v="Carl Weiss"/>
    <s v="Home Office"/>
    <s v="United States"/>
    <s v="Bozeman"/>
    <s v="Montana"/>
    <n v="59715"/>
    <x v="1"/>
    <s v="OFF-PA-10002893"/>
    <s v="Office Supplies"/>
    <x v="10"/>
    <s v="Wirebound Service Call Books, 5 1/2&quot; x 4&quot;"/>
    <n v="29.04"/>
    <n v="3"/>
    <x v="0"/>
    <n v="13.9392"/>
  </r>
  <r>
    <n v="2038"/>
    <x v="993"/>
    <x v="651"/>
    <d v="2020-01-26T00:00:00"/>
    <s v="Standard Class"/>
    <s v="CW-11905"/>
    <s v="Carl Weiss"/>
    <s v="Home Office"/>
    <s v="United States"/>
    <s v="Bozeman"/>
    <s v="Montana"/>
    <n v="59715"/>
    <x v="1"/>
    <s v="OFF-LA-10003077"/>
    <s v="Office Supplies"/>
    <x v="2"/>
    <s v="Avery 500"/>
    <n v="14.62"/>
    <n v="2"/>
    <x v="0"/>
    <n v="6.8714000000000004"/>
  </r>
  <r>
    <n v="2039"/>
    <x v="994"/>
    <x v="652"/>
    <d v="2020-06-22T00:00:00"/>
    <s v="Standard Class"/>
    <s v="SN-20560"/>
    <s v="Skye Norling"/>
    <s v="Home Office"/>
    <s v="United States"/>
    <s v="Peoria"/>
    <s v="Arizona"/>
    <n v="85345"/>
    <x v="1"/>
    <s v="OFF-PA-10001661"/>
    <s v="Office Supplies"/>
    <x v="10"/>
    <s v="Xerox 1922"/>
    <n v="11.952"/>
    <n v="3"/>
    <x v="2"/>
    <n v="4.3326000000000002"/>
  </r>
  <r>
    <n v="2040"/>
    <x v="994"/>
    <x v="652"/>
    <d v="2020-06-22T00:00:00"/>
    <s v="Standard Class"/>
    <s v="SN-20560"/>
    <s v="Skye Norling"/>
    <s v="Home Office"/>
    <s v="United States"/>
    <s v="Peoria"/>
    <s v="Arizona"/>
    <n v="85345"/>
    <x v="1"/>
    <s v="OFF-BI-10004656"/>
    <s v="Office Supplies"/>
    <x v="8"/>
    <s v="Peel &amp; Stick Add-On Corner Pockets"/>
    <n v="4.5359999999999996"/>
    <n v="7"/>
    <x v="6"/>
    <n v="-3.3264"/>
  </r>
  <r>
    <n v="2041"/>
    <x v="994"/>
    <x v="652"/>
    <d v="2020-06-22T00:00:00"/>
    <s v="Standard Class"/>
    <s v="SN-20560"/>
    <s v="Skye Norling"/>
    <s v="Home Office"/>
    <s v="United States"/>
    <s v="Peoria"/>
    <s v="Arizona"/>
    <n v="85345"/>
    <x v="1"/>
    <s v="OFF-BI-10003707"/>
    <s v="Office Supplies"/>
    <x v="8"/>
    <s v="Aluminum Screw Posts"/>
    <n v="9.1560000000000006"/>
    <n v="2"/>
    <x v="6"/>
    <n v="-6.1040000000000001"/>
  </r>
  <r>
    <n v="2042"/>
    <x v="994"/>
    <x v="652"/>
    <d v="2020-06-22T00:00:00"/>
    <s v="Standard Class"/>
    <s v="SN-20560"/>
    <s v="Skye Norling"/>
    <s v="Home Office"/>
    <s v="United States"/>
    <s v="Peoria"/>
    <s v="Arizona"/>
    <n v="85345"/>
    <x v="1"/>
    <s v="FUR-FU-10004973"/>
    <s v="Furniture"/>
    <x v="5"/>
    <s v="Flat Face Poster Frame"/>
    <n v="75.36"/>
    <n v="5"/>
    <x v="2"/>
    <n v="20.724"/>
  </r>
  <r>
    <n v="2043"/>
    <x v="995"/>
    <x v="653"/>
    <d v="2020-10-07T00:00:00"/>
    <s v="Standard Class"/>
    <s v="EB-13705"/>
    <s v="Ed Braxton"/>
    <s v="Corporate"/>
    <s v="United States"/>
    <s v="San Diego"/>
    <s v="California"/>
    <n v="92105"/>
    <x v="1"/>
    <s v="OFF-BI-10004817"/>
    <s v="Office Supplies"/>
    <x v="8"/>
    <s v="GBC Personal VeloBind Strips"/>
    <n v="57.503999999999998"/>
    <n v="6"/>
    <x v="2"/>
    <n v="20.1264"/>
  </r>
  <r>
    <n v="2044"/>
    <x v="996"/>
    <x v="551"/>
    <d v="2022-11-22T00:00:00"/>
    <s v="Standard Class"/>
    <s v="JW-15220"/>
    <s v="Jane Waco"/>
    <s v="Corporate"/>
    <s v="United States"/>
    <s v="Lakewood"/>
    <s v="Ohio"/>
    <n v="44107"/>
    <x v="3"/>
    <s v="OFF-AR-10001860"/>
    <s v="Office Supplies"/>
    <x v="6"/>
    <s v="BIC Liqua Brite Liner"/>
    <n v="38.863999999999997"/>
    <n v="7"/>
    <x v="2"/>
    <n v="7.7728000000000002"/>
  </r>
  <r>
    <n v="2045"/>
    <x v="997"/>
    <x v="654"/>
    <d v="2019-08-22T00:00:00"/>
    <s v="Standard Class"/>
    <s v="KB-16585"/>
    <s v="Ken Black"/>
    <s v="Corporate"/>
    <s v="United States"/>
    <s v="Houston"/>
    <s v="Texas"/>
    <n v="77095"/>
    <x v="2"/>
    <s v="OFF-PA-10001639"/>
    <s v="Office Supplies"/>
    <x v="10"/>
    <s v="Xerox 203"/>
    <n v="15.552"/>
    <n v="3"/>
    <x v="2"/>
    <n v="5.4432"/>
  </r>
  <r>
    <n v="2046"/>
    <x v="998"/>
    <x v="19"/>
    <d v="2021-07-20T00:00:00"/>
    <s v="Standard Class"/>
    <s v="MC-17590"/>
    <s v="Matt Collister"/>
    <s v="Corporate"/>
    <s v="United States"/>
    <s v="Perth Amboy"/>
    <s v="New Jersey"/>
    <n v="8861"/>
    <x v="3"/>
    <s v="OFF-AP-10004487"/>
    <s v="Office Supplies"/>
    <x v="9"/>
    <s v="Kensington 4 Outlet MasterPiece Compact Power Control Center"/>
    <n v="162.63999999999999"/>
    <n v="2"/>
    <x v="0"/>
    <n v="45.539200000000001"/>
  </r>
  <r>
    <n v="2047"/>
    <x v="998"/>
    <x v="19"/>
    <d v="2021-07-20T00:00:00"/>
    <s v="Standard Class"/>
    <s v="MC-17590"/>
    <s v="Matt Collister"/>
    <s v="Corporate"/>
    <s v="United States"/>
    <s v="Perth Amboy"/>
    <s v="New Jersey"/>
    <n v="8861"/>
    <x v="3"/>
    <s v="TEC-PH-10001760"/>
    <s v="Technology"/>
    <x v="7"/>
    <s v="Bose SoundLink Bluetooth Speaker"/>
    <n v="597"/>
    <n v="3"/>
    <x v="0"/>
    <n v="280.58999999999997"/>
  </r>
  <r>
    <n v="2048"/>
    <x v="998"/>
    <x v="19"/>
    <d v="2021-07-20T00:00:00"/>
    <s v="Standard Class"/>
    <s v="MC-17590"/>
    <s v="Matt Collister"/>
    <s v="Corporate"/>
    <s v="United States"/>
    <s v="Perth Amboy"/>
    <s v="New Jersey"/>
    <n v="8861"/>
    <x v="3"/>
    <s v="OFF-PA-10004071"/>
    <s v="Office Supplies"/>
    <x v="10"/>
    <s v="Eaton Premium Continuous-Feed Paper, 25% Cotton, Letter Size, White, 1000 Shts/Box"/>
    <n v="55.48"/>
    <n v="1"/>
    <x v="0"/>
    <n v="26.630400000000002"/>
  </r>
  <r>
    <n v="2049"/>
    <x v="999"/>
    <x v="655"/>
    <d v="2020-07-12T00:00:00"/>
    <s v="First Class"/>
    <s v="CK-12595"/>
    <s v="Clytie Kelty"/>
    <s v="Consumer"/>
    <s v="United States"/>
    <s v="Philadelphia"/>
    <s v="Pennsylvania"/>
    <n v="19134"/>
    <x v="3"/>
    <s v="FUR-FU-10004848"/>
    <s v="Furniture"/>
    <x v="5"/>
    <s v="Howard Miller 13-3/4&quot; Diameter Brushed Chrome Round Wall Clock"/>
    <n v="289.8"/>
    <n v="7"/>
    <x v="2"/>
    <n v="36.225000000000001"/>
  </r>
  <r>
    <n v="2050"/>
    <x v="999"/>
    <x v="655"/>
    <d v="2020-07-12T00:00:00"/>
    <s v="First Class"/>
    <s v="CK-12595"/>
    <s v="Clytie Kelty"/>
    <s v="Consumer"/>
    <s v="United States"/>
    <s v="Philadelphia"/>
    <s v="Pennsylvania"/>
    <n v="19134"/>
    <x v="3"/>
    <s v="OFF-BI-10004022"/>
    <s v="Office Supplies"/>
    <x v="8"/>
    <s v="Acco Suede Grain Vinyl Round Ring Binder"/>
    <n v="2.5019999999999998"/>
    <n v="3"/>
    <x v="6"/>
    <n v="-2.0015999999999998"/>
  </r>
  <r>
    <n v="2051"/>
    <x v="999"/>
    <x v="655"/>
    <d v="2020-07-12T00:00:00"/>
    <s v="First Class"/>
    <s v="CK-12595"/>
    <s v="Clytie Kelty"/>
    <s v="Consumer"/>
    <s v="United States"/>
    <s v="Philadelphia"/>
    <s v="Pennsylvania"/>
    <n v="19134"/>
    <x v="3"/>
    <s v="OFF-BI-10003669"/>
    <s v="Office Supplies"/>
    <x v="8"/>
    <s v="3M Organizer Strips"/>
    <n v="6.48"/>
    <n v="4"/>
    <x v="6"/>
    <n v="-4.7519999999999998"/>
  </r>
  <r>
    <n v="2052"/>
    <x v="999"/>
    <x v="655"/>
    <d v="2020-07-12T00:00:00"/>
    <s v="First Class"/>
    <s v="CK-12595"/>
    <s v="Clytie Kelty"/>
    <s v="Consumer"/>
    <s v="United States"/>
    <s v="Philadelphia"/>
    <s v="Pennsylvania"/>
    <n v="19134"/>
    <x v="3"/>
    <s v="FUR-CH-10003833"/>
    <s v="Furniture"/>
    <x v="1"/>
    <s v="Novimex Fabric Task Chair"/>
    <n v="341.488"/>
    <n v="8"/>
    <x v="4"/>
    <n v="-73.176000000000002"/>
  </r>
  <r>
    <n v="2053"/>
    <x v="999"/>
    <x v="655"/>
    <d v="2020-07-12T00:00:00"/>
    <s v="First Class"/>
    <s v="CK-12595"/>
    <s v="Clytie Kelty"/>
    <s v="Consumer"/>
    <s v="United States"/>
    <s v="Philadelphia"/>
    <s v="Pennsylvania"/>
    <n v="19134"/>
    <x v="3"/>
    <s v="OFF-AR-10003732"/>
    <s v="Office Supplies"/>
    <x v="6"/>
    <s v="Newell 333"/>
    <n v="11.12"/>
    <n v="5"/>
    <x v="2"/>
    <n v="0.83399999999999996"/>
  </r>
  <r>
    <n v="2054"/>
    <x v="999"/>
    <x v="655"/>
    <d v="2020-07-12T00:00:00"/>
    <s v="First Class"/>
    <s v="CK-12595"/>
    <s v="Clytie Kelty"/>
    <s v="Consumer"/>
    <s v="United States"/>
    <s v="Philadelphia"/>
    <s v="Pennsylvania"/>
    <n v="19134"/>
    <x v="3"/>
    <s v="FUR-FU-10003142"/>
    <s v="Furniture"/>
    <x v="5"/>
    <s v="Master Big Foot Doorstop, Beige"/>
    <n v="25.344000000000001"/>
    <n v="6"/>
    <x v="2"/>
    <n v="3.4847999999999999"/>
  </r>
  <r>
    <n v="2055"/>
    <x v="1000"/>
    <x v="49"/>
    <d v="2021-12-06T00:00:00"/>
    <s v="Standard Class"/>
    <s v="RD-19480"/>
    <s v="Rick Duston"/>
    <s v="Consumer"/>
    <s v="United States"/>
    <s v="Richmond"/>
    <s v="Indiana"/>
    <n v="47374"/>
    <x v="2"/>
    <s v="FUR-FU-10001196"/>
    <s v="Furniture"/>
    <x v="5"/>
    <s v="DAX Cubicle Frames - 8x10"/>
    <n v="17.309999999999999"/>
    <n v="3"/>
    <x v="0"/>
    <n v="5.1929999999999996"/>
  </r>
  <r>
    <n v="2056"/>
    <x v="1001"/>
    <x v="66"/>
    <d v="2022-12-24T00:00:00"/>
    <s v="First Class"/>
    <s v="TP-21130"/>
    <s v="Theone Pippenger"/>
    <s v="Consumer"/>
    <s v="United States"/>
    <s v="Detroit"/>
    <s v="Michigan"/>
    <n v="48227"/>
    <x v="2"/>
    <s v="TEC-AC-10001114"/>
    <s v="Technology"/>
    <x v="11"/>
    <s v="Microsoft Wireless Mobile Mouse 4000"/>
    <n v="199.95"/>
    <n v="5"/>
    <x v="0"/>
    <n v="63.984000000000002"/>
  </r>
  <r>
    <n v="2057"/>
    <x v="1001"/>
    <x v="66"/>
    <d v="2022-12-24T00:00:00"/>
    <s v="First Class"/>
    <s v="TP-21130"/>
    <s v="Theone Pippenger"/>
    <s v="Consumer"/>
    <s v="United States"/>
    <s v="Detroit"/>
    <s v="Michigan"/>
    <n v="48227"/>
    <x v="2"/>
    <s v="FUR-CH-10002335"/>
    <s v="Furniture"/>
    <x v="1"/>
    <s v="Hon GuestStacker Chair"/>
    <n v="1586.69"/>
    <n v="7"/>
    <x v="0"/>
    <n v="412.5394"/>
  </r>
  <r>
    <n v="2058"/>
    <x v="1001"/>
    <x v="66"/>
    <d v="2022-12-24T00:00:00"/>
    <s v="First Class"/>
    <s v="TP-21130"/>
    <s v="Theone Pippenger"/>
    <s v="Consumer"/>
    <s v="United States"/>
    <s v="Detroit"/>
    <s v="Michigan"/>
    <n v="48227"/>
    <x v="2"/>
    <s v="TEC-AC-10000844"/>
    <s v="Technology"/>
    <x v="11"/>
    <s v="LogitechÂ Gaming G510s - Keyboard"/>
    <n v="84.99"/>
    <n v="1"/>
    <x v="0"/>
    <n v="30.596399999999999"/>
  </r>
  <r>
    <n v="2059"/>
    <x v="1001"/>
    <x v="66"/>
    <d v="2022-12-24T00:00:00"/>
    <s v="First Class"/>
    <s v="TP-21130"/>
    <s v="Theone Pippenger"/>
    <s v="Consumer"/>
    <s v="United States"/>
    <s v="Detroit"/>
    <s v="Michigan"/>
    <n v="48227"/>
    <x v="2"/>
    <s v="FUR-TA-10004534"/>
    <s v="Furniture"/>
    <x v="3"/>
    <s v="Bevis 44 x 96 Conference Tables"/>
    <n v="411.8"/>
    <n v="2"/>
    <x v="0"/>
    <n v="70.006"/>
  </r>
  <r>
    <n v="2060"/>
    <x v="1002"/>
    <x v="656"/>
    <d v="2019-11-03T00:00:00"/>
    <s v="Standard Class"/>
    <s v="GG-14650"/>
    <s v="Greg Guthrie"/>
    <s v="Corporate"/>
    <s v="United States"/>
    <s v="Los Angeles"/>
    <s v="California"/>
    <n v="90049"/>
    <x v="1"/>
    <s v="OFF-FA-10002975"/>
    <s v="Office Supplies"/>
    <x v="13"/>
    <s v="Staples"/>
    <n v="11.34"/>
    <n v="3"/>
    <x v="0"/>
    <n v="5.2164000000000001"/>
  </r>
  <r>
    <n v="2061"/>
    <x v="1002"/>
    <x v="656"/>
    <d v="2019-11-03T00:00:00"/>
    <s v="Standard Class"/>
    <s v="GG-14650"/>
    <s v="Greg Guthrie"/>
    <s v="Corporate"/>
    <s v="United States"/>
    <s v="Los Angeles"/>
    <s v="California"/>
    <n v="90049"/>
    <x v="1"/>
    <s v="OFF-ST-10003996"/>
    <s v="Office Supplies"/>
    <x v="4"/>
    <s v="Letter/Legal File Tote with Clear Snap-On Lid, Black Granite"/>
    <n v="80.3"/>
    <n v="5"/>
    <x v="0"/>
    <n v="20.878"/>
  </r>
  <r>
    <n v="2062"/>
    <x v="1002"/>
    <x v="656"/>
    <d v="2019-11-03T00:00:00"/>
    <s v="Standard Class"/>
    <s v="GG-14650"/>
    <s v="Greg Guthrie"/>
    <s v="Corporate"/>
    <s v="United States"/>
    <s v="Los Angeles"/>
    <s v="California"/>
    <n v="90049"/>
    <x v="1"/>
    <s v="OFF-BI-10002571"/>
    <s v="Office Supplies"/>
    <x v="8"/>
    <s v="Avery Framed View Binder, EZD Ring (Locking), Navy, 1 1/2&quot;"/>
    <n v="15.968"/>
    <n v="2"/>
    <x v="2"/>
    <n v="5.3891999999999998"/>
  </r>
  <r>
    <n v="2063"/>
    <x v="1002"/>
    <x v="656"/>
    <d v="2019-11-03T00:00:00"/>
    <s v="Standard Class"/>
    <s v="GG-14650"/>
    <s v="Greg Guthrie"/>
    <s v="Corporate"/>
    <s v="United States"/>
    <s v="Los Angeles"/>
    <s v="California"/>
    <n v="90049"/>
    <x v="1"/>
    <s v="OFF-PA-10000477"/>
    <s v="Office Supplies"/>
    <x v="10"/>
    <s v="Xerox 1952"/>
    <n v="64.739999999999995"/>
    <n v="13"/>
    <x v="0"/>
    <n v="30.427800000000001"/>
  </r>
  <r>
    <n v="2064"/>
    <x v="1002"/>
    <x v="656"/>
    <d v="2019-11-03T00:00:00"/>
    <s v="Standard Class"/>
    <s v="GG-14650"/>
    <s v="Greg Guthrie"/>
    <s v="Corporate"/>
    <s v="United States"/>
    <s v="Los Angeles"/>
    <s v="California"/>
    <n v="90049"/>
    <x v="1"/>
    <s v="OFF-BI-10004209"/>
    <s v="Office Supplies"/>
    <x v="8"/>
    <s v="Fellowes Twister Kit, Gray/Clear, 3/pkg"/>
    <n v="19.295999999999999"/>
    <n v="3"/>
    <x v="2"/>
    <n v="6.03"/>
  </r>
  <r>
    <n v="2065"/>
    <x v="1002"/>
    <x v="656"/>
    <d v="2019-11-03T00:00:00"/>
    <s v="Standard Class"/>
    <s v="GG-14650"/>
    <s v="Greg Guthrie"/>
    <s v="Corporate"/>
    <s v="United States"/>
    <s v="Los Angeles"/>
    <s v="California"/>
    <n v="90049"/>
    <x v="1"/>
    <s v="OFF-ST-10001963"/>
    <s v="Office Supplies"/>
    <x v="4"/>
    <s v="Tennsco Regal Shelving Units"/>
    <n v="405.64"/>
    <n v="4"/>
    <x v="0"/>
    <n v="12.1692"/>
  </r>
  <r>
    <n v="2066"/>
    <x v="1002"/>
    <x v="656"/>
    <d v="2019-11-03T00:00:00"/>
    <s v="Standard Class"/>
    <s v="GG-14650"/>
    <s v="Greg Guthrie"/>
    <s v="Corporate"/>
    <s v="United States"/>
    <s v="Los Angeles"/>
    <s v="California"/>
    <n v="90049"/>
    <x v="1"/>
    <s v="FUR-CH-10003833"/>
    <s v="Furniture"/>
    <x v="1"/>
    <s v="Novimex Fabric Task Chair"/>
    <n v="146.352"/>
    <n v="3"/>
    <x v="2"/>
    <n v="-9.1470000000000002"/>
  </r>
  <r>
    <n v="2067"/>
    <x v="1002"/>
    <x v="656"/>
    <d v="2019-11-03T00:00:00"/>
    <s v="Standard Class"/>
    <s v="GG-14650"/>
    <s v="Greg Guthrie"/>
    <s v="Corporate"/>
    <s v="United States"/>
    <s v="Los Angeles"/>
    <s v="California"/>
    <n v="90049"/>
    <x v="1"/>
    <s v="TEC-AC-10004568"/>
    <s v="Technology"/>
    <x v="11"/>
    <s v="MaxellÂ LTO Ultrium - 800 GB"/>
    <n v="251.91"/>
    <n v="9"/>
    <x v="0"/>
    <n v="47.862900000000003"/>
  </r>
  <r>
    <n v="2068"/>
    <x v="1002"/>
    <x v="656"/>
    <d v="2019-11-03T00:00:00"/>
    <s v="Standard Class"/>
    <s v="GG-14650"/>
    <s v="Greg Guthrie"/>
    <s v="Corporate"/>
    <s v="United States"/>
    <s v="Los Angeles"/>
    <s v="California"/>
    <n v="90049"/>
    <x v="1"/>
    <s v="OFF-AR-10001419"/>
    <s v="Office Supplies"/>
    <x v="6"/>
    <s v="Newell 325"/>
    <n v="12.39"/>
    <n v="3"/>
    <x v="0"/>
    <n v="3.7170000000000001"/>
  </r>
  <r>
    <n v="2069"/>
    <x v="1003"/>
    <x v="657"/>
    <d v="2020-04-18T00:00:00"/>
    <s v="Standard Class"/>
    <s v="ZC-21910"/>
    <s v="Zuschuss Carroll"/>
    <s v="Consumer"/>
    <s v="United States"/>
    <s v="Pomona"/>
    <s v="California"/>
    <n v="91767"/>
    <x v="1"/>
    <s v="TEC-AC-10002800"/>
    <s v="Technology"/>
    <x v="11"/>
    <s v="Plantronics Audio 478 Stereo USB Headset"/>
    <n v="199.96"/>
    <n v="4"/>
    <x v="0"/>
    <n v="69.986000000000004"/>
  </r>
  <r>
    <n v="2070"/>
    <x v="1003"/>
    <x v="657"/>
    <d v="2020-04-18T00:00:00"/>
    <s v="Standard Class"/>
    <s v="ZC-21910"/>
    <s v="Zuschuss Carroll"/>
    <s v="Consumer"/>
    <s v="United States"/>
    <s v="Pomona"/>
    <s v="California"/>
    <n v="91767"/>
    <x v="1"/>
    <s v="FUR-TA-10003954"/>
    <s v="Furniture"/>
    <x v="3"/>
    <s v="Hon 94000 Series Round Tables"/>
    <n v="710.83199999999999"/>
    <n v="3"/>
    <x v="2"/>
    <n v="-97.739400000000003"/>
  </r>
  <r>
    <n v="2071"/>
    <x v="1004"/>
    <x v="658"/>
    <d v="2021-07-22T00:00:00"/>
    <s v="Second Class"/>
    <s v="CC-12610"/>
    <s v="Corey Catlett"/>
    <s v="Corporate"/>
    <s v="United States"/>
    <s v="Philadelphia"/>
    <s v="Pennsylvania"/>
    <n v="19134"/>
    <x v="3"/>
    <s v="OFF-BI-10000301"/>
    <s v="Office Supplies"/>
    <x v="8"/>
    <s v="GBC Instant Report Kit"/>
    <n v="1.9410000000000001"/>
    <n v="1"/>
    <x v="6"/>
    <n v="-1.294"/>
  </r>
  <r>
    <n v="2072"/>
    <x v="1005"/>
    <x v="225"/>
    <d v="2022-11-24T00:00:00"/>
    <s v="Standard Class"/>
    <s v="KA-16525"/>
    <s v="Kelly Andreada"/>
    <s v="Consumer"/>
    <s v="United States"/>
    <s v="Ontario"/>
    <s v="California"/>
    <n v="91761"/>
    <x v="1"/>
    <s v="FUR-CH-10003956"/>
    <s v="Furniture"/>
    <x v="1"/>
    <s v="Novimex High-Tech Fabric Mesh Task Chair"/>
    <n v="283.92"/>
    <n v="5"/>
    <x v="2"/>
    <n v="-46.137"/>
  </r>
  <r>
    <n v="2073"/>
    <x v="1006"/>
    <x v="491"/>
    <d v="2021-12-01T00:00:00"/>
    <s v="Standard Class"/>
    <s v="TC-20980"/>
    <s v="Tamara Chand"/>
    <s v="Corporate"/>
    <s v="United States"/>
    <s v="Seattle"/>
    <s v="Washington"/>
    <n v="98105"/>
    <x v="1"/>
    <s v="OFF-BI-10002954"/>
    <s v="Office Supplies"/>
    <x v="8"/>
    <s v="Newell 3-Hole Punched Plastic Slotted Magazine Holders for Binders"/>
    <n v="7.3120000000000003"/>
    <n v="2"/>
    <x v="2"/>
    <n v="2.5592000000000001"/>
  </r>
  <r>
    <n v="2074"/>
    <x v="1007"/>
    <x v="659"/>
    <d v="2022-11-11T00:00:00"/>
    <s v="Second Class"/>
    <s v="DB-13270"/>
    <s v="Deborah Brumfield"/>
    <s v="Home Office"/>
    <s v="United States"/>
    <s v="Brentwood"/>
    <s v="California"/>
    <n v="94513"/>
    <x v="1"/>
    <s v="TEC-AC-10003289"/>
    <s v="Technology"/>
    <x v="11"/>
    <s v="Anker Ultra-Slim Mini Bluetooth 3.0 Wireless Keyboard"/>
    <n v="59.97"/>
    <n v="3"/>
    <x v="0"/>
    <n v="13.793100000000001"/>
  </r>
  <r>
    <n v="2075"/>
    <x v="1007"/>
    <x v="659"/>
    <d v="2022-11-11T00:00:00"/>
    <s v="Second Class"/>
    <s v="DB-13270"/>
    <s v="Deborah Brumfield"/>
    <s v="Home Office"/>
    <s v="United States"/>
    <s v="Brentwood"/>
    <s v="California"/>
    <n v="94513"/>
    <x v="1"/>
    <s v="TEC-PH-10002468"/>
    <s v="Technology"/>
    <x v="7"/>
    <s v="Plantronics CS 50-USB -Â headsetÂ - Convertible, Monaural"/>
    <n v="761.54399999999998"/>
    <n v="7"/>
    <x v="2"/>
    <n v="66.635099999999994"/>
  </r>
  <r>
    <n v="2076"/>
    <x v="1008"/>
    <x v="588"/>
    <d v="2019-12-04T00:00:00"/>
    <s v="Standard Class"/>
    <s v="TR-21325"/>
    <s v="Toby Ritter"/>
    <s v="Consumer"/>
    <s v="United States"/>
    <s v="San Francisco"/>
    <s v="California"/>
    <n v="94122"/>
    <x v="1"/>
    <s v="FUR-FU-10001861"/>
    <s v="Furniture"/>
    <x v="5"/>
    <s v="Floodlight Indoor Halogen Bulbs, 1 Bulb per Pack, 60 Watts"/>
    <n v="58.2"/>
    <n v="3"/>
    <x v="0"/>
    <n v="28.518000000000001"/>
  </r>
  <r>
    <n v="2077"/>
    <x v="1009"/>
    <x v="510"/>
    <d v="2022-09-14T00:00:00"/>
    <s v="First Class"/>
    <s v="BF-11080"/>
    <s v="Bart Folk"/>
    <s v="Consumer"/>
    <s v="United States"/>
    <s v="Baltimore"/>
    <s v="Maryland"/>
    <n v="21215"/>
    <x v="3"/>
    <s v="OFF-PA-10004082"/>
    <s v="Office Supplies"/>
    <x v="10"/>
    <s v="Adams Telephone Message Book w/Frequently-Called Numbers Space, 400 Messages per Book"/>
    <n v="39.9"/>
    <n v="5"/>
    <x v="0"/>
    <n v="19.95"/>
  </r>
  <r>
    <n v="2078"/>
    <x v="1009"/>
    <x v="510"/>
    <d v="2022-09-14T00:00:00"/>
    <s v="First Class"/>
    <s v="BF-11080"/>
    <s v="Bart Folk"/>
    <s v="Consumer"/>
    <s v="United States"/>
    <s v="Baltimore"/>
    <s v="Maryland"/>
    <n v="21215"/>
    <x v="3"/>
    <s v="OFF-AP-10000358"/>
    <s v="Office Supplies"/>
    <x v="9"/>
    <s v="Fellowes Basic Home/Office Series Surge Protectors"/>
    <n v="90.86"/>
    <n v="7"/>
    <x v="0"/>
    <n v="26.349399999999999"/>
  </r>
  <r>
    <n v="2079"/>
    <x v="1009"/>
    <x v="510"/>
    <d v="2022-09-14T00:00:00"/>
    <s v="First Class"/>
    <s v="BF-11080"/>
    <s v="Bart Folk"/>
    <s v="Consumer"/>
    <s v="United States"/>
    <s v="Baltimore"/>
    <s v="Maryland"/>
    <n v="21215"/>
    <x v="3"/>
    <s v="OFF-PA-10004243"/>
    <s v="Office Supplies"/>
    <x v="10"/>
    <s v="Xerox 1939"/>
    <n v="94.85"/>
    <n v="5"/>
    <x v="0"/>
    <n v="45.527999999999999"/>
  </r>
  <r>
    <n v="2080"/>
    <x v="1010"/>
    <x v="100"/>
    <d v="2020-12-28T00:00:00"/>
    <s v="Standard Class"/>
    <s v="MS-17365"/>
    <s v="Maribeth Schnelling"/>
    <s v="Consumer"/>
    <s v="United States"/>
    <s v="Phoenix"/>
    <s v="Arizona"/>
    <n v="85023"/>
    <x v="1"/>
    <s v="OFF-PA-10001295"/>
    <s v="Office Supplies"/>
    <x v="10"/>
    <s v="Computer Printout Paper with Letter-Trim Perforations"/>
    <n v="106.232"/>
    <n v="7"/>
    <x v="2"/>
    <n v="37.181199999999997"/>
  </r>
  <r>
    <n v="2081"/>
    <x v="1010"/>
    <x v="100"/>
    <d v="2020-12-28T00:00:00"/>
    <s v="Standard Class"/>
    <s v="MS-17365"/>
    <s v="Maribeth Schnelling"/>
    <s v="Consumer"/>
    <s v="United States"/>
    <s v="Phoenix"/>
    <s v="Arizona"/>
    <n v="85023"/>
    <x v="1"/>
    <s v="TEC-PH-10002170"/>
    <s v="Technology"/>
    <x v="7"/>
    <s v="ClearSounds CSC500 Amplified Spirit Phone Corded phone"/>
    <n v="111.98399999999999"/>
    <n v="2"/>
    <x v="2"/>
    <n v="11.198399999999999"/>
  </r>
  <r>
    <n v="2082"/>
    <x v="1010"/>
    <x v="100"/>
    <d v="2020-12-28T00:00:00"/>
    <s v="Standard Class"/>
    <s v="MS-17365"/>
    <s v="Maribeth Schnelling"/>
    <s v="Consumer"/>
    <s v="United States"/>
    <s v="Phoenix"/>
    <s v="Arizona"/>
    <n v="85023"/>
    <x v="1"/>
    <s v="FUR-FU-10002885"/>
    <s v="Furniture"/>
    <x v="5"/>
    <s v="Magna Visual Magnetic Picture Hangers"/>
    <n v="7.7119999999999997"/>
    <n v="2"/>
    <x v="2"/>
    <n v="1.7352000000000001"/>
  </r>
  <r>
    <n v="2083"/>
    <x v="1011"/>
    <x v="660"/>
    <d v="2022-02-28T00:00:00"/>
    <s v="Standard Class"/>
    <s v="CK-12595"/>
    <s v="Clytie Kelty"/>
    <s v="Consumer"/>
    <s v="United States"/>
    <s v="Los Angeles"/>
    <s v="California"/>
    <n v="90008"/>
    <x v="1"/>
    <s v="OFF-PA-10002870"/>
    <s v="Office Supplies"/>
    <x v="10"/>
    <s v="Ampad Phone Message Book, Recycled, 400 Message Capacity, 5 Â¾â€ x 11â€"/>
    <n v="37.44"/>
    <n v="6"/>
    <x v="0"/>
    <n v="16.847999999999999"/>
  </r>
  <r>
    <n v="2084"/>
    <x v="1012"/>
    <x v="533"/>
    <d v="2019-11-28T00:00:00"/>
    <s v="Standard Class"/>
    <s v="ED-13885"/>
    <s v="Emily Ducich"/>
    <s v="Home Office"/>
    <s v="United States"/>
    <s v="Houston"/>
    <s v="Texas"/>
    <n v="77036"/>
    <x v="2"/>
    <s v="OFF-LA-10003923"/>
    <s v="Office Supplies"/>
    <x v="2"/>
    <s v="Alphabetical Labels for Top Tab Filing"/>
    <n v="23.68"/>
    <n v="2"/>
    <x v="2"/>
    <n v="8.8800000000000008"/>
  </r>
  <r>
    <n v="2085"/>
    <x v="1013"/>
    <x v="661"/>
    <d v="2021-06-27T00:00:00"/>
    <s v="Standard Class"/>
    <s v="IM-15070"/>
    <s v="Irene Maddox"/>
    <s v="Consumer"/>
    <s v="United States"/>
    <s v="New York City"/>
    <s v="New York"/>
    <n v="10009"/>
    <x v="3"/>
    <s v="OFF-LA-10003510"/>
    <s v="Office Supplies"/>
    <x v="2"/>
    <s v="Avery 4027 File Folder Labels for Dot Matrix Printers, 5000 Labels per Box, White"/>
    <n v="122.12"/>
    <n v="4"/>
    <x v="0"/>
    <n v="56.175199999999997"/>
  </r>
  <r>
    <n v="2086"/>
    <x v="1013"/>
    <x v="661"/>
    <d v="2021-06-27T00:00:00"/>
    <s v="Standard Class"/>
    <s v="IM-15070"/>
    <s v="Irene Maddox"/>
    <s v="Consumer"/>
    <s v="United States"/>
    <s v="New York City"/>
    <s v="New York"/>
    <n v="10009"/>
    <x v="3"/>
    <s v="OFF-LA-10000248"/>
    <s v="Office Supplies"/>
    <x v="2"/>
    <s v="Avery 52"/>
    <n v="18.45"/>
    <n v="5"/>
    <x v="0"/>
    <n v="8.6715"/>
  </r>
  <r>
    <n v="2087"/>
    <x v="1013"/>
    <x v="661"/>
    <d v="2021-06-27T00:00:00"/>
    <s v="Standard Class"/>
    <s v="IM-15070"/>
    <s v="Irene Maddox"/>
    <s v="Consumer"/>
    <s v="United States"/>
    <s v="New York City"/>
    <s v="New York"/>
    <n v="10009"/>
    <x v="3"/>
    <s v="OFF-ST-10000060"/>
    <s v="Office Supplies"/>
    <x v="4"/>
    <s v="Fellowes Bankers Box Staxonsteel Drawer File/Stacking System"/>
    <n v="324.89999999999998"/>
    <n v="5"/>
    <x v="0"/>
    <n v="38.988"/>
  </r>
  <r>
    <n v="2088"/>
    <x v="1013"/>
    <x v="661"/>
    <d v="2021-06-27T00:00:00"/>
    <s v="Standard Class"/>
    <s v="IM-15070"/>
    <s v="Irene Maddox"/>
    <s v="Consumer"/>
    <s v="United States"/>
    <s v="New York City"/>
    <s v="New York"/>
    <n v="10009"/>
    <x v="3"/>
    <s v="OFF-PA-10003129"/>
    <s v="Office Supplies"/>
    <x v="10"/>
    <s v="Tops White Computer Printout Paper"/>
    <n v="146.72999999999999"/>
    <n v="3"/>
    <x v="0"/>
    <n v="68.963099999999997"/>
  </r>
  <r>
    <n v="2089"/>
    <x v="1013"/>
    <x v="661"/>
    <d v="2021-06-27T00:00:00"/>
    <s v="Standard Class"/>
    <s v="IM-15070"/>
    <s v="Irene Maddox"/>
    <s v="Consumer"/>
    <s v="United States"/>
    <s v="New York City"/>
    <s v="New York"/>
    <n v="10009"/>
    <x v="3"/>
    <s v="OFF-FA-10004076"/>
    <s v="Office Supplies"/>
    <x v="13"/>
    <s v="Translucent Push Pins by OIC"/>
    <n v="3.96"/>
    <n v="2"/>
    <x v="0"/>
    <n v="1.4652000000000001"/>
  </r>
  <r>
    <n v="2090"/>
    <x v="1014"/>
    <x v="662"/>
    <d v="2020-10-29T00:00:00"/>
    <s v="Standard Class"/>
    <s v="MY-17380"/>
    <s v="Maribeth Yedwab"/>
    <s v="Corporate"/>
    <s v="United States"/>
    <s v="Rancho Cucamonga"/>
    <s v="California"/>
    <n v="91730"/>
    <x v="1"/>
    <s v="OFF-LA-10004008"/>
    <s v="Office Supplies"/>
    <x v="2"/>
    <s v="Avery 507"/>
    <n v="5.76"/>
    <n v="2"/>
    <x v="0"/>
    <n v="2.6496"/>
  </r>
  <r>
    <n v="2091"/>
    <x v="1015"/>
    <x v="663"/>
    <d v="2022-07-18T00:00:00"/>
    <s v="Standard Class"/>
    <s v="MM-17260"/>
    <s v="Magdelene Morse"/>
    <s v="Consumer"/>
    <s v="United States"/>
    <s v="Wilmington"/>
    <s v="Delaware"/>
    <n v="19805"/>
    <x v="3"/>
    <s v="OFF-BI-10004094"/>
    <s v="Office Supplies"/>
    <x v="8"/>
    <s v="GBC Standard Plastic Binding Systems Combs"/>
    <n v="26.55"/>
    <n v="3"/>
    <x v="0"/>
    <n v="13.009499999999999"/>
  </r>
  <r>
    <n v="2092"/>
    <x v="1015"/>
    <x v="663"/>
    <d v="2022-07-18T00:00:00"/>
    <s v="Standard Class"/>
    <s v="MM-17260"/>
    <s v="Magdelene Morse"/>
    <s v="Consumer"/>
    <s v="United States"/>
    <s v="Wilmington"/>
    <s v="Delaware"/>
    <n v="19805"/>
    <x v="3"/>
    <s v="FUR-TA-10004607"/>
    <s v="Furniture"/>
    <x v="3"/>
    <s v="Hon 2111 Invitation Series Straight Table"/>
    <n v="310.44299999999998"/>
    <n v="3"/>
    <x v="4"/>
    <n v="-48.783900000000003"/>
  </r>
  <r>
    <n v="2093"/>
    <x v="1016"/>
    <x v="664"/>
    <d v="2019-11-20T00:00:00"/>
    <s v="Standard Class"/>
    <s v="MP-17470"/>
    <s v="Mark Packer"/>
    <s v="Home Office"/>
    <s v="United States"/>
    <s v="Moorhead"/>
    <s v="Minnesota"/>
    <n v="56560"/>
    <x v="2"/>
    <s v="FUR-CH-10004289"/>
    <s v="Furniture"/>
    <x v="1"/>
    <s v="Global Super Steno Chair"/>
    <n v="479.9"/>
    <n v="5"/>
    <x v="0"/>
    <n v="81.582999999999998"/>
  </r>
  <r>
    <n v="2094"/>
    <x v="1017"/>
    <x v="657"/>
    <d v="2020-04-14T00:00:00"/>
    <s v="Second Class"/>
    <s v="AW-10840"/>
    <s v="Anthony Witt"/>
    <s v="Consumer"/>
    <s v="United States"/>
    <s v="Farmington"/>
    <s v="New Mexico"/>
    <n v="87401"/>
    <x v="1"/>
    <s v="OFF-SU-10004498"/>
    <s v="Office Supplies"/>
    <x v="14"/>
    <s v="Martin-Yale Premier Letter Opener"/>
    <n v="12.88"/>
    <n v="1"/>
    <x v="0"/>
    <n v="0.38640000000000002"/>
  </r>
  <r>
    <n v="2095"/>
    <x v="1018"/>
    <x v="665"/>
    <d v="2020-11-28T00:00:00"/>
    <s v="Standard Class"/>
    <s v="SF-20065"/>
    <s v="Sandra Flanagan"/>
    <s v="Consumer"/>
    <s v="United States"/>
    <s v="Wilmington"/>
    <s v="North Carolina"/>
    <n v="28403"/>
    <x v="0"/>
    <s v="OFF-AR-10001177"/>
    <s v="Office Supplies"/>
    <x v="6"/>
    <s v="Newell 349"/>
    <n v="13.12"/>
    <n v="5"/>
    <x v="2"/>
    <n v="1.476"/>
  </r>
  <r>
    <n v="2096"/>
    <x v="1019"/>
    <x v="666"/>
    <d v="2021-05-19T00:00:00"/>
    <s v="Standard Class"/>
    <s v="SN-20710"/>
    <s v="Steve Nguyen"/>
    <s v="Home Office"/>
    <s v="United States"/>
    <s v="Jackson"/>
    <s v="Mississippi"/>
    <n v="39212"/>
    <x v="0"/>
    <s v="OFF-BI-10001718"/>
    <s v="Office Supplies"/>
    <x v="8"/>
    <s v="GBC DocuBind P50 Personal Binding Machine"/>
    <n v="511.84"/>
    <n v="8"/>
    <x v="0"/>
    <n v="240.56479999999999"/>
  </r>
  <r>
    <n v="2097"/>
    <x v="1019"/>
    <x v="666"/>
    <d v="2021-05-19T00:00:00"/>
    <s v="Standard Class"/>
    <s v="SN-20710"/>
    <s v="Steve Nguyen"/>
    <s v="Home Office"/>
    <s v="United States"/>
    <s v="Jackson"/>
    <s v="Mississippi"/>
    <n v="39212"/>
    <x v="0"/>
    <s v="OFF-AR-10004602"/>
    <s v="Office Supplies"/>
    <x v="6"/>
    <s v="Boston KS Multi-Size Manual Pencil Sharpener"/>
    <n v="91.96"/>
    <n v="4"/>
    <x v="0"/>
    <n v="25.748799999999999"/>
  </r>
  <r>
    <n v="2098"/>
    <x v="1019"/>
    <x v="666"/>
    <d v="2021-05-19T00:00:00"/>
    <s v="Standard Class"/>
    <s v="SN-20710"/>
    <s v="Steve Nguyen"/>
    <s v="Home Office"/>
    <s v="United States"/>
    <s v="Jackson"/>
    <s v="Mississippi"/>
    <n v="39212"/>
    <x v="0"/>
    <s v="OFF-AR-10003856"/>
    <s v="Office Supplies"/>
    <x v="6"/>
    <s v="Newell 344"/>
    <n v="8.34"/>
    <n v="3"/>
    <x v="0"/>
    <n v="2.1684000000000001"/>
  </r>
  <r>
    <n v="2099"/>
    <x v="1020"/>
    <x v="210"/>
    <d v="2022-09-11T00:00:00"/>
    <s v="Standard Class"/>
    <s v="RD-19900"/>
    <s v="Ruben Dartt"/>
    <s v="Consumer"/>
    <s v="United States"/>
    <s v="Portland"/>
    <s v="Oregon"/>
    <n v="97206"/>
    <x v="1"/>
    <s v="OFF-ST-10000649"/>
    <s v="Office Supplies"/>
    <x v="4"/>
    <s v="Hanging Personal Folder File"/>
    <n v="37.68"/>
    <n v="3"/>
    <x v="2"/>
    <n v="2.355"/>
  </r>
  <r>
    <n v="2100"/>
    <x v="1020"/>
    <x v="210"/>
    <d v="2022-09-11T00:00:00"/>
    <s v="Standard Class"/>
    <s v="RD-19900"/>
    <s v="Ruben Dartt"/>
    <s v="Consumer"/>
    <s v="United States"/>
    <s v="Portland"/>
    <s v="Oregon"/>
    <n v="97206"/>
    <x v="1"/>
    <s v="TEC-AC-10002926"/>
    <s v="Technology"/>
    <x v="11"/>
    <s v="Logitech Wireless Marathon Mouse M705"/>
    <n v="279.94400000000002"/>
    <n v="7"/>
    <x v="2"/>
    <n v="80.483900000000006"/>
  </r>
  <r>
    <n v="2101"/>
    <x v="1021"/>
    <x v="418"/>
    <d v="2019-03-16T00:00:00"/>
    <s v="Standard Class"/>
    <s v="KT-16480"/>
    <s v="Kean Thornton"/>
    <s v="Consumer"/>
    <s v="United States"/>
    <s v="Denver"/>
    <s v="Colorado"/>
    <n v="80219"/>
    <x v="1"/>
    <s v="OFF-ST-10000078"/>
    <s v="Office Supplies"/>
    <x v="4"/>
    <s v="Tennsco 6- and 18-Compartment Lockers"/>
    <n v="636.40800000000002"/>
    <n v="3"/>
    <x v="2"/>
    <n v="-15.9102"/>
  </r>
  <r>
    <n v="2102"/>
    <x v="1021"/>
    <x v="418"/>
    <d v="2019-03-16T00:00:00"/>
    <s v="Standard Class"/>
    <s v="KT-16480"/>
    <s v="Kean Thornton"/>
    <s v="Consumer"/>
    <s v="United States"/>
    <s v="Denver"/>
    <s v="Colorado"/>
    <n v="80219"/>
    <x v="1"/>
    <s v="OFF-AR-10001044"/>
    <s v="Office Supplies"/>
    <x v="6"/>
    <s v="BOSTON Ranger #55 Pencil Sharpener, Black"/>
    <n v="83.168000000000006"/>
    <n v="4"/>
    <x v="2"/>
    <n v="9.3564000000000007"/>
  </r>
  <r>
    <n v="2103"/>
    <x v="1022"/>
    <x v="667"/>
    <d v="2019-07-17T00:00:00"/>
    <s v="Same Day"/>
    <s v="AH-10120"/>
    <s v="Adrian Hane"/>
    <s v="Home Office"/>
    <s v="United States"/>
    <s v="Tucson"/>
    <s v="Arizona"/>
    <n v="85705"/>
    <x v="1"/>
    <s v="FUR-CH-10002372"/>
    <s v="Furniture"/>
    <x v="1"/>
    <s v="Office Star - Ergonomically Designed Knee Chair"/>
    <n v="259.13600000000002"/>
    <n v="4"/>
    <x v="2"/>
    <n v="-25.913599999999999"/>
  </r>
  <r>
    <n v="2104"/>
    <x v="1023"/>
    <x v="668"/>
    <d v="2022-03-27T00:00:00"/>
    <s v="Second Class"/>
    <s v="BM-11650"/>
    <s v="Brian Moss"/>
    <s v="Corporate"/>
    <s v="United States"/>
    <s v="New York City"/>
    <s v="New York"/>
    <n v="10009"/>
    <x v="3"/>
    <s v="OFF-PA-10000357"/>
    <s v="Office Supplies"/>
    <x v="10"/>
    <s v="Xerox 1888"/>
    <n v="221.92"/>
    <n v="4"/>
    <x v="0"/>
    <n v="106.52160000000001"/>
  </r>
  <r>
    <n v="2105"/>
    <x v="1023"/>
    <x v="668"/>
    <d v="2022-03-27T00:00:00"/>
    <s v="Second Class"/>
    <s v="BM-11650"/>
    <s v="Brian Moss"/>
    <s v="Corporate"/>
    <s v="United States"/>
    <s v="New York City"/>
    <s v="New York"/>
    <n v="10009"/>
    <x v="3"/>
    <s v="TEC-AC-10001266"/>
    <s v="Technology"/>
    <x v="11"/>
    <s v="Memorex Micro Travel Drive 8 GB"/>
    <n v="26"/>
    <n v="2"/>
    <x v="0"/>
    <n v="11.7"/>
  </r>
  <r>
    <n v="2106"/>
    <x v="1024"/>
    <x v="587"/>
    <d v="2019-10-04T00:00:00"/>
    <s v="Standard Class"/>
    <s v="BW-11200"/>
    <s v="Ben Wallace"/>
    <s v="Consumer"/>
    <s v="United States"/>
    <s v="Boynton Beach"/>
    <s v="Florida"/>
    <n v="33437"/>
    <x v="0"/>
    <s v="OFF-PA-10004888"/>
    <s v="Office Supplies"/>
    <x v="10"/>
    <s v="Xerox 217"/>
    <n v="15.552"/>
    <n v="3"/>
    <x v="2"/>
    <n v="5.4432"/>
  </r>
  <r>
    <n v="2107"/>
    <x v="1025"/>
    <x v="467"/>
    <d v="2019-09-25T00:00:00"/>
    <s v="Same Day"/>
    <s v="HG-14965"/>
    <s v="Henry Goldwyn"/>
    <s v="Corporate"/>
    <s v="United States"/>
    <s v="Mesquite"/>
    <s v="Texas"/>
    <n v="75150"/>
    <x v="2"/>
    <s v="OFF-BI-10003460"/>
    <s v="Office Supplies"/>
    <x v="8"/>
    <s v="Acco 3-Hole Punch"/>
    <n v="0.876"/>
    <n v="1"/>
    <x v="3"/>
    <n v="-1.4016"/>
  </r>
  <r>
    <n v="2108"/>
    <x v="1026"/>
    <x v="89"/>
    <d v="2020-10-30T00:00:00"/>
    <s v="Same Day"/>
    <s v="SG-20080"/>
    <s v="Sandra Glassco"/>
    <s v="Consumer"/>
    <s v="United States"/>
    <s v="Redlands"/>
    <s v="California"/>
    <n v="92374"/>
    <x v="1"/>
    <s v="OFF-PA-10000157"/>
    <s v="Office Supplies"/>
    <x v="10"/>
    <s v="Xerox 191"/>
    <n v="19.98"/>
    <n v="1"/>
    <x v="0"/>
    <n v="9.3905999999999992"/>
  </r>
  <r>
    <n v="2109"/>
    <x v="1026"/>
    <x v="89"/>
    <d v="2020-10-30T00:00:00"/>
    <s v="Same Day"/>
    <s v="SG-20080"/>
    <s v="Sandra Glassco"/>
    <s v="Consumer"/>
    <s v="United States"/>
    <s v="Redlands"/>
    <s v="California"/>
    <n v="92374"/>
    <x v="1"/>
    <s v="OFF-BI-10004519"/>
    <s v="Office Supplies"/>
    <x v="8"/>
    <s v="GBC DocuBind P100 Manual Binding Machine"/>
    <n v="398.35199999999998"/>
    <n v="3"/>
    <x v="2"/>
    <n v="124.485"/>
  </r>
  <r>
    <n v="2110"/>
    <x v="1026"/>
    <x v="89"/>
    <d v="2020-10-30T00:00:00"/>
    <s v="Same Day"/>
    <s v="SG-20080"/>
    <s v="Sandra Glassco"/>
    <s v="Consumer"/>
    <s v="United States"/>
    <s v="Redlands"/>
    <s v="California"/>
    <n v="92374"/>
    <x v="1"/>
    <s v="OFF-AR-10004272"/>
    <s v="Office Supplies"/>
    <x v="6"/>
    <s v="Newell 308"/>
    <n v="5.04"/>
    <n v="3"/>
    <x v="0"/>
    <n v="1.26"/>
  </r>
  <r>
    <n v="2111"/>
    <x v="1026"/>
    <x v="89"/>
    <d v="2020-10-30T00:00:00"/>
    <s v="Same Day"/>
    <s v="SG-20080"/>
    <s v="Sandra Glassco"/>
    <s v="Consumer"/>
    <s v="United States"/>
    <s v="Redlands"/>
    <s v="California"/>
    <n v="92374"/>
    <x v="1"/>
    <s v="OFF-FA-10000585"/>
    <s v="Office Supplies"/>
    <x v="13"/>
    <s v="OIC Bulk Pack Metal Binder Clips"/>
    <n v="17.45"/>
    <n v="5"/>
    <x v="0"/>
    <n v="8.0269999999999992"/>
  </r>
  <r>
    <n v="2112"/>
    <x v="1026"/>
    <x v="89"/>
    <d v="2020-10-30T00:00:00"/>
    <s v="Same Day"/>
    <s v="SG-20080"/>
    <s v="Sandra Glassco"/>
    <s v="Consumer"/>
    <s v="United States"/>
    <s v="Redlands"/>
    <s v="California"/>
    <n v="92374"/>
    <x v="1"/>
    <s v="FUR-CH-10004218"/>
    <s v="Furniture"/>
    <x v="1"/>
    <s v="Global Fabric Manager's Chair, Dark Gray"/>
    <n v="323.13600000000002"/>
    <n v="4"/>
    <x v="2"/>
    <n v="20.196000000000002"/>
  </r>
  <r>
    <n v="2113"/>
    <x v="1026"/>
    <x v="89"/>
    <d v="2020-10-30T00:00:00"/>
    <s v="Same Day"/>
    <s v="SG-20080"/>
    <s v="Sandra Glassco"/>
    <s v="Consumer"/>
    <s v="United States"/>
    <s v="Redlands"/>
    <s v="California"/>
    <n v="92374"/>
    <x v="1"/>
    <s v="OFF-SU-10004231"/>
    <s v="Office Supplies"/>
    <x v="14"/>
    <s v="Acme Tagit Stainless Steel Antibacterial Scissors"/>
    <n v="29.7"/>
    <n v="3"/>
    <x v="0"/>
    <n v="8.0190000000000001"/>
  </r>
  <r>
    <n v="2114"/>
    <x v="1026"/>
    <x v="89"/>
    <d v="2020-10-30T00:00:00"/>
    <s v="Same Day"/>
    <s v="SG-20080"/>
    <s v="Sandra Glassco"/>
    <s v="Consumer"/>
    <s v="United States"/>
    <s v="Redlands"/>
    <s v="California"/>
    <n v="92374"/>
    <x v="1"/>
    <s v="TEC-PH-10001578"/>
    <s v="Technology"/>
    <x v="7"/>
    <s v="Polycom SoundStation2 EX ConferenceÂ phone"/>
    <n v="1295.8399999999999"/>
    <n v="4"/>
    <x v="2"/>
    <n v="145.78200000000001"/>
  </r>
  <r>
    <n v="2115"/>
    <x v="1026"/>
    <x v="89"/>
    <d v="2020-10-30T00:00:00"/>
    <s v="Same Day"/>
    <s v="SG-20080"/>
    <s v="Sandra Glassco"/>
    <s v="Consumer"/>
    <s v="United States"/>
    <s v="Redlands"/>
    <s v="California"/>
    <n v="92374"/>
    <x v="1"/>
    <s v="OFF-ST-10003638"/>
    <s v="Office Supplies"/>
    <x v="4"/>
    <s v="Mobile Personal File Cube"/>
    <n v="46.84"/>
    <n v="2"/>
    <x v="0"/>
    <n v="12.646800000000001"/>
  </r>
  <r>
    <n v="2116"/>
    <x v="1026"/>
    <x v="89"/>
    <d v="2020-10-30T00:00:00"/>
    <s v="Same Day"/>
    <s v="SG-20080"/>
    <s v="Sandra Glassco"/>
    <s v="Consumer"/>
    <s v="United States"/>
    <s v="Redlands"/>
    <s v="California"/>
    <n v="92374"/>
    <x v="1"/>
    <s v="FUR-BO-10002213"/>
    <s v="Furniture"/>
    <x v="0"/>
    <s v="DMI Eclipse Executive Suite Bookcases"/>
    <n v="425.83300000000003"/>
    <n v="1"/>
    <x v="11"/>
    <n v="20.039200000000001"/>
  </r>
  <r>
    <n v="2117"/>
    <x v="1027"/>
    <x v="88"/>
    <d v="2020-10-16T00:00:00"/>
    <s v="Second Class"/>
    <s v="RK-19300"/>
    <s v="Ralph Kennedy"/>
    <s v="Consumer"/>
    <s v="United States"/>
    <s v="Rochester"/>
    <s v="New York"/>
    <n v="14609"/>
    <x v="3"/>
    <s v="FUR-TA-10001307"/>
    <s v="Furniture"/>
    <x v="3"/>
    <s v="SAFCO PlanMaster Heigh-Adjustable Drafting Table Base, 43w x 30d x 30-37h, Black"/>
    <n v="209.67"/>
    <n v="1"/>
    <x v="10"/>
    <n v="-13.978"/>
  </r>
  <r>
    <n v="2118"/>
    <x v="1028"/>
    <x v="251"/>
    <d v="2021-09-22T00:00:00"/>
    <s v="Standard Class"/>
    <s v="SW-20245"/>
    <s v="Scot Wooten"/>
    <s v="Consumer"/>
    <s v="United States"/>
    <s v="Stockton"/>
    <s v="California"/>
    <n v="95207"/>
    <x v="1"/>
    <s v="OFF-PA-10002222"/>
    <s v="Office Supplies"/>
    <x v="10"/>
    <s v="Xerox Color Copier Paper, 11&quot; x 17&quot;, Ream"/>
    <n v="159.88"/>
    <n v="7"/>
    <x v="0"/>
    <n v="73.544799999999995"/>
  </r>
  <r>
    <n v="2119"/>
    <x v="1029"/>
    <x v="669"/>
    <d v="2022-04-14T00:00:00"/>
    <s v="First Class"/>
    <s v="RW-19630"/>
    <s v="Rob Williams"/>
    <s v="Corporate"/>
    <s v="United States"/>
    <s v="Seattle"/>
    <s v="Washington"/>
    <n v="98105"/>
    <x v="1"/>
    <s v="OFF-PA-10002479"/>
    <s v="Office Supplies"/>
    <x v="10"/>
    <s v="Xerox 4200 Series MultiUse Premium Copy Paper (20Lb. and 84 Bright)"/>
    <n v="5.28"/>
    <n v="1"/>
    <x v="0"/>
    <n v="2.3759999999999999"/>
  </r>
  <r>
    <n v="2120"/>
    <x v="1029"/>
    <x v="669"/>
    <d v="2022-04-14T00:00:00"/>
    <s v="First Class"/>
    <s v="RW-19630"/>
    <s v="Rob Williams"/>
    <s v="Corporate"/>
    <s v="United States"/>
    <s v="Seattle"/>
    <s v="Washington"/>
    <n v="98105"/>
    <x v="1"/>
    <s v="OFF-BI-10003091"/>
    <s v="Office Supplies"/>
    <x v="8"/>
    <s v="GBC DocuBind TL200 Manual Binding Machine"/>
    <n v="895.92"/>
    <n v="5"/>
    <x v="2"/>
    <n v="302.37299999999999"/>
  </r>
  <r>
    <n v="2121"/>
    <x v="1030"/>
    <x v="363"/>
    <d v="2022-01-12T00:00:00"/>
    <s v="Standard Class"/>
    <s v="TS-21085"/>
    <s v="Thais Sissman"/>
    <s v="Consumer"/>
    <s v="United States"/>
    <s v="Ormond Beach"/>
    <s v="Florida"/>
    <n v="32174"/>
    <x v="0"/>
    <s v="OFF-BI-10000145"/>
    <s v="Office Supplies"/>
    <x v="8"/>
    <s v="Zipper Ring Binder Pockets"/>
    <n v="2.8079999999999998"/>
    <n v="3"/>
    <x v="6"/>
    <n v="-1.9656"/>
  </r>
  <r>
    <n v="2122"/>
    <x v="1031"/>
    <x v="45"/>
    <d v="2022-11-10T00:00:00"/>
    <s v="First Class"/>
    <s v="JB-15400"/>
    <s v="Jennifer Braxton"/>
    <s v="Corporate"/>
    <s v="United States"/>
    <s v="Sunnyvale"/>
    <s v="California"/>
    <n v="94086"/>
    <x v="1"/>
    <s v="FUR-CH-10003061"/>
    <s v="Furniture"/>
    <x v="1"/>
    <s v="Global Leather Task Chair, Black"/>
    <n v="215.976"/>
    <n v="3"/>
    <x v="2"/>
    <n v="-2.6997"/>
  </r>
  <r>
    <n v="2123"/>
    <x v="1032"/>
    <x v="585"/>
    <d v="2022-09-23T00:00:00"/>
    <s v="Second Class"/>
    <s v="EH-14005"/>
    <s v="Erica Hernandez"/>
    <s v="Home Office"/>
    <s v="United States"/>
    <s v="Lansing"/>
    <s v="Michigan"/>
    <n v="48911"/>
    <x v="2"/>
    <s v="FUR-BO-10001972"/>
    <s v="Furniture"/>
    <x v="0"/>
    <s v="O'Sullivan 4-Shelf Bookcase in Odessa Pine"/>
    <n v="241.96"/>
    <n v="2"/>
    <x v="0"/>
    <n v="41.133200000000002"/>
  </r>
  <r>
    <n v="2124"/>
    <x v="1032"/>
    <x v="585"/>
    <d v="2022-09-23T00:00:00"/>
    <s v="Second Class"/>
    <s v="EH-14005"/>
    <s v="Erica Hernandez"/>
    <s v="Home Office"/>
    <s v="United States"/>
    <s v="Lansing"/>
    <s v="Michigan"/>
    <n v="48911"/>
    <x v="2"/>
    <s v="OFF-LA-10000134"/>
    <s v="Office Supplies"/>
    <x v="2"/>
    <s v="Avery 511"/>
    <n v="27.72"/>
    <n v="9"/>
    <x v="0"/>
    <n v="13.3056"/>
  </r>
  <r>
    <n v="2125"/>
    <x v="1033"/>
    <x v="96"/>
    <d v="2022-12-04T00:00:00"/>
    <s v="Standard Class"/>
    <s v="EH-14005"/>
    <s v="Erica Hernandez"/>
    <s v="Home Office"/>
    <s v="United States"/>
    <s v="Philadelphia"/>
    <s v="Pennsylvania"/>
    <n v="19143"/>
    <x v="3"/>
    <s v="OFF-EN-10003040"/>
    <s v="Office Supplies"/>
    <x v="12"/>
    <s v="Quality Park Security Envelopes"/>
    <n v="104.68"/>
    <n v="5"/>
    <x v="2"/>
    <n v="35.329500000000003"/>
  </r>
  <r>
    <n v="2126"/>
    <x v="1033"/>
    <x v="96"/>
    <d v="2022-12-04T00:00:00"/>
    <s v="Standard Class"/>
    <s v="EH-14005"/>
    <s v="Erica Hernandez"/>
    <s v="Home Office"/>
    <s v="United States"/>
    <s v="Philadelphia"/>
    <s v="Pennsylvania"/>
    <n v="19143"/>
    <x v="3"/>
    <s v="TEC-PH-10000923"/>
    <s v="Technology"/>
    <x v="7"/>
    <s v="Belkin SportFit Armband For iPhone 5s/5c, Fuchsia"/>
    <n v="62.957999999999998"/>
    <n v="7"/>
    <x v="10"/>
    <n v="9.4436999999999998"/>
  </r>
  <r>
    <n v="2127"/>
    <x v="1034"/>
    <x v="670"/>
    <d v="2019-06-27T00:00:00"/>
    <s v="Standard Class"/>
    <s v="BS-11665"/>
    <s v="Brian Stugart"/>
    <s v="Consumer"/>
    <s v="United States"/>
    <s v="Philadelphia"/>
    <s v="Pennsylvania"/>
    <n v="19143"/>
    <x v="3"/>
    <s v="TEC-AC-10000158"/>
    <s v="Technology"/>
    <x v="11"/>
    <s v="Sony 64GB Class 10 Micro SDHC R40 Memory Card"/>
    <n v="86.376000000000005"/>
    <n v="3"/>
    <x v="2"/>
    <n v="1.0797000000000001"/>
  </r>
  <r>
    <n v="2128"/>
    <x v="1035"/>
    <x v="242"/>
    <d v="2020-10-08T00:00:00"/>
    <s v="Standard Class"/>
    <s v="JK-16120"/>
    <s v="Julie Kriz"/>
    <s v="Home Office"/>
    <s v="United States"/>
    <s v="Philadelphia"/>
    <s v="Pennsylvania"/>
    <n v="19134"/>
    <x v="3"/>
    <s v="FUR-FU-10003623"/>
    <s v="Furniture"/>
    <x v="5"/>
    <s v="DataProducts Ampli Magnifier Task Lamp, Black,"/>
    <n v="64.944000000000003"/>
    <n v="3"/>
    <x v="2"/>
    <n v="6.4943999999999997"/>
  </r>
  <r>
    <n v="2129"/>
    <x v="1035"/>
    <x v="242"/>
    <d v="2020-10-08T00:00:00"/>
    <s v="Standard Class"/>
    <s v="JK-16120"/>
    <s v="Julie Kriz"/>
    <s v="Home Office"/>
    <s v="United States"/>
    <s v="Philadelphia"/>
    <s v="Pennsylvania"/>
    <n v="19134"/>
    <x v="3"/>
    <s v="OFF-PA-10001293"/>
    <s v="Office Supplies"/>
    <x v="10"/>
    <s v="Xerox 1946"/>
    <n v="20.736000000000001"/>
    <n v="4"/>
    <x v="2"/>
    <n v="7.2576000000000001"/>
  </r>
  <r>
    <n v="2130"/>
    <x v="1036"/>
    <x v="671"/>
    <d v="2019-05-21T00:00:00"/>
    <s v="Second Class"/>
    <s v="RF-19345"/>
    <s v="Randy Ferguson"/>
    <s v="Corporate"/>
    <s v="United States"/>
    <s v="Dover"/>
    <s v="New Hampshire"/>
    <n v="3820"/>
    <x v="3"/>
    <s v="OFF-AP-10000124"/>
    <s v="Office Supplies"/>
    <x v="9"/>
    <s v="Acco 6 Outlet Guardian Basic Surge Suppressor"/>
    <n v="33.28"/>
    <n v="4"/>
    <x v="0"/>
    <n v="9.3184000000000005"/>
  </r>
  <r>
    <n v="2131"/>
    <x v="1036"/>
    <x v="671"/>
    <d v="2019-05-21T00:00:00"/>
    <s v="Second Class"/>
    <s v="RF-19345"/>
    <s v="Randy Ferguson"/>
    <s v="Corporate"/>
    <s v="United States"/>
    <s v="Dover"/>
    <s v="New Hampshire"/>
    <n v="3820"/>
    <x v="3"/>
    <s v="OFF-AR-10004511"/>
    <s v="Office Supplies"/>
    <x v="6"/>
    <s v="Sanford Colorific Scented Colored Pencils, 12/Pack"/>
    <n v="38.520000000000003"/>
    <n v="9"/>
    <x v="0"/>
    <n v="11.9412"/>
  </r>
  <r>
    <n v="2132"/>
    <x v="1036"/>
    <x v="671"/>
    <d v="2019-05-21T00:00:00"/>
    <s v="Second Class"/>
    <s v="RF-19345"/>
    <s v="Randy Ferguson"/>
    <s v="Corporate"/>
    <s v="United States"/>
    <s v="Dover"/>
    <s v="New Hampshire"/>
    <n v="3820"/>
    <x v="3"/>
    <s v="FUR-FU-10000076"/>
    <s v="Furniture"/>
    <x v="5"/>
    <s v="24-Hour Round Wall Clock"/>
    <n v="139.86000000000001"/>
    <n v="7"/>
    <x v="0"/>
    <n v="60.139800000000001"/>
  </r>
  <r>
    <n v="2133"/>
    <x v="1037"/>
    <x v="312"/>
    <d v="2020-11-25T00:00:00"/>
    <s v="Standard Class"/>
    <s v="DL-12865"/>
    <s v="Dan Lawera"/>
    <s v="Consumer"/>
    <s v="United States"/>
    <s v="New York City"/>
    <s v="New York"/>
    <n v="10011"/>
    <x v="3"/>
    <s v="OFF-PA-10003883"/>
    <s v="Office Supplies"/>
    <x v="10"/>
    <s v="Message Book, Phone, Wirebound Standard Line Memo, 2 3/4&quot; X 5&quot;"/>
    <n v="19.649999999999999"/>
    <n v="3"/>
    <x v="0"/>
    <n v="9.0389999999999997"/>
  </r>
  <r>
    <n v="2134"/>
    <x v="1038"/>
    <x v="672"/>
    <d v="2020-12-03T00:00:00"/>
    <s v="Standard Class"/>
    <s v="WB-21850"/>
    <s v="William Brown"/>
    <s v="Consumer"/>
    <s v="United States"/>
    <s v="Philadelphia"/>
    <s v="Pennsylvania"/>
    <n v="19134"/>
    <x v="3"/>
    <s v="OFF-BI-10003656"/>
    <s v="Office Supplies"/>
    <x v="8"/>
    <s v="Fellowes PB200 Plastic Comb Binding Machine"/>
    <n v="152.99100000000001"/>
    <n v="3"/>
    <x v="6"/>
    <n v="-122.39279999999999"/>
  </r>
  <r>
    <n v="2135"/>
    <x v="1038"/>
    <x v="672"/>
    <d v="2020-12-03T00:00:00"/>
    <s v="Standard Class"/>
    <s v="WB-21850"/>
    <s v="William Brown"/>
    <s v="Consumer"/>
    <s v="United States"/>
    <s v="Philadelphia"/>
    <s v="Pennsylvania"/>
    <n v="19134"/>
    <x v="3"/>
    <s v="OFF-FA-10000053"/>
    <s v="Office Supplies"/>
    <x v="13"/>
    <s v="Revere Boxed Rubber Bands by Revere"/>
    <n v="10.584"/>
    <n v="7"/>
    <x v="2"/>
    <n v="-2.3814000000000002"/>
  </r>
  <r>
    <n v="2136"/>
    <x v="1038"/>
    <x v="672"/>
    <d v="2020-12-03T00:00:00"/>
    <s v="Standard Class"/>
    <s v="WB-21850"/>
    <s v="William Brown"/>
    <s v="Consumer"/>
    <s v="United States"/>
    <s v="Philadelphia"/>
    <s v="Pennsylvania"/>
    <n v="19134"/>
    <x v="3"/>
    <s v="TEC-PH-10002807"/>
    <s v="Technology"/>
    <x v="7"/>
    <s v="Motorla HX550 Universal Bluetooth Headset"/>
    <n v="94.92"/>
    <n v="4"/>
    <x v="10"/>
    <n v="15.82"/>
  </r>
  <r>
    <n v="2137"/>
    <x v="1039"/>
    <x v="620"/>
    <d v="2021-01-04T00:00:00"/>
    <s v="Standard Class"/>
    <s v="TB-21625"/>
    <s v="Trudy Brown"/>
    <s v="Consumer"/>
    <s v="United States"/>
    <s v="Grand Prairie"/>
    <s v="Texas"/>
    <n v="75051"/>
    <x v="2"/>
    <s v="FUR-FU-10002364"/>
    <s v="Furniture"/>
    <x v="5"/>
    <s v="Eldon Expressions Wood Desk Accessories, Oak"/>
    <n v="14.76"/>
    <n v="5"/>
    <x v="7"/>
    <n v="-11.439"/>
  </r>
  <r>
    <n v="2138"/>
    <x v="1039"/>
    <x v="620"/>
    <d v="2021-01-04T00:00:00"/>
    <s v="Standard Class"/>
    <s v="TB-21625"/>
    <s v="Trudy Brown"/>
    <s v="Consumer"/>
    <s v="United States"/>
    <s v="Grand Prairie"/>
    <s v="Texas"/>
    <n v="75051"/>
    <x v="2"/>
    <s v="OFF-BI-10002954"/>
    <s v="Office Supplies"/>
    <x v="8"/>
    <s v="Newell 3-Hole Punched Plastic Slotted Magazine Holders for Binders"/>
    <n v="3.6560000000000001"/>
    <n v="4"/>
    <x v="3"/>
    <n v="-5.8495999999999997"/>
  </r>
  <r>
    <n v="2139"/>
    <x v="1040"/>
    <x v="673"/>
    <d v="2022-11-15T00:00:00"/>
    <s v="Same Day"/>
    <s v="CB-12415"/>
    <s v="Christy Brittain"/>
    <s v="Consumer"/>
    <s v="United States"/>
    <s v="New York City"/>
    <s v="New York"/>
    <n v="10009"/>
    <x v="3"/>
    <s v="OFF-PA-10004092"/>
    <s v="Office Supplies"/>
    <x v="10"/>
    <s v="Tops Green Bar Computer Printout Paper"/>
    <n v="146.82"/>
    <n v="3"/>
    <x v="0"/>
    <n v="73.41"/>
  </r>
  <r>
    <n v="2140"/>
    <x v="1041"/>
    <x v="571"/>
    <d v="2019-06-10T00:00:00"/>
    <s v="Standard Class"/>
    <s v="GT-14635"/>
    <s v="Grant Thornton"/>
    <s v="Corporate"/>
    <s v="United States"/>
    <s v="Long Beach"/>
    <s v="New York"/>
    <n v="11561"/>
    <x v="3"/>
    <s v="OFF-BI-10003982"/>
    <s v="Office Supplies"/>
    <x v="8"/>
    <s v="Wilson Jones Century Plastic Molded Ring Binders"/>
    <n v="149.54400000000001"/>
    <n v="9"/>
    <x v="2"/>
    <n v="50.4711"/>
  </r>
  <r>
    <n v="2141"/>
    <x v="1041"/>
    <x v="571"/>
    <d v="2019-06-10T00:00:00"/>
    <s v="Standard Class"/>
    <s v="GT-14635"/>
    <s v="Grant Thornton"/>
    <s v="Corporate"/>
    <s v="United States"/>
    <s v="Long Beach"/>
    <s v="New York"/>
    <n v="11561"/>
    <x v="3"/>
    <s v="OFF-SU-10001664"/>
    <s v="Office Supplies"/>
    <x v="14"/>
    <s v="Acme Office Executive Series Stainless Steel Trimmers"/>
    <n v="17.14"/>
    <n v="2"/>
    <x v="0"/>
    <n v="4.4564000000000004"/>
  </r>
  <r>
    <n v="2142"/>
    <x v="1041"/>
    <x v="571"/>
    <d v="2019-06-10T00:00:00"/>
    <s v="Standard Class"/>
    <s v="GT-14635"/>
    <s v="Grant Thornton"/>
    <s v="Corporate"/>
    <s v="United States"/>
    <s v="Long Beach"/>
    <s v="New York"/>
    <n v="11561"/>
    <x v="3"/>
    <s v="FUR-TA-10003238"/>
    <s v="Furniture"/>
    <x v="3"/>
    <s v="Chromcraft Bull-Nose Wood 48&quot; x 96&quot; Rectangular Conference Tables"/>
    <n v="991.76400000000001"/>
    <n v="3"/>
    <x v="10"/>
    <n v="-347.11739999999998"/>
  </r>
  <r>
    <n v="2143"/>
    <x v="1042"/>
    <x v="142"/>
    <d v="2021-09-04T00:00:00"/>
    <s v="Standard Class"/>
    <s v="DK-13225"/>
    <s v="Dean Katz"/>
    <s v="Corporate"/>
    <s v="United States"/>
    <s v="Philadelphia"/>
    <s v="Pennsylvania"/>
    <n v="19140"/>
    <x v="3"/>
    <s v="OFF-PA-10004675"/>
    <s v="Office Supplies"/>
    <x v="10"/>
    <s v="Telephone Message Books with Fax/Mobile Section, 5 1/2&quot; x 3 3/16&quot;"/>
    <n v="30.48"/>
    <n v="6"/>
    <x v="2"/>
    <n v="9.9060000000000006"/>
  </r>
  <r>
    <n v="2144"/>
    <x v="1042"/>
    <x v="142"/>
    <d v="2021-09-04T00:00:00"/>
    <s v="Standard Class"/>
    <s v="DK-13225"/>
    <s v="Dean Katz"/>
    <s v="Corporate"/>
    <s v="United States"/>
    <s v="Philadelphia"/>
    <s v="Pennsylvania"/>
    <n v="19140"/>
    <x v="3"/>
    <s v="TEC-PH-10002293"/>
    <s v="Technology"/>
    <x v="7"/>
    <s v="Anker 36W 4-Port USB Wall Charger Travel Power Adapter for iPhone 5s 5c 5"/>
    <n v="23.988"/>
    <n v="2"/>
    <x v="10"/>
    <n v="-4.7976000000000001"/>
  </r>
  <r>
    <n v="2145"/>
    <x v="1042"/>
    <x v="142"/>
    <d v="2021-09-04T00:00:00"/>
    <s v="Standard Class"/>
    <s v="DK-13225"/>
    <s v="Dean Katz"/>
    <s v="Corporate"/>
    <s v="United States"/>
    <s v="Philadelphia"/>
    <s v="Pennsylvania"/>
    <n v="19140"/>
    <x v="3"/>
    <s v="OFF-FA-10002780"/>
    <s v="Office Supplies"/>
    <x v="13"/>
    <s v="Staples"/>
    <n v="16.687999999999999"/>
    <n v="7"/>
    <x v="2"/>
    <n v="5.4236000000000004"/>
  </r>
  <r>
    <n v="2146"/>
    <x v="1043"/>
    <x v="674"/>
    <d v="2021-06-28T00:00:00"/>
    <s v="Standard Class"/>
    <s v="TS-21160"/>
    <s v="Theresa Swint"/>
    <s v="Corporate"/>
    <s v="United States"/>
    <s v="York"/>
    <s v="Pennsylvania"/>
    <n v="17403"/>
    <x v="3"/>
    <s v="FUR-CH-10002965"/>
    <s v="Furniture"/>
    <x v="1"/>
    <s v="Global Leather Highback Executive Chair with Pneumatic Height Adjustment, Black"/>
    <n v="422.05799999999999"/>
    <n v="3"/>
    <x v="4"/>
    <n v="-18.088200000000001"/>
  </r>
  <r>
    <n v="2147"/>
    <x v="1043"/>
    <x v="674"/>
    <d v="2021-06-28T00:00:00"/>
    <s v="Standard Class"/>
    <s v="TS-21160"/>
    <s v="Theresa Swint"/>
    <s v="Corporate"/>
    <s v="United States"/>
    <s v="York"/>
    <s v="Pennsylvania"/>
    <n v="17403"/>
    <x v="3"/>
    <s v="OFF-BI-10004781"/>
    <s v="Office Supplies"/>
    <x v="8"/>
    <s v="GBC Wire Binding Strips"/>
    <n v="38.088000000000001"/>
    <n v="4"/>
    <x v="6"/>
    <n v="-27.9312"/>
  </r>
  <r>
    <n v="2148"/>
    <x v="1043"/>
    <x v="674"/>
    <d v="2021-06-28T00:00:00"/>
    <s v="Standard Class"/>
    <s v="TS-21160"/>
    <s v="Theresa Swint"/>
    <s v="Corporate"/>
    <s v="United States"/>
    <s v="York"/>
    <s v="Pennsylvania"/>
    <n v="17403"/>
    <x v="3"/>
    <s v="OFF-ST-10001713"/>
    <s v="Office Supplies"/>
    <x v="4"/>
    <s v="Gould Plastics 9-Pocket Panel Bin, 18-3/8w x 5-1/4d x 20-1/2h, Black"/>
    <n v="254.352"/>
    <n v="6"/>
    <x v="2"/>
    <n v="-50.870399999999997"/>
  </r>
  <r>
    <n v="2149"/>
    <x v="1044"/>
    <x v="432"/>
    <d v="2019-12-16T00:00:00"/>
    <s v="Standard Class"/>
    <s v="WB-21850"/>
    <s v="William Brown"/>
    <s v="Consumer"/>
    <s v="United States"/>
    <s v="Concord"/>
    <s v="California"/>
    <n v="94521"/>
    <x v="1"/>
    <s v="FUR-FU-10003975"/>
    <s v="Furniture"/>
    <x v="5"/>
    <s v="Eldon Advantage Chair Mats for Low to Medium Pile Carpets"/>
    <n v="43.31"/>
    <n v="1"/>
    <x v="0"/>
    <n v="4.3310000000000004"/>
  </r>
  <r>
    <n v="2150"/>
    <x v="1045"/>
    <x v="185"/>
    <d v="2022-04-04T00:00:00"/>
    <s v="Standard Class"/>
    <s v="DO-13435"/>
    <s v="Denny Ordway"/>
    <s v="Consumer"/>
    <s v="United States"/>
    <s v="New York City"/>
    <s v="New York"/>
    <n v="10035"/>
    <x v="3"/>
    <s v="TEC-PH-10001536"/>
    <s v="Technology"/>
    <x v="7"/>
    <s v="Spigen Samsung Galaxy S5 Case Wallet"/>
    <n v="84.95"/>
    <n v="5"/>
    <x v="0"/>
    <n v="22.087"/>
  </r>
  <r>
    <n v="2151"/>
    <x v="1046"/>
    <x v="123"/>
    <d v="2022-11-25T00:00:00"/>
    <s v="Standard Class"/>
    <s v="AF-10870"/>
    <s v="Art Ferguson"/>
    <s v="Consumer"/>
    <s v="United States"/>
    <s v="College Station"/>
    <s v="Texas"/>
    <n v="77840"/>
    <x v="2"/>
    <s v="FUR-CH-10001973"/>
    <s v="Furniture"/>
    <x v="1"/>
    <s v="Office Star Flex Back Scooter Chair with White Frame"/>
    <n v="233.05799999999999"/>
    <n v="3"/>
    <x v="4"/>
    <n v="-53.270400000000002"/>
  </r>
  <r>
    <n v="2152"/>
    <x v="1047"/>
    <x v="156"/>
    <d v="2019-11-28T00:00:00"/>
    <s v="Second Class"/>
    <s v="RB-19435"/>
    <s v="Richard Bierner"/>
    <s v="Consumer"/>
    <s v="United States"/>
    <s v="Saint Louis"/>
    <s v="Missouri"/>
    <n v="63116"/>
    <x v="2"/>
    <s v="TEC-AC-10001772"/>
    <s v="Technology"/>
    <x v="11"/>
    <s v="Memorex Mini Travel Drive 16 GB USB 2.0 Flash Drive"/>
    <n v="111.79"/>
    <n v="7"/>
    <x v="0"/>
    <n v="43.598100000000002"/>
  </r>
  <r>
    <n v="2153"/>
    <x v="1048"/>
    <x v="6"/>
    <d v="2020-11-25T00:00:00"/>
    <s v="Standard Class"/>
    <s v="AR-10540"/>
    <s v="Andy Reiter"/>
    <s v="Consumer"/>
    <s v="United States"/>
    <s v="Quincy"/>
    <s v="Massachusetts"/>
    <n v="2169"/>
    <x v="3"/>
    <s v="OFF-PA-10002586"/>
    <s v="Office Supplies"/>
    <x v="10"/>
    <s v="Xerox 1970"/>
    <n v="14.94"/>
    <n v="3"/>
    <x v="0"/>
    <n v="7.0217999999999998"/>
  </r>
  <r>
    <n v="2154"/>
    <x v="1049"/>
    <x v="216"/>
    <d v="2021-07-17T00:00:00"/>
    <s v="Standard Class"/>
    <s v="DR-12880"/>
    <s v="Dan Reichenbach"/>
    <s v="Corporate"/>
    <s v="United States"/>
    <s v="New York City"/>
    <s v="New York"/>
    <n v="10009"/>
    <x v="3"/>
    <s v="OFF-BI-10004094"/>
    <s v="Office Supplies"/>
    <x v="8"/>
    <s v="GBC Standard Plastic Binding Systems Combs"/>
    <n v="14.16"/>
    <n v="2"/>
    <x v="2"/>
    <n v="5.133"/>
  </r>
  <r>
    <n v="2155"/>
    <x v="1050"/>
    <x v="567"/>
    <d v="2021-05-04T00:00:00"/>
    <s v="Standard Class"/>
    <s v="BF-11170"/>
    <s v="Ben Ferrer"/>
    <s v="Home Office"/>
    <s v="United States"/>
    <s v="Dallas"/>
    <s v="Texas"/>
    <n v="75081"/>
    <x v="2"/>
    <s v="FUR-FU-10004973"/>
    <s v="Furniture"/>
    <x v="5"/>
    <s v="Flat Face Poster Frame"/>
    <n v="22.608000000000001"/>
    <n v="3"/>
    <x v="7"/>
    <n v="-10.1736"/>
  </r>
  <r>
    <n v="2156"/>
    <x v="1051"/>
    <x v="197"/>
    <d v="2021-07-26T00:00:00"/>
    <s v="Second Class"/>
    <s v="LB-16735"/>
    <s v="Larry Blacks"/>
    <s v="Consumer"/>
    <s v="United States"/>
    <s v="Los Angeles"/>
    <s v="California"/>
    <n v="90032"/>
    <x v="1"/>
    <s v="OFF-FA-10000624"/>
    <s v="Office Supplies"/>
    <x v="13"/>
    <s v="OIC Binder Clips"/>
    <n v="21.48"/>
    <n v="6"/>
    <x v="0"/>
    <n v="10.74"/>
  </r>
  <r>
    <n v="2157"/>
    <x v="1052"/>
    <x v="169"/>
    <d v="2019-06-23T00:00:00"/>
    <s v="First Class"/>
    <s v="DV-13465"/>
    <s v="Dianna Vittorini"/>
    <s v="Consumer"/>
    <s v="United States"/>
    <s v="Minneapolis"/>
    <s v="Minnesota"/>
    <n v="55407"/>
    <x v="2"/>
    <s v="OFF-ST-10001097"/>
    <s v="Office Supplies"/>
    <x v="4"/>
    <s v="Office Impressions Heavy Duty Welded Shelving &amp; Multimedia Storage Drawers"/>
    <n v="501.81"/>
    <n v="3"/>
    <x v="0"/>
    <n v="0"/>
  </r>
  <r>
    <n v="2158"/>
    <x v="1052"/>
    <x v="169"/>
    <d v="2019-06-23T00:00:00"/>
    <s v="First Class"/>
    <s v="DV-13465"/>
    <s v="Dianna Vittorini"/>
    <s v="Consumer"/>
    <s v="United States"/>
    <s v="Minneapolis"/>
    <s v="Minnesota"/>
    <n v="55407"/>
    <x v="2"/>
    <s v="OFF-ST-10001469"/>
    <s v="Office Supplies"/>
    <x v="4"/>
    <s v="Fellowes Bankers Box Recycled Super Stor/Drawer"/>
    <n v="161.94"/>
    <n v="3"/>
    <x v="0"/>
    <n v="9.7164000000000001"/>
  </r>
  <r>
    <n v="2159"/>
    <x v="1053"/>
    <x v="208"/>
    <d v="2022-10-25T00:00:00"/>
    <s v="Standard Class"/>
    <s v="NK-18490"/>
    <s v="Neil Knudson"/>
    <s v="Home Office"/>
    <s v="United States"/>
    <s v="Deltona"/>
    <s v="Florida"/>
    <n v="32725"/>
    <x v="0"/>
    <s v="OFF-AR-10004956"/>
    <s v="Office Supplies"/>
    <x v="6"/>
    <s v="Newell 33"/>
    <n v="17.856000000000002"/>
    <n v="4"/>
    <x v="2"/>
    <n v="2.0087999999999999"/>
  </r>
  <r>
    <n v="2160"/>
    <x v="1054"/>
    <x v="323"/>
    <d v="2021-09-08T00:00:00"/>
    <s v="Standard Class"/>
    <s v="CS-11950"/>
    <s v="Carlos Soltero"/>
    <s v="Consumer"/>
    <s v="United States"/>
    <s v="Chicago"/>
    <s v="Illinois"/>
    <n v="60610"/>
    <x v="2"/>
    <s v="OFF-BI-10004236"/>
    <s v="Office Supplies"/>
    <x v="8"/>
    <s v="XtraLife ClearVue Slant-D Ring Binder, White, 3&quot;"/>
    <n v="8.8079999999999998"/>
    <n v="3"/>
    <x v="3"/>
    <n v="-14.973599999999999"/>
  </r>
  <r>
    <n v="2161"/>
    <x v="1055"/>
    <x v="675"/>
    <d v="2021-05-13T00:00:00"/>
    <s v="Same Day"/>
    <s v="LH-17155"/>
    <s v="Logan Haushalter"/>
    <s v="Consumer"/>
    <s v="United States"/>
    <s v="Cincinnati"/>
    <s v="Ohio"/>
    <n v="45231"/>
    <x v="3"/>
    <s v="FUR-FU-10002937"/>
    <s v="Furniture"/>
    <x v="5"/>
    <s v="GE 48&quot; Fluorescent Tube, Cool White Energy Saver, 34 Watts, 30/Box"/>
    <n v="79.384"/>
    <n v="1"/>
    <x v="2"/>
    <n v="29.768999999999998"/>
  </r>
  <r>
    <n v="2162"/>
    <x v="1056"/>
    <x v="676"/>
    <d v="2021-01-11T00:00:00"/>
    <s v="Standard Class"/>
    <s v="DW-13480"/>
    <s v="Dianna Wilson"/>
    <s v="Home Office"/>
    <s v="United States"/>
    <s v="Oakland"/>
    <s v="California"/>
    <n v="94601"/>
    <x v="1"/>
    <s v="OFF-AR-10003696"/>
    <s v="Office Supplies"/>
    <x v="6"/>
    <s v="Panasonic KP-350BK Electric Pencil Sharpener with Auto Stop"/>
    <n v="34.58"/>
    <n v="1"/>
    <x v="0"/>
    <n v="10.0282"/>
  </r>
  <r>
    <n v="2163"/>
    <x v="1057"/>
    <x v="677"/>
    <d v="2022-03-18T00:00:00"/>
    <s v="Standard Class"/>
    <s v="KF-16285"/>
    <s v="Karen Ferguson"/>
    <s v="Home Office"/>
    <s v="United States"/>
    <s v="Manteca"/>
    <s v="California"/>
    <n v="95336"/>
    <x v="1"/>
    <s v="OFF-PA-10004359"/>
    <s v="Office Supplies"/>
    <x v="10"/>
    <s v="Multicolor Computer Printout Paper"/>
    <n v="314.55"/>
    <n v="3"/>
    <x v="0"/>
    <n v="150.98400000000001"/>
  </r>
  <r>
    <n v="2164"/>
    <x v="1058"/>
    <x v="63"/>
    <d v="2021-10-18T00:00:00"/>
    <s v="Standard Class"/>
    <s v="HA-14920"/>
    <s v="Helen Andreada"/>
    <s v="Consumer"/>
    <s v="United States"/>
    <s v="Laredo"/>
    <s v="Texas"/>
    <n v="78041"/>
    <x v="2"/>
    <s v="TEC-AC-10002402"/>
    <s v="Technology"/>
    <x v="11"/>
    <s v="Razer Kraken PRO Over Ear PC and Music Headset"/>
    <n v="191.976"/>
    <n v="3"/>
    <x v="2"/>
    <n v="23.997"/>
  </r>
  <r>
    <n v="2165"/>
    <x v="1058"/>
    <x v="63"/>
    <d v="2021-10-18T00:00:00"/>
    <s v="Standard Class"/>
    <s v="HA-14920"/>
    <s v="Helen Andreada"/>
    <s v="Consumer"/>
    <s v="United States"/>
    <s v="Laredo"/>
    <s v="Texas"/>
    <n v="78041"/>
    <x v="2"/>
    <s v="OFF-PA-10000551"/>
    <s v="Office Supplies"/>
    <x v="10"/>
    <s v="Array Memo Cubes"/>
    <n v="8.2880000000000003"/>
    <n v="2"/>
    <x v="2"/>
    <n v="3.0044"/>
  </r>
  <r>
    <n v="2166"/>
    <x v="1058"/>
    <x v="63"/>
    <d v="2021-10-18T00:00:00"/>
    <s v="Standard Class"/>
    <s v="HA-14920"/>
    <s v="Helen Andreada"/>
    <s v="Consumer"/>
    <s v="United States"/>
    <s v="Laredo"/>
    <s v="Texas"/>
    <n v="78041"/>
    <x v="2"/>
    <s v="FUR-FU-10003394"/>
    <s v="Furniture"/>
    <x v="5"/>
    <s v="Tenex &quot;The Solids&quot; Textured Chair Mats"/>
    <n v="139.91999999999999"/>
    <n v="5"/>
    <x v="7"/>
    <n v="-150.41399999999999"/>
  </r>
  <r>
    <n v="2167"/>
    <x v="1058"/>
    <x v="63"/>
    <d v="2021-10-18T00:00:00"/>
    <s v="Standard Class"/>
    <s v="HA-14920"/>
    <s v="Helen Andreada"/>
    <s v="Consumer"/>
    <s v="United States"/>
    <s v="Laredo"/>
    <s v="Texas"/>
    <n v="78041"/>
    <x v="2"/>
    <s v="OFF-AR-10002067"/>
    <s v="Office Supplies"/>
    <x v="6"/>
    <s v="Newell 334"/>
    <n v="15.872"/>
    <n v="1"/>
    <x v="2"/>
    <n v="1.1903999999999999"/>
  </r>
  <r>
    <n v="2168"/>
    <x v="1058"/>
    <x v="63"/>
    <d v="2021-10-18T00:00:00"/>
    <s v="Standard Class"/>
    <s v="HA-14920"/>
    <s v="Helen Andreada"/>
    <s v="Consumer"/>
    <s v="United States"/>
    <s v="Laredo"/>
    <s v="Texas"/>
    <n v="78041"/>
    <x v="2"/>
    <s v="OFF-BI-10004140"/>
    <s v="Office Supplies"/>
    <x v="8"/>
    <s v="Avery Non-Stick Binders"/>
    <n v="6.2859999999999996"/>
    <n v="7"/>
    <x v="3"/>
    <n v="-11.000500000000001"/>
  </r>
  <r>
    <n v="2169"/>
    <x v="1059"/>
    <x v="678"/>
    <d v="2022-01-29T00:00:00"/>
    <s v="Second Class"/>
    <s v="JH-15820"/>
    <s v="John Huston"/>
    <s v="Consumer"/>
    <s v="United States"/>
    <s v="Kent"/>
    <s v="Ohio"/>
    <n v="44240"/>
    <x v="3"/>
    <s v="OFF-AR-10004078"/>
    <s v="Office Supplies"/>
    <x v="6"/>
    <s v="Newell 312"/>
    <n v="14.016"/>
    <n v="3"/>
    <x v="2"/>
    <n v="1.752"/>
  </r>
  <r>
    <n v="2170"/>
    <x v="1059"/>
    <x v="678"/>
    <d v="2022-01-29T00:00:00"/>
    <s v="Second Class"/>
    <s v="JH-15820"/>
    <s v="John Huston"/>
    <s v="Consumer"/>
    <s v="United States"/>
    <s v="Kent"/>
    <s v="Ohio"/>
    <n v="44240"/>
    <x v="3"/>
    <s v="TEC-AC-10000927"/>
    <s v="Technology"/>
    <x v="11"/>
    <s v="Anker Ultrathin Bluetooth Wireless Keyboard Aluminum Cover with Stand"/>
    <n v="71.975999999999999"/>
    <n v="3"/>
    <x v="2"/>
    <n v="-8.9969999999999999"/>
  </r>
  <r>
    <n v="2171"/>
    <x v="1059"/>
    <x v="678"/>
    <d v="2022-01-29T00:00:00"/>
    <s v="Second Class"/>
    <s v="JH-15820"/>
    <s v="John Huston"/>
    <s v="Consumer"/>
    <s v="United States"/>
    <s v="Kent"/>
    <s v="Ohio"/>
    <n v="44240"/>
    <x v="3"/>
    <s v="TEC-PH-10003931"/>
    <s v="Technology"/>
    <x v="7"/>
    <s v="JBL Micro Wireless Portable Bluetooth Speaker"/>
    <n v="107.982"/>
    <n v="3"/>
    <x v="10"/>
    <n v="-26.9955"/>
  </r>
  <r>
    <n v="2172"/>
    <x v="1060"/>
    <x v="123"/>
    <d v="2022-11-24T00:00:00"/>
    <s v="Standard Class"/>
    <s v="LC-16930"/>
    <s v="Linda Cazamias"/>
    <s v="Corporate"/>
    <s v="United States"/>
    <s v="San Angelo"/>
    <s v="Texas"/>
    <n v="76903"/>
    <x v="2"/>
    <s v="FUR-CH-10004675"/>
    <s v="Furniture"/>
    <x v="1"/>
    <s v="Lifetime Advantage Folding Chairs, 4/Carton"/>
    <n v="305.31200000000001"/>
    <n v="2"/>
    <x v="4"/>
    <n v="-8.7232000000000003"/>
  </r>
  <r>
    <n v="2173"/>
    <x v="1061"/>
    <x v="601"/>
    <d v="2019-08-02T00:00:00"/>
    <s v="First Class"/>
    <s v="IL-15100"/>
    <s v="Ivan Liston"/>
    <s v="Consumer"/>
    <s v="United States"/>
    <s v="San Francisco"/>
    <s v="California"/>
    <n v="94122"/>
    <x v="1"/>
    <s v="OFF-BI-10004506"/>
    <s v="Office Supplies"/>
    <x v="8"/>
    <s v="Wilson Jones data.warehouse D-Ring Binders with DublLock"/>
    <n v="19.751999999999999"/>
    <n v="3"/>
    <x v="2"/>
    <n v="6.9131999999999998"/>
  </r>
  <r>
    <n v="2174"/>
    <x v="1062"/>
    <x v="679"/>
    <d v="2021-08-03T00:00:00"/>
    <s v="Standard Class"/>
    <s v="LS-16975"/>
    <s v="Lindsay Shagiari"/>
    <s v="Home Office"/>
    <s v="United States"/>
    <s v="Houston"/>
    <s v="Texas"/>
    <n v="77070"/>
    <x v="2"/>
    <s v="OFF-BI-10002353"/>
    <s v="Office Supplies"/>
    <x v="8"/>
    <s v="GBC VeloBind Cover Sets"/>
    <n v="9.2639999999999993"/>
    <n v="3"/>
    <x v="3"/>
    <n v="-13.896000000000001"/>
  </r>
  <r>
    <n v="2175"/>
    <x v="1063"/>
    <x v="117"/>
    <d v="2020-08-02T00:00:00"/>
    <s v="Second Class"/>
    <s v="CC-12610"/>
    <s v="Corey Catlett"/>
    <s v="Corporate"/>
    <s v="United States"/>
    <s v="Houston"/>
    <s v="Texas"/>
    <n v="77041"/>
    <x v="2"/>
    <s v="OFF-ST-10000943"/>
    <s v="Office Supplies"/>
    <x v="4"/>
    <s v="Eldon ProFile File 'N Store Portable File Tub Letter/Legal Size Black"/>
    <n v="61.792000000000002"/>
    <n v="4"/>
    <x v="2"/>
    <n v="6.1791999999999998"/>
  </r>
  <r>
    <n v="2176"/>
    <x v="1064"/>
    <x v="680"/>
    <d v="2021-10-20T00:00:00"/>
    <s v="Standard Class"/>
    <s v="PB-18805"/>
    <s v="Patrick Bzostek"/>
    <s v="Home Office"/>
    <s v="United States"/>
    <s v="Salt Lake City"/>
    <s v="Utah"/>
    <n v="84106"/>
    <x v="1"/>
    <s v="OFF-PA-10000740"/>
    <s v="Office Supplies"/>
    <x v="10"/>
    <s v="Xerox 1982"/>
    <n v="45.68"/>
    <n v="2"/>
    <x v="0"/>
    <n v="21.012799999999999"/>
  </r>
  <r>
    <n v="2177"/>
    <x v="1064"/>
    <x v="680"/>
    <d v="2021-10-20T00:00:00"/>
    <s v="Standard Class"/>
    <s v="PB-18805"/>
    <s v="Patrick Bzostek"/>
    <s v="Home Office"/>
    <s v="United States"/>
    <s v="Salt Lake City"/>
    <s v="Utah"/>
    <n v="84106"/>
    <x v="1"/>
    <s v="OFF-PA-10003001"/>
    <s v="Office Supplies"/>
    <x v="10"/>
    <s v="Xerox 1986"/>
    <n v="60.12"/>
    <n v="9"/>
    <x v="0"/>
    <n v="28.857600000000001"/>
  </r>
  <r>
    <n v="2178"/>
    <x v="1064"/>
    <x v="680"/>
    <d v="2021-10-20T00:00:00"/>
    <s v="Standard Class"/>
    <s v="PB-18805"/>
    <s v="Patrick Bzostek"/>
    <s v="Home Office"/>
    <s v="United States"/>
    <s v="Salt Lake City"/>
    <s v="Utah"/>
    <n v="84106"/>
    <x v="1"/>
    <s v="OFF-BI-10001628"/>
    <s v="Office Supplies"/>
    <x v="8"/>
    <s v="Acco Data Flex Cable Posts For Top &amp; Bottom Load Binders, 6&quot; Capacity"/>
    <n v="41.72"/>
    <n v="5"/>
    <x v="2"/>
    <n v="13.0375"/>
  </r>
  <r>
    <n v="2179"/>
    <x v="1064"/>
    <x v="680"/>
    <d v="2021-10-20T00:00:00"/>
    <s v="Standard Class"/>
    <s v="PB-18805"/>
    <s v="Patrick Bzostek"/>
    <s v="Home Office"/>
    <s v="United States"/>
    <s v="Salt Lake City"/>
    <s v="Utah"/>
    <n v="84106"/>
    <x v="1"/>
    <s v="OFF-PA-10001509"/>
    <s v="Office Supplies"/>
    <x v="10"/>
    <s v="Recycled Desk Saver Line &quot;While You Were Out&quot; Book, 5 1/2&quot; X 4&quot;"/>
    <n v="71.599999999999994"/>
    <n v="8"/>
    <x v="0"/>
    <n v="32.936"/>
  </r>
  <r>
    <n v="2180"/>
    <x v="1065"/>
    <x v="681"/>
    <d v="2021-05-10T00:00:00"/>
    <s v="Standard Class"/>
    <s v="CJ-12010"/>
    <s v="Caroline Jumper"/>
    <s v="Consumer"/>
    <s v="United States"/>
    <s v="New York City"/>
    <s v="New York"/>
    <n v="10009"/>
    <x v="3"/>
    <s v="OFF-BI-10000309"/>
    <s v="Office Supplies"/>
    <x v="8"/>
    <s v="GBC Twin Loop Wire Binding Elements, 9/16&quot; Spine, Black"/>
    <n v="85.231999999999999"/>
    <n v="7"/>
    <x v="2"/>
    <n v="30.896599999999999"/>
  </r>
  <r>
    <n v="2181"/>
    <x v="1065"/>
    <x v="681"/>
    <d v="2021-05-10T00:00:00"/>
    <s v="Standard Class"/>
    <s v="CJ-12010"/>
    <s v="Caroline Jumper"/>
    <s v="Consumer"/>
    <s v="United States"/>
    <s v="New York City"/>
    <s v="New York"/>
    <n v="10009"/>
    <x v="3"/>
    <s v="OFF-LA-10003923"/>
    <s v="Office Supplies"/>
    <x v="2"/>
    <s v="Alphabetical Labels for Top Tab Filing"/>
    <n v="44.4"/>
    <n v="3"/>
    <x v="0"/>
    <n v="22.2"/>
  </r>
  <r>
    <n v="2182"/>
    <x v="1065"/>
    <x v="681"/>
    <d v="2021-05-10T00:00:00"/>
    <s v="Standard Class"/>
    <s v="CJ-12010"/>
    <s v="Caroline Jumper"/>
    <s v="Consumer"/>
    <s v="United States"/>
    <s v="New York City"/>
    <s v="New York"/>
    <n v="10009"/>
    <x v="3"/>
    <s v="FUR-CH-10002084"/>
    <s v="Furniture"/>
    <x v="1"/>
    <s v="Hon Mobius Operator's Chair"/>
    <n v="442.76400000000001"/>
    <n v="4"/>
    <x v="9"/>
    <n v="59.035200000000003"/>
  </r>
  <r>
    <n v="2183"/>
    <x v="1065"/>
    <x v="681"/>
    <d v="2021-05-10T00:00:00"/>
    <s v="Standard Class"/>
    <s v="CJ-12010"/>
    <s v="Caroline Jumper"/>
    <s v="Consumer"/>
    <s v="United States"/>
    <s v="New York City"/>
    <s v="New York"/>
    <n v="10009"/>
    <x v="3"/>
    <s v="TEC-MA-10000488"/>
    <s v="Technology"/>
    <x v="15"/>
    <s v="Bady BDG101FRU Card Printer"/>
    <n v="3999.95"/>
    <n v="5"/>
    <x v="0"/>
    <n v="1159.9855"/>
  </r>
  <r>
    <n v="2184"/>
    <x v="1065"/>
    <x v="681"/>
    <d v="2021-05-10T00:00:00"/>
    <s v="Standard Class"/>
    <s v="CJ-12010"/>
    <s v="Caroline Jumper"/>
    <s v="Consumer"/>
    <s v="United States"/>
    <s v="New York City"/>
    <s v="New York"/>
    <n v="10009"/>
    <x v="3"/>
    <s v="TEC-AC-10001767"/>
    <s v="Technology"/>
    <x v="11"/>
    <s v="SanDisk Ultra 64 GB MicroSDHC Class 10 Memory Card"/>
    <n v="199.95"/>
    <n v="5"/>
    <x v="0"/>
    <n v="21.994499999999999"/>
  </r>
  <r>
    <n v="2185"/>
    <x v="1065"/>
    <x v="681"/>
    <d v="2021-05-10T00:00:00"/>
    <s v="Standard Class"/>
    <s v="CJ-12010"/>
    <s v="Caroline Jumper"/>
    <s v="Consumer"/>
    <s v="United States"/>
    <s v="New York City"/>
    <s v="New York"/>
    <n v="10009"/>
    <x v="3"/>
    <s v="FUR-FU-10001940"/>
    <s v="Furniture"/>
    <x v="5"/>
    <s v="Staple-based wall hangings"/>
    <n v="63.68"/>
    <n v="8"/>
    <x v="0"/>
    <n v="28.019200000000001"/>
  </r>
  <r>
    <n v="2186"/>
    <x v="1066"/>
    <x v="378"/>
    <d v="2022-08-03T00:00:00"/>
    <s v="Second Class"/>
    <s v="HK-14890"/>
    <s v="Heather Kirkland"/>
    <s v="Corporate"/>
    <s v="United States"/>
    <s v="Salinas"/>
    <s v="California"/>
    <n v="93905"/>
    <x v="1"/>
    <s v="OFF-BI-10002735"/>
    <s v="Office Supplies"/>
    <x v="8"/>
    <s v="GBC Prestige Therm-A-Bind Covers"/>
    <n v="54.896000000000001"/>
    <n v="2"/>
    <x v="2"/>
    <n v="18.5274"/>
  </r>
  <r>
    <n v="2187"/>
    <x v="1067"/>
    <x v="216"/>
    <d v="2021-07-13T00:00:00"/>
    <s v="Same Day"/>
    <s v="RH-19600"/>
    <s v="Rob Haberlin"/>
    <s v="Consumer"/>
    <s v="United States"/>
    <s v="Huntsville"/>
    <s v="Alabama"/>
    <n v="35810"/>
    <x v="0"/>
    <s v="TEC-AC-10002345"/>
    <s v="Technology"/>
    <x v="11"/>
    <s v="HP Standard 104 key PS/2 Keyboard"/>
    <n v="29"/>
    <n v="2"/>
    <x v="0"/>
    <n v="7.25"/>
  </r>
  <r>
    <n v="2188"/>
    <x v="1068"/>
    <x v="682"/>
    <d v="2022-08-14T00:00:00"/>
    <s v="Standard Class"/>
    <s v="IL-15100"/>
    <s v="Ivan Liston"/>
    <s v="Consumer"/>
    <s v="United States"/>
    <s v="Columbus"/>
    <s v="Indiana"/>
    <n v="47201"/>
    <x v="2"/>
    <s v="OFF-EN-10003134"/>
    <s v="Office Supplies"/>
    <x v="12"/>
    <s v="Staple envelope"/>
    <n v="70.08"/>
    <n v="6"/>
    <x v="0"/>
    <n v="35.04"/>
  </r>
  <r>
    <n v="2189"/>
    <x v="1068"/>
    <x v="682"/>
    <d v="2022-08-14T00:00:00"/>
    <s v="Standard Class"/>
    <s v="IL-15100"/>
    <s v="Ivan Liston"/>
    <s v="Consumer"/>
    <s v="United States"/>
    <s v="Columbus"/>
    <s v="Indiana"/>
    <n v="47201"/>
    <x v="2"/>
    <s v="FUR-FU-10003708"/>
    <s v="Furniture"/>
    <x v="5"/>
    <s v="Tenex Traditional Chairmats for Medium Pile Carpet, Standard Lip, 36&quot; x 48&quot;"/>
    <n v="121.3"/>
    <n v="2"/>
    <x v="0"/>
    <n v="25.472999999999999"/>
  </r>
  <r>
    <n v="2190"/>
    <x v="1068"/>
    <x v="682"/>
    <d v="2022-08-14T00:00:00"/>
    <s v="Standard Class"/>
    <s v="IL-15100"/>
    <s v="Ivan Liston"/>
    <s v="Consumer"/>
    <s v="United States"/>
    <s v="Columbus"/>
    <s v="Indiana"/>
    <n v="47201"/>
    <x v="2"/>
    <s v="TEC-PH-10003645"/>
    <s v="Technology"/>
    <x v="7"/>
    <s v="Aastra 57i VoIP phone"/>
    <n v="1454.49"/>
    <n v="9"/>
    <x v="0"/>
    <n v="378.16739999999999"/>
  </r>
  <r>
    <n v="2191"/>
    <x v="1069"/>
    <x v="674"/>
    <d v="2021-06-28T00:00:00"/>
    <s v="Standard Class"/>
    <s v="AS-10240"/>
    <s v="Alan Shonely"/>
    <s v="Consumer"/>
    <s v="United States"/>
    <s v="Los Angeles"/>
    <s v="California"/>
    <n v="90049"/>
    <x v="1"/>
    <s v="OFF-AP-10000692"/>
    <s v="Office Supplies"/>
    <x v="9"/>
    <s v="Fellowes Mighty 8 Compact Surge Protector"/>
    <n v="60.81"/>
    <n v="3"/>
    <x v="0"/>
    <n v="17.026800000000001"/>
  </r>
  <r>
    <n v="2192"/>
    <x v="1070"/>
    <x v="107"/>
    <d v="2021-12-16T00:00:00"/>
    <s v="Standard Class"/>
    <s v="AP-10915"/>
    <s v="Arthur Prichep"/>
    <s v="Consumer"/>
    <s v="United States"/>
    <s v="Seattle"/>
    <s v="Washington"/>
    <n v="98105"/>
    <x v="1"/>
    <s v="OFF-BI-10001718"/>
    <s v="Office Supplies"/>
    <x v="8"/>
    <s v="GBC DocuBind P50 Personal Binding Machine"/>
    <n v="153.55199999999999"/>
    <n v="3"/>
    <x v="2"/>
    <n v="51.823799999999999"/>
  </r>
  <r>
    <n v="2193"/>
    <x v="1070"/>
    <x v="107"/>
    <d v="2021-12-16T00:00:00"/>
    <s v="Standard Class"/>
    <s v="AP-10915"/>
    <s v="Arthur Prichep"/>
    <s v="Consumer"/>
    <s v="United States"/>
    <s v="Seattle"/>
    <s v="Washington"/>
    <n v="98105"/>
    <x v="1"/>
    <s v="OFF-AP-10002082"/>
    <s v="Office Supplies"/>
    <x v="9"/>
    <s v="Holmes HEPA Air Purifier"/>
    <n v="65.34"/>
    <n v="3"/>
    <x v="0"/>
    <n v="22.869"/>
  </r>
  <r>
    <n v="2194"/>
    <x v="1070"/>
    <x v="107"/>
    <d v="2021-12-16T00:00:00"/>
    <s v="Standard Class"/>
    <s v="AP-10915"/>
    <s v="Arthur Prichep"/>
    <s v="Consumer"/>
    <s v="United States"/>
    <s v="Seattle"/>
    <s v="Washington"/>
    <n v="98105"/>
    <x v="1"/>
    <s v="OFF-PA-10001125"/>
    <s v="Office Supplies"/>
    <x v="10"/>
    <s v="Xerox 1988"/>
    <n v="123.92"/>
    <n v="4"/>
    <x v="0"/>
    <n v="55.764000000000003"/>
  </r>
  <r>
    <n v="2195"/>
    <x v="1070"/>
    <x v="107"/>
    <d v="2021-12-16T00:00:00"/>
    <s v="Standard Class"/>
    <s v="AP-10915"/>
    <s v="Arthur Prichep"/>
    <s v="Consumer"/>
    <s v="United States"/>
    <s v="Seattle"/>
    <s v="Washington"/>
    <n v="98105"/>
    <x v="1"/>
    <s v="OFF-AP-10000252"/>
    <s v="Office Supplies"/>
    <x v="9"/>
    <s v="Harmony HEPA Quiet Air Purifiers"/>
    <n v="35.1"/>
    <n v="3"/>
    <x v="0"/>
    <n v="12.285"/>
  </r>
  <r>
    <n v="2196"/>
    <x v="1070"/>
    <x v="107"/>
    <d v="2021-12-16T00:00:00"/>
    <s v="Standard Class"/>
    <s v="AP-10915"/>
    <s v="Arthur Prichep"/>
    <s v="Consumer"/>
    <s v="United States"/>
    <s v="Seattle"/>
    <s v="Washington"/>
    <n v="98105"/>
    <x v="1"/>
    <s v="TEC-AC-10003038"/>
    <s v="Technology"/>
    <x v="11"/>
    <s v="Kingston Digital DataTraveler 16GB USB 2.0"/>
    <n v="44.75"/>
    <n v="5"/>
    <x v="0"/>
    <n v="8.5024999999999995"/>
  </r>
  <r>
    <n v="2197"/>
    <x v="1071"/>
    <x v="49"/>
    <d v="2021-12-05T00:00:00"/>
    <s v="Standard Class"/>
    <s v="AG-10390"/>
    <s v="Allen Goldenen"/>
    <s v="Consumer"/>
    <s v="United States"/>
    <s v="Knoxville"/>
    <s v="Tennessee"/>
    <n v="37918"/>
    <x v="0"/>
    <s v="OFF-AR-10000940"/>
    <s v="Office Supplies"/>
    <x v="6"/>
    <s v="Newell 343"/>
    <n v="4.7039999999999997"/>
    <n v="2"/>
    <x v="2"/>
    <n v="0.41160000000000002"/>
  </r>
  <r>
    <n v="2198"/>
    <x v="1072"/>
    <x v="683"/>
    <d v="2019-12-03T00:00:00"/>
    <s v="Standard Class"/>
    <s v="BF-11080"/>
    <s v="Bart Folk"/>
    <s v="Consumer"/>
    <s v="United States"/>
    <s v="Montgomery"/>
    <s v="Alabama"/>
    <n v="36116"/>
    <x v="0"/>
    <s v="OFF-AR-10001954"/>
    <s v="Office Supplies"/>
    <x v="6"/>
    <s v="Newell 331"/>
    <n v="14.67"/>
    <n v="3"/>
    <x v="0"/>
    <n v="3.9609000000000001"/>
  </r>
  <r>
    <n v="2199"/>
    <x v="1073"/>
    <x v="262"/>
    <d v="2020-04-01T00:00:00"/>
    <s v="Standard Class"/>
    <s v="CK-12205"/>
    <s v="Chloris Kastensmidt"/>
    <s v="Consumer"/>
    <s v="United States"/>
    <s v="Philadelphia"/>
    <s v="Pennsylvania"/>
    <n v="19120"/>
    <x v="3"/>
    <s v="OFF-PA-10003177"/>
    <s v="Office Supplies"/>
    <x v="10"/>
    <s v="Xerox 1999"/>
    <n v="15.552"/>
    <n v="3"/>
    <x v="2"/>
    <n v="5.4432"/>
  </r>
  <r>
    <n v="2200"/>
    <x v="1073"/>
    <x v="262"/>
    <d v="2020-04-01T00:00:00"/>
    <s v="Standard Class"/>
    <s v="CK-12205"/>
    <s v="Chloris Kastensmidt"/>
    <s v="Consumer"/>
    <s v="United States"/>
    <s v="Philadelphia"/>
    <s v="Pennsylvania"/>
    <n v="19120"/>
    <x v="3"/>
    <s v="OFF-PA-10000533"/>
    <s v="Office Supplies"/>
    <x v="10"/>
    <s v="Southworth Parchment Paper &amp; Envelopes"/>
    <n v="5.2320000000000002"/>
    <n v="1"/>
    <x v="2"/>
    <n v="1.7003999999999999"/>
  </r>
  <r>
    <n v="2201"/>
    <x v="1074"/>
    <x v="106"/>
    <d v="2019-06-05T00:00:00"/>
    <s v="Standard Class"/>
    <s v="LT-17110"/>
    <s v="Liz Thompson"/>
    <s v="Consumer"/>
    <s v="United States"/>
    <s v="Little Rock"/>
    <s v="Arkansas"/>
    <n v="72209"/>
    <x v="0"/>
    <s v="FUR-FU-10001935"/>
    <s v="Furniture"/>
    <x v="5"/>
    <s v="3M Hangers With Command Adhesive"/>
    <n v="22.2"/>
    <n v="6"/>
    <x v="0"/>
    <n v="9.1020000000000003"/>
  </r>
  <r>
    <n v="2202"/>
    <x v="1074"/>
    <x v="106"/>
    <d v="2019-06-05T00:00:00"/>
    <s v="Standard Class"/>
    <s v="LT-17110"/>
    <s v="Liz Thompson"/>
    <s v="Consumer"/>
    <s v="United States"/>
    <s v="Little Rock"/>
    <s v="Arkansas"/>
    <n v="72209"/>
    <x v="0"/>
    <s v="TEC-PH-10002563"/>
    <s v="Technology"/>
    <x v="7"/>
    <s v="Adtran 1202752G1"/>
    <n v="881.93"/>
    <n v="7"/>
    <x v="0"/>
    <n v="229.30179999999999"/>
  </r>
  <r>
    <n v="2203"/>
    <x v="1075"/>
    <x v="684"/>
    <d v="2020-09-11T00:00:00"/>
    <s v="Standard Class"/>
    <s v="BT-11305"/>
    <s v="Beth Thompson"/>
    <s v="Home Office"/>
    <s v="United States"/>
    <s v="Seattle"/>
    <s v="Washington"/>
    <n v="98103"/>
    <x v="1"/>
    <s v="OFF-BI-10002160"/>
    <s v="Office Supplies"/>
    <x v="8"/>
    <s v="Acco Hanging Data Binders"/>
    <n v="6.0960000000000001"/>
    <n v="2"/>
    <x v="2"/>
    <n v="2.1335999999999999"/>
  </r>
  <r>
    <n v="2204"/>
    <x v="1075"/>
    <x v="684"/>
    <d v="2020-09-11T00:00:00"/>
    <s v="Standard Class"/>
    <s v="BT-11305"/>
    <s v="Beth Thompson"/>
    <s v="Home Office"/>
    <s v="United States"/>
    <s v="Seattle"/>
    <s v="Washington"/>
    <n v="98103"/>
    <x v="1"/>
    <s v="FUR-FU-10004748"/>
    <s v="Furniture"/>
    <x v="5"/>
    <s v="Howard Miller 16&quot; Diameter Gallery Wall Clock"/>
    <n v="191.82"/>
    <n v="3"/>
    <x v="0"/>
    <n v="74.809799999999996"/>
  </r>
  <r>
    <n v="2205"/>
    <x v="1076"/>
    <x v="685"/>
    <d v="2020-07-04T00:00:00"/>
    <s v="Standard Class"/>
    <s v="SC-20725"/>
    <s v="Steven Cartwright"/>
    <s v="Consumer"/>
    <s v="United States"/>
    <s v="Lancaster"/>
    <s v="Pennsylvania"/>
    <n v="17602"/>
    <x v="3"/>
    <s v="FUR-FU-10001473"/>
    <s v="Furniture"/>
    <x v="5"/>
    <s v="Eldon Executive Woodline II Desk Accessories, Mahogany"/>
    <n v="20.103999999999999"/>
    <n v="1"/>
    <x v="2"/>
    <n v="1.7591000000000001"/>
  </r>
  <r>
    <n v="2206"/>
    <x v="1077"/>
    <x v="545"/>
    <d v="2021-09-11T00:00:00"/>
    <s v="Second Class"/>
    <s v="CG-12040"/>
    <s v="Catherine Glotzbach"/>
    <s v="Home Office"/>
    <s v="United States"/>
    <s v="Bristol"/>
    <s v="Tennessee"/>
    <n v="37620"/>
    <x v="0"/>
    <s v="OFF-AR-10000538"/>
    <s v="Office Supplies"/>
    <x v="6"/>
    <s v="Boston Model 1800 Electric Pencil Sharpener, Gray"/>
    <n v="67.56"/>
    <n v="3"/>
    <x v="2"/>
    <n v="8.4450000000000003"/>
  </r>
  <r>
    <n v="2207"/>
    <x v="1078"/>
    <x v="686"/>
    <d v="2019-07-19T00:00:00"/>
    <s v="Standard Class"/>
    <s v="AW-10930"/>
    <s v="Arthur Wiediger"/>
    <s v="Home Office"/>
    <s v="United States"/>
    <s v="Aurora"/>
    <s v="Illinois"/>
    <n v="60505"/>
    <x v="2"/>
    <s v="OFF-BI-10001098"/>
    <s v="Office Supplies"/>
    <x v="8"/>
    <s v="Acco D-Ring Binder w/DublLock"/>
    <n v="29.931999999999999"/>
    <n v="7"/>
    <x v="3"/>
    <n v="-46.394599999999997"/>
  </r>
  <r>
    <n v="2208"/>
    <x v="1078"/>
    <x v="686"/>
    <d v="2019-07-19T00:00:00"/>
    <s v="Standard Class"/>
    <s v="AW-10930"/>
    <s v="Arthur Wiediger"/>
    <s v="Home Office"/>
    <s v="United States"/>
    <s v="Aurora"/>
    <s v="Illinois"/>
    <n v="60505"/>
    <x v="2"/>
    <s v="TEC-PH-10001552"/>
    <s v="Technology"/>
    <x v="7"/>
    <s v="I Need's 3d Hello Kitty Hybrid Silicone Case Cover for HTC One X 4g with 3d Hello Kitty Stylus Pen Green/pink"/>
    <n v="38.271999999999998"/>
    <n v="4"/>
    <x v="2"/>
    <n v="3.8271999999999999"/>
  </r>
  <r>
    <n v="2209"/>
    <x v="1079"/>
    <x v="421"/>
    <d v="2020-08-25T00:00:00"/>
    <s v="Standard Class"/>
    <s v="RB-19705"/>
    <s v="Roger Barcio"/>
    <s v="Home Office"/>
    <s v="United States"/>
    <s v="New York City"/>
    <s v="New York"/>
    <n v="10009"/>
    <x v="3"/>
    <s v="OFF-AR-10000390"/>
    <s v="Office Supplies"/>
    <x v="6"/>
    <s v="Newell Chalk Holder"/>
    <n v="16.52"/>
    <n v="4"/>
    <x v="0"/>
    <n v="7.5991999999999997"/>
  </r>
  <r>
    <n v="2210"/>
    <x v="1080"/>
    <x v="687"/>
    <d v="2019-11-15T00:00:00"/>
    <s v="Second Class"/>
    <s v="ML-17410"/>
    <s v="Maris LaWare"/>
    <s v="Consumer"/>
    <s v="United States"/>
    <s v="Fairfield"/>
    <s v="Connecticut"/>
    <n v="6824"/>
    <x v="3"/>
    <s v="TEC-PH-10001079"/>
    <s v="Technology"/>
    <x v="7"/>
    <s v="Polycom SoundPoint Pro SE-225 Corded phone"/>
    <n v="832.93"/>
    <n v="7"/>
    <x v="0"/>
    <n v="233.22040000000001"/>
  </r>
  <r>
    <n v="2211"/>
    <x v="1080"/>
    <x v="687"/>
    <d v="2019-11-15T00:00:00"/>
    <s v="Second Class"/>
    <s v="ML-17410"/>
    <s v="Maris LaWare"/>
    <s v="Consumer"/>
    <s v="United States"/>
    <s v="Fairfield"/>
    <s v="Connecticut"/>
    <n v="6824"/>
    <x v="3"/>
    <s v="OFF-BI-10003460"/>
    <s v="Office Supplies"/>
    <x v="8"/>
    <s v="Acco 3-Hole Punch"/>
    <n v="43.8"/>
    <n v="10"/>
    <x v="0"/>
    <n v="21.024000000000001"/>
  </r>
  <r>
    <n v="2212"/>
    <x v="1081"/>
    <x v="581"/>
    <d v="2021-11-29T00:00:00"/>
    <s v="First Class"/>
    <s v="VB-21745"/>
    <s v="Victoria Brennan"/>
    <s v="Corporate"/>
    <s v="United States"/>
    <s v="Lincoln Park"/>
    <s v="Michigan"/>
    <n v="48146"/>
    <x v="2"/>
    <s v="OFF-AP-10003842"/>
    <s v="Office Supplies"/>
    <x v="9"/>
    <s v="Euro-Pro Shark Turbo Vacuum"/>
    <n v="167.292"/>
    <n v="6"/>
    <x v="9"/>
    <n v="29.7408"/>
  </r>
  <r>
    <n v="2213"/>
    <x v="1082"/>
    <x v="610"/>
    <d v="2022-11-24T00:00:00"/>
    <s v="Standard Class"/>
    <s v="SW-20275"/>
    <s v="Scott Williamson"/>
    <s v="Consumer"/>
    <s v="United States"/>
    <s v="New York City"/>
    <s v="New York"/>
    <n v="10035"/>
    <x v="3"/>
    <s v="FUR-FU-10003535"/>
    <s v="Furniture"/>
    <x v="5"/>
    <s v="Howard Miller Distant Time Traveler Alarm Clock"/>
    <n v="27.42"/>
    <n v="1"/>
    <x v="0"/>
    <n v="11.2422"/>
  </r>
  <r>
    <n v="2214"/>
    <x v="1083"/>
    <x v="172"/>
    <d v="2022-10-01T00:00:00"/>
    <s v="First Class"/>
    <s v="NS-18505"/>
    <s v="Neola Schneider"/>
    <s v="Consumer"/>
    <s v="United States"/>
    <s v="San Jose"/>
    <s v="California"/>
    <n v="95123"/>
    <x v="1"/>
    <s v="OFF-BI-10002012"/>
    <s v="Office Supplies"/>
    <x v="8"/>
    <s v="Wilson Jones Easy Flow II Sheet Lifters"/>
    <n v="1.44"/>
    <n v="1"/>
    <x v="2"/>
    <n v="0.504"/>
  </r>
  <r>
    <n v="2215"/>
    <x v="1083"/>
    <x v="172"/>
    <d v="2022-10-01T00:00:00"/>
    <s v="First Class"/>
    <s v="NS-18505"/>
    <s v="Neola Schneider"/>
    <s v="Consumer"/>
    <s v="United States"/>
    <s v="San Jose"/>
    <s v="California"/>
    <n v="95123"/>
    <x v="1"/>
    <s v="OFF-BI-10001922"/>
    <s v="Office Supplies"/>
    <x v="8"/>
    <s v="Storex Dura Pro Binders"/>
    <n v="61.776000000000003"/>
    <n v="13"/>
    <x v="2"/>
    <n v="20.849399999999999"/>
  </r>
  <r>
    <n v="2216"/>
    <x v="1083"/>
    <x v="172"/>
    <d v="2022-10-01T00:00:00"/>
    <s v="First Class"/>
    <s v="NS-18505"/>
    <s v="Neola Schneider"/>
    <s v="Consumer"/>
    <s v="United States"/>
    <s v="San Jose"/>
    <s v="California"/>
    <n v="95123"/>
    <x v="1"/>
    <s v="OFF-AP-10000576"/>
    <s v="Office Supplies"/>
    <x v="9"/>
    <s v="Belkin 325VA UPS Surge Protector, 6'"/>
    <n v="241.96"/>
    <n v="2"/>
    <x v="0"/>
    <n v="60.49"/>
  </r>
  <r>
    <n v="2217"/>
    <x v="1083"/>
    <x v="172"/>
    <d v="2022-10-01T00:00:00"/>
    <s v="First Class"/>
    <s v="NS-18505"/>
    <s v="Neola Schneider"/>
    <s v="Consumer"/>
    <s v="United States"/>
    <s v="San Jose"/>
    <s v="California"/>
    <n v="95123"/>
    <x v="1"/>
    <s v="FUR-CH-10000553"/>
    <s v="Furniture"/>
    <x v="1"/>
    <s v="Metal Folding Chairs, Beige, 4/Carton"/>
    <n v="108.608"/>
    <n v="4"/>
    <x v="2"/>
    <n v="9.5031999999999996"/>
  </r>
  <r>
    <n v="2218"/>
    <x v="1084"/>
    <x v="59"/>
    <d v="2019-09-24T00:00:00"/>
    <s v="Standard Class"/>
    <s v="DB-13555"/>
    <s v="Dorothy Badders"/>
    <s v="Corporate"/>
    <s v="United States"/>
    <s v="Jacksonville"/>
    <s v="Florida"/>
    <n v="32216"/>
    <x v="0"/>
    <s v="OFF-AR-10003469"/>
    <s v="Office Supplies"/>
    <x v="6"/>
    <s v="Nontoxic Chalk"/>
    <n v="2.8159999999999998"/>
    <n v="2"/>
    <x v="2"/>
    <n v="0.98560000000000003"/>
  </r>
  <r>
    <n v="2219"/>
    <x v="1085"/>
    <x v="688"/>
    <d v="2022-07-31T00:00:00"/>
    <s v="Standard Class"/>
    <s v="MH-17620"/>
    <s v="Matt Hagelstein"/>
    <s v="Corporate"/>
    <s v="United States"/>
    <s v="San Francisco"/>
    <s v="California"/>
    <n v="94110"/>
    <x v="1"/>
    <s v="OFF-BI-10000145"/>
    <s v="Office Supplies"/>
    <x v="8"/>
    <s v="Zipper Ring Binder Pockets"/>
    <n v="9.984"/>
    <n v="4"/>
    <x v="2"/>
    <n v="3.6192000000000002"/>
  </r>
  <r>
    <n v="2220"/>
    <x v="1085"/>
    <x v="688"/>
    <d v="2022-07-31T00:00:00"/>
    <s v="Standard Class"/>
    <s v="MH-17620"/>
    <s v="Matt Hagelstein"/>
    <s v="Corporate"/>
    <s v="United States"/>
    <s v="San Francisco"/>
    <s v="California"/>
    <n v="94110"/>
    <x v="1"/>
    <s v="OFF-ST-10001580"/>
    <s v="Office Supplies"/>
    <x v="4"/>
    <s v="Super Decoflex Portable Personal File"/>
    <n v="14.98"/>
    <n v="1"/>
    <x v="0"/>
    <n v="4.1943999999999999"/>
  </r>
  <r>
    <n v="2221"/>
    <x v="1085"/>
    <x v="688"/>
    <d v="2022-07-31T00:00:00"/>
    <s v="Standard Class"/>
    <s v="MH-17620"/>
    <s v="Matt Hagelstein"/>
    <s v="Corporate"/>
    <s v="United States"/>
    <s v="San Francisco"/>
    <s v="California"/>
    <n v="94110"/>
    <x v="1"/>
    <s v="TEC-PH-10001817"/>
    <s v="Technology"/>
    <x v="7"/>
    <s v="Wilson Electronics DB Pro Signal Booster"/>
    <n v="1145.5999999999999"/>
    <n v="4"/>
    <x v="2"/>
    <n v="100.24"/>
  </r>
  <r>
    <n v="2222"/>
    <x v="1086"/>
    <x v="401"/>
    <d v="2020-12-05T00:00:00"/>
    <s v="Same Day"/>
    <s v="DK-13375"/>
    <s v="Dennis Kane"/>
    <s v="Consumer"/>
    <s v="United States"/>
    <s v="Marion"/>
    <s v="Ohio"/>
    <n v="43302"/>
    <x v="3"/>
    <s v="TEC-PH-10001578"/>
    <s v="Technology"/>
    <x v="7"/>
    <s v="Polycom SoundStation2 EX ConferenceÂ phone"/>
    <n v="485.94"/>
    <n v="2"/>
    <x v="10"/>
    <n v="-89.088999999999999"/>
  </r>
  <r>
    <n v="2223"/>
    <x v="1086"/>
    <x v="401"/>
    <d v="2020-12-05T00:00:00"/>
    <s v="Same Day"/>
    <s v="DK-13375"/>
    <s v="Dennis Kane"/>
    <s v="Consumer"/>
    <s v="United States"/>
    <s v="Marion"/>
    <s v="Ohio"/>
    <n v="43302"/>
    <x v="3"/>
    <s v="OFF-AR-10004078"/>
    <s v="Office Supplies"/>
    <x v="6"/>
    <s v="Newell 312"/>
    <n v="37.375999999999998"/>
    <n v="8"/>
    <x v="2"/>
    <n v="4.6719999999999997"/>
  </r>
  <r>
    <n v="2224"/>
    <x v="1086"/>
    <x v="401"/>
    <d v="2020-12-05T00:00:00"/>
    <s v="Same Day"/>
    <s v="DK-13375"/>
    <s v="Dennis Kane"/>
    <s v="Consumer"/>
    <s v="United States"/>
    <s v="Marion"/>
    <s v="Ohio"/>
    <n v="43302"/>
    <x v="3"/>
    <s v="FUR-CH-10004860"/>
    <s v="Furniture"/>
    <x v="1"/>
    <s v="Global Low Back Tilter Chair"/>
    <n v="70.686000000000007"/>
    <n v="1"/>
    <x v="4"/>
    <n v="-24.235199999999999"/>
  </r>
  <r>
    <n v="2225"/>
    <x v="1087"/>
    <x v="689"/>
    <d v="2022-08-04T00:00:00"/>
    <s v="Standard Class"/>
    <s v="EA-14035"/>
    <s v="Erin Ashbrook"/>
    <s v="Corporate"/>
    <s v="United States"/>
    <s v="Philadelphia"/>
    <s v="Pennsylvania"/>
    <n v="19134"/>
    <x v="3"/>
    <s v="OFF-PA-10003790"/>
    <s v="Office Supplies"/>
    <x v="10"/>
    <s v="Xerox 1991"/>
    <n v="54.816000000000003"/>
    <n v="3"/>
    <x v="2"/>
    <n v="17.815200000000001"/>
  </r>
  <r>
    <n v="2226"/>
    <x v="1088"/>
    <x v="690"/>
    <d v="2021-03-20T00:00:00"/>
    <s v="Second Class"/>
    <s v="BT-11440"/>
    <s v="Bobby Trafton"/>
    <s v="Consumer"/>
    <s v="United States"/>
    <s v="Littleton"/>
    <s v="Colorado"/>
    <n v="80122"/>
    <x v="1"/>
    <s v="FUR-BO-10002202"/>
    <s v="Furniture"/>
    <x v="0"/>
    <s v="Atlantic Metals Mobile 2-Shelf Bookcases, Custom Colors"/>
    <n v="72.293999999999997"/>
    <n v="1"/>
    <x v="6"/>
    <n v="-98.8018"/>
  </r>
  <r>
    <n v="2227"/>
    <x v="1089"/>
    <x v="570"/>
    <d v="2022-08-02T00:00:00"/>
    <s v="Standard Class"/>
    <s v="LA-16780"/>
    <s v="Laura Armstrong"/>
    <s v="Corporate"/>
    <s v="United States"/>
    <s v="Austin"/>
    <s v="Texas"/>
    <n v="78745"/>
    <x v="2"/>
    <s v="OFF-FA-10003059"/>
    <s v="Office Supplies"/>
    <x v="13"/>
    <s v="Assorted Color Push Pins"/>
    <n v="2.8959999999999999"/>
    <n v="2"/>
    <x v="2"/>
    <n v="0.47060000000000002"/>
  </r>
  <r>
    <n v="2228"/>
    <x v="1089"/>
    <x v="570"/>
    <d v="2022-08-02T00:00:00"/>
    <s v="Standard Class"/>
    <s v="LA-16780"/>
    <s v="Laura Armstrong"/>
    <s v="Corporate"/>
    <s v="United States"/>
    <s v="Austin"/>
    <s v="Texas"/>
    <n v="78745"/>
    <x v="2"/>
    <s v="TEC-PH-10002496"/>
    <s v="Technology"/>
    <x v="7"/>
    <s v="Cisco SPA301"/>
    <n v="124.792"/>
    <n v="1"/>
    <x v="2"/>
    <n v="15.599"/>
  </r>
  <r>
    <n v="2229"/>
    <x v="1090"/>
    <x v="393"/>
    <d v="2021-10-04T00:00:00"/>
    <s v="Standard Class"/>
    <s v="GM-14680"/>
    <s v="Greg Matthias"/>
    <s v="Consumer"/>
    <s v="United States"/>
    <s v="New York City"/>
    <s v="New York"/>
    <n v="10024"/>
    <x v="3"/>
    <s v="FUR-TA-10003238"/>
    <s v="Furniture"/>
    <x v="3"/>
    <s v="Chromcraft Bull-Nose Wood 48&quot; x 96&quot; Rectangular Conference Tables"/>
    <n v="330.58800000000002"/>
    <n v="1"/>
    <x v="10"/>
    <n v="-115.7058"/>
  </r>
  <r>
    <n v="2230"/>
    <x v="1091"/>
    <x v="691"/>
    <d v="2019-04-04T00:00:00"/>
    <s v="Standard Class"/>
    <s v="AA-10315"/>
    <s v="Alex Avila"/>
    <s v="Consumer"/>
    <s v="United States"/>
    <s v="San Francisco"/>
    <s v="California"/>
    <n v="94122"/>
    <x v="1"/>
    <s v="OFF-BI-10004390"/>
    <s v="Office Supplies"/>
    <x v="8"/>
    <s v="GBC DocuBind 200 Manual Binding Machine"/>
    <n v="673.56799999999998"/>
    <n v="2"/>
    <x v="2"/>
    <n v="252.58799999999999"/>
  </r>
  <r>
    <n v="2231"/>
    <x v="1091"/>
    <x v="691"/>
    <d v="2019-04-04T00:00:00"/>
    <s v="Standard Class"/>
    <s v="AA-10315"/>
    <s v="Alex Avila"/>
    <s v="Consumer"/>
    <s v="United States"/>
    <s v="San Francisco"/>
    <s v="California"/>
    <n v="94122"/>
    <x v="1"/>
    <s v="OFF-AP-10002765"/>
    <s v="Office Supplies"/>
    <x v="9"/>
    <s v="Fellowes Advanced Computer Series Surge Protectors"/>
    <n v="52.98"/>
    <n v="2"/>
    <x v="0"/>
    <n v="14.8344"/>
  </r>
  <r>
    <n v="2232"/>
    <x v="1092"/>
    <x v="335"/>
    <d v="2022-06-30T00:00:00"/>
    <s v="Standard Class"/>
    <s v="DB-13405"/>
    <s v="Denny Blanton"/>
    <s v="Consumer"/>
    <s v="United States"/>
    <s v="La Porte"/>
    <s v="Indiana"/>
    <n v="46350"/>
    <x v="2"/>
    <s v="FUR-FU-10000293"/>
    <s v="Furniture"/>
    <x v="5"/>
    <s v="Eldon Antistatic Chair Mats for Low to Medium Pile Carpets"/>
    <n v="526.45000000000005"/>
    <n v="5"/>
    <x v="0"/>
    <n v="31.587"/>
  </r>
  <r>
    <n v="2233"/>
    <x v="1093"/>
    <x v="362"/>
    <d v="2022-07-13T00:00:00"/>
    <s v="Standard Class"/>
    <s v="JH-15820"/>
    <s v="John Huston"/>
    <s v="Consumer"/>
    <s v="United States"/>
    <s v="Chicago"/>
    <s v="Illinois"/>
    <n v="60610"/>
    <x v="2"/>
    <s v="OFF-ST-10003692"/>
    <s v="Office Supplies"/>
    <x v="4"/>
    <s v="Recycled Steel Personal File for Hanging File Folders"/>
    <n v="228.92"/>
    <n v="5"/>
    <x v="2"/>
    <n v="14.307499999999999"/>
  </r>
  <r>
    <n v="2234"/>
    <x v="1094"/>
    <x v="639"/>
    <d v="2020-12-15T00:00:00"/>
    <s v="Second Class"/>
    <s v="DJ-13630"/>
    <s v="Doug Jacobs"/>
    <s v="Consumer"/>
    <s v="United States"/>
    <s v="Portland"/>
    <s v="Oregon"/>
    <n v="97206"/>
    <x v="1"/>
    <s v="TEC-PH-10001051"/>
    <s v="Technology"/>
    <x v="7"/>
    <s v="HTC One"/>
    <n v="319.96800000000002"/>
    <n v="4"/>
    <x v="2"/>
    <n v="35.996400000000001"/>
  </r>
  <r>
    <n v="2235"/>
    <x v="1095"/>
    <x v="256"/>
    <d v="2022-12-09T00:00:00"/>
    <s v="Standard Class"/>
    <s v="QJ-19255"/>
    <s v="Quincy Jones"/>
    <s v="Corporate"/>
    <s v="United States"/>
    <s v="Burlington"/>
    <s v="Vermont"/>
    <m/>
    <x v="3"/>
    <s v="TEC-AC-10001013"/>
    <s v="Technology"/>
    <x v="11"/>
    <s v="Logitech ClearChat Comfort/USB Headset H390"/>
    <n v="205.03"/>
    <n v="7"/>
    <x v="0"/>
    <n v="67.659899999999993"/>
  </r>
  <r>
    <n v="2236"/>
    <x v="1096"/>
    <x v="426"/>
    <d v="2020-09-16T00:00:00"/>
    <s v="Second Class"/>
    <s v="CT-11995"/>
    <s v="Carol Triggs"/>
    <s v="Consumer"/>
    <s v="United States"/>
    <s v="Indianapolis"/>
    <s v="Indiana"/>
    <n v="46203"/>
    <x v="2"/>
    <s v="OFF-ST-10000025"/>
    <s v="Office Supplies"/>
    <x v="4"/>
    <s v="Fellowes Stor/Drawer Steel Plus Storage Drawers"/>
    <n v="190.86"/>
    <n v="2"/>
    <x v="0"/>
    <n v="11.451599999999999"/>
  </r>
  <r>
    <n v="2237"/>
    <x v="1096"/>
    <x v="426"/>
    <d v="2020-09-16T00:00:00"/>
    <s v="Second Class"/>
    <s v="CT-11995"/>
    <s v="Carol Triggs"/>
    <s v="Consumer"/>
    <s v="United States"/>
    <s v="Indianapolis"/>
    <s v="Indiana"/>
    <n v="46203"/>
    <x v="2"/>
    <s v="OFF-AR-10000817"/>
    <s v="Office Supplies"/>
    <x v="6"/>
    <s v="Manco Dry-Lighter Erasable Highlighter"/>
    <n v="24.32"/>
    <n v="8"/>
    <x v="0"/>
    <n v="8.2688000000000006"/>
  </r>
  <r>
    <n v="2238"/>
    <x v="1097"/>
    <x v="692"/>
    <d v="2021-07-20T00:00:00"/>
    <s v="Standard Class"/>
    <s v="RH-19510"/>
    <s v="Rick Huthwaite"/>
    <s v="Home Office"/>
    <s v="United States"/>
    <s v="Provo"/>
    <s v="Utah"/>
    <n v="84604"/>
    <x v="1"/>
    <s v="OFF-SU-10000952"/>
    <s v="Office Supplies"/>
    <x v="14"/>
    <s v="Fiskars Home &amp; Office Scissors"/>
    <n v="44.4"/>
    <n v="5"/>
    <x v="0"/>
    <n v="12.432"/>
  </r>
  <r>
    <n v="2239"/>
    <x v="1098"/>
    <x v="693"/>
    <d v="2022-04-25T00:00:00"/>
    <s v="Standard Class"/>
    <s v="SJ-20125"/>
    <s v="Sanjit Jacobs"/>
    <s v="Home Office"/>
    <s v="United States"/>
    <s v="Chicago"/>
    <s v="Illinois"/>
    <n v="60610"/>
    <x v="2"/>
    <s v="FUR-FU-10004597"/>
    <s v="Furniture"/>
    <x v="5"/>
    <s v="Eldon Cleatmat Chair Mats for Medium Pile Carpets"/>
    <n v="44.4"/>
    <n v="2"/>
    <x v="7"/>
    <n v="-52.17"/>
  </r>
  <r>
    <n v="2240"/>
    <x v="1099"/>
    <x v="625"/>
    <d v="2021-11-16T00:00:00"/>
    <s v="Second Class"/>
    <s v="TG-21310"/>
    <s v="Toby Gnade"/>
    <s v="Consumer"/>
    <s v="United States"/>
    <s v="Los Angeles"/>
    <s v="California"/>
    <n v="90049"/>
    <x v="1"/>
    <s v="OFF-BI-10003527"/>
    <s v="Office Supplies"/>
    <x v="8"/>
    <s v="Fellowes PB500 Electric Punch Plastic Comb Binding Machine with Manual Bind"/>
    <n v="1016.792"/>
    <n v="1"/>
    <x v="2"/>
    <n v="381.29700000000003"/>
  </r>
  <r>
    <n v="2241"/>
    <x v="1099"/>
    <x v="625"/>
    <d v="2021-11-16T00:00:00"/>
    <s v="Second Class"/>
    <s v="TG-21310"/>
    <s v="Toby Gnade"/>
    <s v="Consumer"/>
    <s v="United States"/>
    <s v="Los Angeles"/>
    <s v="California"/>
    <n v="90049"/>
    <x v="1"/>
    <s v="OFF-BI-10002982"/>
    <s v="Office Supplies"/>
    <x v="8"/>
    <s v="Avery Self-Adhesive Photo Pockets for Polaroid Photos"/>
    <n v="38.136000000000003"/>
    <n v="7"/>
    <x v="2"/>
    <n v="13.3476"/>
  </r>
  <r>
    <n v="2242"/>
    <x v="1100"/>
    <x v="491"/>
    <d v="2021-11-30T00:00:00"/>
    <s v="Standard Class"/>
    <s v="CT-11995"/>
    <s v="Carol Triggs"/>
    <s v="Consumer"/>
    <s v="United States"/>
    <s v="Philadelphia"/>
    <s v="Pennsylvania"/>
    <n v="19134"/>
    <x v="3"/>
    <s v="TEC-PH-10004165"/>
    <s v="Technology"/>
    <x v="7"/>
    <s v="Mitel MiVoice 5330e IP Phone"/>
    <n v="494.98200000000003"/>
    <n v="3"/>
    <x v="10"/>
    <n v="-115.4958"/>
  </r>
  <r>
    <n v="2243"/>
    <x v="1101"/>
    <x v="610"/>
    <d v="2022-11-24T00:00:00"/>
    <s v="Standard Class"/>
    <s v="BF-11005"/>
    <s v="Barry Franz"/>
    <s v="Home Office"/>
    <s v="United States"/>
    <s v="Pasadena"/>
    <s v="California"/>
    <n v="91104"/>
    <x v="1"/>
    <s v="OFF-ST-10003442"/>
    <s v="Office Supplies"/>
    <x v="4"/>
    <s v="Eldon Portable Mobile Manager"/>
    <n v="56.56"/>
    <n v="2"/>
    <x v="0"/>
    <n v="15.2712"/>
  </r>
  <r>
    <n v="2244"/>
    <x v="1101"/>
    <x v="610"/>
    <d v="2022-11-24T00:00:00"/>
    <s v="Standard Class"/>
    <s v="BF-11005"/>
    <s v="Barry Franz"/>
    <s v="Home Office"/>
    <s v="United States"/>
    <s v="Pasadena"/>
    <s v="California"/>
    <n v="91104"/>
    <x v="1"/>
    <s v="OFF-AR-10003856"/>
    <s v="Office Supplies"/>
    <x v="6"/>
    <s v="Newell 344"/>
    <n v="5.56"/>
    <n v="2"/>
    <x v="0"/>
    <n v="1.4456"/>
  </r>
  <r>
    <n v="2245"/>
    <x v="1101"/>
    <x v="610"/>
    <d v="2022-11-24T00:00:00"/>
    <s v="Standard Class"/>
    <s v="BF-11005"/>
    <s v="Barry Franz"/>
    <s v="Home Office"/>
    <s v="United States"/>
    <s v="Pasadena"/>
    <s v="California"/>
    <n v="91104"/>
    <x v="1"/>
    <s v="OFF-FA-10004248"/>
    <s v="Office Supplies"/>
    <x v="13"/>
    <s v="Advantus T-Pin Paper Clips"/>
    <n v="9.02"/>
    <n v="2"/>
    <x v="0"/>
    <n v="3.5177999999999998"/>
  </r>
  <r>
    <n v="2246"/>
    <x v="1101"/>
    <x v="610"/>
    <d v="2022-11-24T00:00:00"/>
    <s v="Standard Class"/>
    <s v="BF-11005"/>
    <s v="Barry Franz"/>
    <s v="Home Office"/>
    <s v="United States"/>
    <s v="Pasadena"/>
    <s v="California"/>
    <n v="91104"/>
    <x v="1"/>
    <s v="OFF-AP-10001492"/>
    <s v="Office Supplies"/>
    <x v="9"/>
    <s v="Acco Six-Outlet Power Strip, 4' Cord Length"/>
    <n v="8.6199999999999992"/>
    <n v="1"/>
    <x v="0"/>
    <n v="2.2412000000000001"/>
  </r>
  <r>
    <n v="2247"/>
    <x v="1101"/>
    <x v="610"/>
    <d v="2022-11-24T00:00:00"/>
    <s v="Standard Class"/>
    <s v="BF-11005"/>
    <s v="Barry Franz"/>
    <s v="Home Office"/>
    <s v="United States"/>
    <s v="Pasadena"/>
    <s v="California"/>
    <n v="91104"/>
    <x v="1"/>
    <s v="TEC-PH-10004165"/>
    <s v="Technology"/>
    <x v="7"/>
    <s v="Mitel MiVoice 5330e IP Phone"/>
    <n v="659.976"/>
    <n v="3"/>
    <x v="2"/>
    <n v="49.498199999999997"/>
  </r>
  <r>
    <n v="2248"/>
    <x v="1102"/>
    <x v="586"/>
    <d v="2020-02-17T00:00:00"/>
    <s v="Second Class"/>
    <s v="JM-16195"/>
    <s v="Justin MacKendrick"/>
    <s v="Consumer"/>
    <s v="United States"/>
    <s v="Los Angeles"/>
    <s v="California"/>
    <n v="90004"/>
    <x v="1"/>
    <s v="OFF-PA-10004285"/>
    <s v="Office Supplies"/>
    <x v="10"/>
    <s v="Xerox 1959"/>
    <n v="13.36"/>
    <n v="2"/>
    <x v="0"/>
    <n v="6.4127999999999998"/>
  </r>
  <r>
    <n v="2249"/>
    <x v="1102"/>
    <x v="586"/>
    <d v="2020-02-17T00:00:00"/>
    <s v="Second Class"/>
    <s v="JM-16195"/>
    <s v="Justin MacKendrick"/>
    <s v="Consumer"/>
    <s v="United States"/>
    <s v="Los Angeles"/>
    <s v="California"/>
    <n v="90004"/>
    <x v="1"/>
    <s v="OFF-BI-10001628"/>
    <s v="Office Supplies"/>
    <x v="8"/>
    <s v="Acco Data Flex Cable Posts For Top &amp; Bottom Load Binders, 6&quot; Capacity"/>
    <n v="41.72"/>
    <n v="5"/>
    <x v="2"/>
    <n v="13.0375"/>
  </r>
  <r>
    <n v="2250"/>
    <x v="1102"/>
    <x v="586"/>
    <d v="2020-02-17T00:00:00"/>
    <s v="Second Class"/>
    <s v="JM-16195"/>
    <s v="Justin MacKendrick"/>
    <s v="Consumer"/>
    <s v="United States"/>
    <s v="Los Angeles"/>
    <s v="California"/>
    <n v="90004"/>
    <x v="1"/>
    <s v="OFF-BI-10000546"/>
    <s v="Office Supplies"/>
    <x v="8"/>
    <s v="Avery Durable Binders"/>
    <n v="11.52"/>
    <n v="5"/>
    <x v="2"/>
    <n v="4.1760000000000002"/>
  </r>
  <r>
    <n v="2251"/>
    <x v="1102"/>
    <x v="586"/>
    <d v="2020-02-17T00:00:00"/>
    <s v="Second Class"/>
    <s v="JM-16195"/>
    <s v="Justin MacKendrick"/>
    <s v="Consumer"/>
    <s v="United States"/>
    <s v="Los Angeles"/>
    <s v="California"/>
    <n v="90004"/>
    <x v="1"/>
    <s v="OFF-AP-10001391"/>
    <s v="Office Supplies"/>
    <x v="9"/>
    <s v="Kensington 6 Outlet MasterPiece HOMEOFFICE Power Control Center"/>
    <n v="541.44000000000005"/>
    <n v="6"/>
    <x v="0"/>
    <n v="157.01759999999999"/>
  </r>
  <r>
    <n v="2252"/>
    <x v="1102"/>
    <x v="586"/>
    <d v="2020-02-17T00:00:00"/>
    <s v="Second Class"/>
    <s v="JM-16195"/>
    <s v="Justin MacKendrick"/>
    <s v="Consumer"/>
    <s v="United States"/>
    <s v="Los Angeles"/>
    <s v="California"/>
    <n v="90004"/>
    <x v="1"/>
    <s v="OFF-PA-10000477"/>
    <s v="Office Supplies"/>
    <x v="10"/>
    <s v="Xerox 22"/>
    <n v="19.440000000000001"/>
    <n v="3"/>
    <x v="0"/>
    <n v="9.3312000000000008"/>
  </r>
  <r>
    <n v="2253"/>
    <x v="1103"/>
    <x v="173"/>
    <d v="2021-04-16T00:00:00"/>
    <s v="Second Class"/>
    <s v="JK-16120"/>
    <s v="Julie Kriz"/>
    <s v="Home Office"/>
    <s v="United States"/>
    <s v="San Diego"/>
    <s v="California"/>
    <n v="92105"/>
    <x v="1"/>
    <s v="OFF-PA-10004327"/>
    <s v="Office Supplies"/>
    <x v="10"/>
    <s v="Xerox 1911"/>
    <n v="143.69999999999999"/>
    <n v="3"/>
    <x v="0"/>
    <n v="68.975999999999999"/>
  </r>
  <r>
    <n v="2254"/>
    <x v="1104"/>
    <x v="694"/>
    <d v="2020-09-30T00:00:00"/>
    <s v="First Class"/>
    <s v="HG-14965"/>
    <s v="Henry Goldwyn"/>
    <s v="Corporate"/>
    <s v="United States"/>
    <s v="San Francisco"/>
    <s v="California"/>
    <n v="94110"/>
    <x v="1"/>
    <s v="OFF-AP-10000696"/>
    <s v="Office Supplies"/>
    <x v="9"/>
    <s v="Holmes Odor Grabber"/>
    <n v="43.26"/>
    <n v="3"/>
    <x v="0"/>
    <n v="14.2758"/>
  </r>
  <r>
    <n v="2255"/>
    <x v="1104"/>
    <x v="694"/>
    <d v="2020-09-30T00:00:00"/>
    <s v="First Class"/>
    <s v="HG-14965"/>
    <s v="Henry Goldwyn"/>
    <s v="Corporate"/>
    <s v="United States"/>
    <s v="San Francisco"/>
    <s v="California"/>
    <n v="94110"/>
    <x v="1"/>
    <s v="OFF-AP-10002082"/>
    <s v="Office Supplies"/>
    <x v="9"/>
    <s v="Holmes HEPA Air Purifier"/>
    <n v="43.56"/>
    <n v="2"/>
    <x v="0"/>
    <n v="15.246"/>
  </r>
  <r>
    <n v="2256"/>
    <x v="1105"/>
    <x v="42"/>
    <d v="2021-09-21T00:00:00"/>
    <s v="Standard Class"/>
    <s v="LA-16780"/>
    <s v="Laura Armstrong"/>
    <s v="Corporate"/>
    <s v="United States"/>
    <s v="Bangor"/>
    <s v="Maine"/>
    <n v="4401"/>
    <x v="3"/>
    <s v="TEC-PH-10001944"/>
    <s v="Technology"/>
    <x v="7"/>
    <s v="Wi-Ex zBoost YX540 Cellular Phone Signal Booster"/>
    <n v="437.85"/>
    <n v="3"/>
    <x v="0"/>
    <n v="131.35499999999999"/>
  </r>
  <r>
    <n v="2257"/>
    <x v="1105"/>
    <x v="42"/>
    <d v="2021-09-21T00:00:00"/>
    <s v="Standard Class"/>
    <s v="LA-16780"/>
    <s v="Laura Armstrong"/>
    <s v="Corporate"/>
    <s v="United States"/>
    <s v="Bangor"/>
    <s v="Maine"/>
    <n v="4401"/>
    <x v="3"/>
    <s v="FUR-FU-10004952"/>
    <s v="Furniture"/>
    <x v="5"/>
    <s v="C-Line Cubicle Keepers Polyproplyene Holder w/Velcro Back, 8-1/2x11, 25/Bx"/>
    <n v="109.48"/>
    <n v="2"/>
    <x v="0"/>
    <n v="33.938800000000001"/>
  </r>
  <r>
    <n v="2258"/>
    <x v="1106"/>
    <x v="114"/>
    <d v="2022-06-18T00:00:00"/>
    <s v="First Class"/>
    <s v="TS-21610"/>
    <s v="Troy Staebel"/>
    <s v="Consumer"/>
    <s v="United States"/>
    <s v="San Francisco"/>
    <s v="California"/>
    <n v="94122"/>
    <x v="1"/>
    <s v="FUR-CH-10000015"/>
    <s v="Furniture"/>
    <x v="1"/>
    <s v="Hon Multipurpose Stacking Arm Chairs"/>
    <n v="1212.96"/>
    <n v="7"/>
    <x v="2"/>
    <n v="90.971999999999994"/>
  </r>
  <r>
    <n v="2259"/>
    <x v="1106"/>
    <x v="114"/>
    <d v="2022-06-18T00:00:00"/>
    <s v="First Class"/>
    <s v="TS-21610"/>
    <s v="Troy Staebel"/>
    <s v="Consumer"/>
    <s v="United States"/>
    <s v="San Francisco"/>
    <s v="California"/>
    <n v="94122"/>
    <x v="1"/>
    <s v="OFF-PA-10001776"/>
    <s v="Office Supplies"/>
    <x v="10"/>
    <s v="Wirebound Message Books, Four 2 3/4&quot; x 5&quot; Forms per Page, 600 Sets per Book"/>
    <n v="18.54"/>
    <n v="2"/>
    <x v="0"/>
    <n v="8.7138000000000009"/>
  </r>
  <r>
    <n v="2260"/>
    <x v="1107"/>
    <x v="627"/>
    <d v="2020-11-09T00:00:00"/>
    <s v="Second Class"/>
    <s v="MZ-17335"/>
    <s v="Maria Zettner"/>
    <s v="Home Office"/>
    <s v="United States"/>
    <s v="San Diego"/>
    <s v="California"/>
    <n v="92024"/>
    <x v="1"/>
    <s v="OFF-FA-10002280"/>
    <s v="Office Supplies"/>
    <x v="13"/>
    <s v="Advantus Plastic Paper Clips"/>
    <n v="5"/>
    <n v="1"/>
    <x v="0"/>
    <n v="2.4"/>
  </r>
  <r>
    <n v="2261"/>
    <x v="1107"/>
    <x v="627"/>
    <d v="2020-11-09T00:00:00"/>
    <s v="Second Class"/>
    <s v="MZ-17335"/>
    <s v="Maria Zettner"/>
    <s v="Home Office"/>
    <s v="United States"/>
    <s v="San Diego"/>
    <s v="California"/>
    <n v="92024"/>
    <x v="1"/>
    <s v="TEC-AC-10002049"/>
    <s v="Technology"/>
    <x v="11"/>
    <s v="Logitech G19 Programmable Gaming Keyboard"/>
    <n v="371.97"/>
    <n v="3"/>
    <x v="0"/>
    <n v="66.954599999999999"/>
  </r>
  <r>
    <n v="2262"/>
    <x v="1108"/>
    <x v="217"/>
    <d v="2020-12-17T00:00:00"/>
    <s v="Same Day"/>
    <s v="MW-18220"/>
    <s v="Mitch Webber"/>
    <s v="Consumer"/>
    <s v="United States"/>
    <s v="New York City"/>
    <s v="New York"/>
    <n v="10035"/>
    <x v="3"/>
    <s v="TEC-AC-10002253"/>
    <s v="Technology"/>
    <x v="11"/>
    <s v="Imation Bio 8GB USBÂ Flash Drive ImationÂ Corp"/>
    <n v="166.24"/>
    <n v="1"/>
    <x v="0"/>
    <n v="24.936"/>
  </r>
  <r>
    <n v="2263"/>
    <x v="1109"/>
    <x v="695"/>
    <d v="2022-02-08T00:00:00"/>
    <s v="First Class"/>
    <s v="MV-17485"/>
    <s v="Mark Van Huff"/>
    <s v="Consumer"/>
    <s v="United States"/>
    <s v="Arlington"/>
    <s v="Virginia"/>
    <n v="22204"/>
    <x v="0"/>
    <s v="FUR-BO-10004015"/>
    <s v="Furniture"/>
    <x v="0"/>
    <s v="Bush Andora Bookcase, Maple/Graphite Gray Finish"/>
    <n v="359.97"/>
    <n v="3"/>
    <x v="0"/>
    <n v="79.193399999999997"/>
  </r>
  <r>
    <n v="2264"/>
    <x v="1110"/>
    <x v="696"/>
    <d v="2021-11-15T00:00:00"/>
    <s v="Second Class"/>
    <s v="AA-10375"/>
    <s v="Allen Armold"/>
    <s v="Consumer"/>
    <s v="United States"/>
    <s v="Atlanta"/>
    <s v="Georgia"/>
    <n v="30318"/>
    <x v="0"/>
    <s v="TEC-AC-10004145"/>
    <s v="Technology"/>
    <x v="11"/>
    <s v="Logitech diNovo Edge Keyboard"/>
    <n v="499.98"/>
    <n v="2"/>
    <x v="0"/>
    <n v="114.9954"/>
  </r>
  <r>
    <n v="2265"/>
    <x v="1110"/>
    <x v="696"/>
    <d v="2021-11-15T00:00:00"/>
    <s v="Second Class"/>
    <s v="AA-10375"/>
    <s v="Allen Armold"/>
    <s v="Consumer"/>
    <s v="United States"/>
    <s v="Atlanta"/>
    <s v="Georgia"/>
    <n v="30318"/>
    <x v="0"/>
    <s v="OFF-PA-10002479"/>
    <s v="Office Supplies"/>
    <x v="10"/>
    <s v="Xerox 4200 Series MultiUse Premium Copy Paper (20Lb. and 84 Bright)"/>
    <n v="5.28"/>
    <n v="1"/>
    <x v="0"/>
    <n v="2.3759999999999999"/>
  </r>
  <r>
    <n v="2266"/>
    <x v="1110"/>
    <x v="696"/>
    <d v="2021-11-15T00:00:00"/>
    <s v="Second Class"/>
    <s v="AA-10375"/>
    <s v="Allen Armold"/>
    <s v="Consumer"/>
    <s v="United States"/>
    <s v="Atlanta"/>
    <s v="Georgia"/>
    <n v="30318"/>
    <x v="0"/>
    <s v="OFF-BI-10004970"/>
    <s v="Office Supplies"/>
    <x v="8"/>
    <s v="ACCOHIDE 3-Ring Binder, Blue, 1&quot;"/>
    <n v="8.26"/>
    <n v="2"/>
    <x v="0"/>
    <n v="3.8822000000000001"/>
  </r>
  <r>
    <n v="2267"/>
    <x v="1111"/>
    <x v="386"/>
    <d v="2022-10-11T00:00:00"/>
    <s v="Same Day"/>
    <s v="SM-20320"/>
    <s v="Sean Miller"/>
    <s v="Home Office"/>
    <s v="United States"/>
    <s v="Monroe"/>
    <s v="North Carolina"/>
    <n v="28110"/>
    <x v="0"/>
    <s v="OFF-PA-10003919"/>
    <s v="Office Supplies"/>
    <x v="10"/>
    <s v="Xerox 1989"/>
    <n v="7.968"/>
    <n v="2"/>
    <x v="2"/>
    <n v="2.6892"/>
  </r>
  <r>
    <n v="2268"/>
    <x v="1112"/>
    <x v="697"/>
    <d v="2022-09-16T00:00:00"/>
    <s v="Same Day"/>
    <s v="TP-21415"/>
    <s v="Tom Prescott"/>
    <s v="Consumer"/>
    <s v="United States"/>
    <s v="Seattle"/>
    <s v="Washington"/>
    <n v="98115"/>
    <x v="1"/>
    <s v="OFF-PA-10002001"/>
    <s v="Office Supplies"/>
    <x v="10"/>
    <s v="Xerox 1984"/>
    <n v="12.96"/>
    <n v="2"/>
    <x v="0"/>
    <n v="6.3503999999999996"/>
  </r>
  <r>
    <n v="2269"/>
    <x v="1113"/>
    <x v="698"/>
    <d v="2022-12-25T00:00:00"/>
    <s v="Standard Class"/>
    <s v="DK-13225"/>
    <s v="Dean Katz"/>
    <s v="Corporate"/>
    <s v="United States"/>
    <s v="Rochester"/>
    <s v="New York"/>
    <n v="14609"/>
    <x v="3"/>
    <s v="OFF-PA-10002787"/>
    <s v="Office Supplies"/>
    <x v="10"/>
    <s v="Xerox 227"/>
    <n v="6.48"/>
    <n v="1"/>
    <x v="0"/>
    <n v="3.1103999999999998"/>
  </r>
  <r>
    <n v="2270"/>
    <x v="1113"/>
    <x v="698"/>
    <d v="2022-12-25T00:00:00"/>
    <s v="Standard Class"/>
    <s v="DK-13225"/>
    <s v="Dean Katz"/>
    <s v="Corporate"/>
    <s v="United States"/>
    <s v="Rochester"/>
    <s v="New York"/>
    <n v="14609"/>
    <x v="3"/>
    <s v="OFF-BI-10003291"/>
    <s v="Office Supplies"/>
    <x v="8"/>
    <s v="Wilson Jones Leather-Like Binders with DublLock Round Rings"/>
    <n v="6.984"/>
    <n v="1"/>
    <x v="2"/>
    <n v="2.3571"/>
  </r>
  <r>
    <n v="2271"/>
    <x v="1114"/>
    <x v="574"/>
    <d v="2022-12-06T00:00:00"/>
    <s v="Standard Class"/>
    <s v="MK-17905"/>
    <s v="Michael Kennedy"/>
    <s v="Corporate"/>
    <s v="United States"/>
    <s v="Miami"/>
    <s v="Florida"/>
    <n v="33180"/>
    <x v="0"/>
    <s v="OFF-AR-10004344"/>
    <s v="Office Supplies"/>
    <x v="6"/>
    <s v="Bulldog Vacuum Base Pencil Sharpener"/>
    <n v="47.96"/>
    <n v="5"/>
    <x v="2"/>
    <n v="4.1965000000000003"/>
  </r>
  <r>
    <n v="2272"/>
    <x v="1115"/>
    <x v="481"/>
    <d v="2020-09-26T00:00:00"/>
    <s v="Standard Class"/>
    <s v="CS-12130"/>
    <s v="Chad Sievert"/>
    <s v="Consumer"/>
    <s v="United States"/>
    <s v="Seattle"/>
    <s v="Washington"/>
    <n v="98105"/>
    <x v="1"/>
    <s v="OFF-ST-10003123"/>
    <s v="Office Supplies"/>
    <x v="4"/>
    <s v="Fellowes Bases and Tops For Staxonsteel/High-Stak Systems"/>
    <n v="199.74"/>
    <n v="6"/>
    <x v="0"/>
    <n v="47.937600000000003"/>
  </r>
  <r>
    <n v="2273"/>
    <x v="1116"/>
    <x v="699"/>
    <d v="2020-03-10T00:00:00"/>
    <s v="Standard Class"/>
    <s v="JL-15850"/>
    <s v="John Lucas"/>
    <s v="Consumer"/>
    <s v="United States"/>
    <s v="San Francisco"/>
    <s v="California"/>
    <n v="94122"/>
    <x v="1"/>
    <s v="FUR-FU-10000308"/>
    <s v="Furniture"/>
    <x v="5"/>
    <s v="Deflect-o Glass Clear Studded Chair Mats"/>
    <n v="435.26"/>
    <n v="7"/>
    <x v="0"/>
    <n v="95.757199999999997"/>
  </r>
  <r>
    <n v="2274"/>
    <x v="1116"/>
    <x v="699"/>
    <d v="2020-03-10T00:00:00"/>
    <s v="Standard Class"/>
    <s v="JL-15850"/>
    <s v="John Lucas"/>
    <s v="Consumer"/>
    <s v="United States"/>
    <s v="San Francisco"/>
    <s v="California"/>
    <n v="94122"/>
    <x v="1"/>
    <s v="TEC-CO-10003763"/>
    <s v="Technology"/>
    <x v="16"/>
    <s v="Canon PC1060 Personal Laser Copier"/>
    <n v="1119.9839999999999"/>
    <n v="2"/>
    <x v="2"/>
    <n v="377.99459999999999"/>
  </r>
  <r>
    <n v="2275"/>
    <x v="1117"/>
    <x v="462"/>
    <d v="2019-10-07T00:00:00"/>
    <s v="Second Class"/>
    <s v="AR-10405"/>
    <s v="Allen Rosenblatt"/>
    <s v="Corporate"/>
    <s v="United States"/>
    <s v="Los Angeles"/>
    <s v="California"/>
    <n v="90036"/>
    <x v="1"/>
    <s v="FUR-TA-10001866"/>
    <s v="Furniture"/>
    <x v="3"/>
    <s v="Bevis Round Conference Room Tables and Bases"/>
    <n v="143.43199999999999"/>
    <n v="1"/>
    <x v="2"/>
    <n v="3.5857999999999999"/>
  </r>
  <r>
    <n v="2276"/>
    <x v="1117"/>
    <x v="462"/>
    <d v="2019-10-07T00:00:00"/>
    <s v="Second Class"/>
    <s v="AR-10405"/>
    <s v="Allen Rosenblatt"/>
    <s v="Corporate"/>
    <s v="United States"/>
    <s v="Los Angeles"/>
    <s v="California"/>
    <n v="90036"/>
    <x v="1"/>
    <s v="FUR-CH-10002774"/>
    <s v="Furniture"/>
    <x v="1"/>
    <s v="Global Deluxe Stacking Chair, Gray"/>
    <n v="122.352"/>
    <n v="3"/>
    <x v="2"/>
    <n v="13.7646"/>
  </r>
  <r>
    <n v="2277"/>
    <x v="1118"/>
    <x v="700"/>
    <d v="2019-06-30T00:00:00"/>
    <s v="Standard Class"/>
    <s v="LM-17065"/>
    <s v="Liz MacKendrick"/>
    <s v="Consumer"/>
    <s v="United States"/>
    <s v="Southaven"/>
    <s v="Mississippi"/>
    <n v="38671"/>
    <x v="0"/>
    <s v="OFF-ST-10004337"/>
    <s v="Office Supplies"/>
    <x v="4"/>
    <s v="SAFCO Commercial Wire Shelving, 72h"/>
    <n v="306.2"/>
    <n v="5"/>
    <x v="0"/>
    <n v="0"/>
  </r>
  <r>
    <n v="2278"/>
    <x v="1118"/>
    <x v="700"/>
    <d v="2019-06-30T00:00:00"/>
    <s v="Standard Class"/>
    <s v="LM-17065"/>
    <s v="Liz MacKendrick"/>
    <s v="Consumer"/>
    <s v="United States"/>
    <s v="Southaven"/>
    <s v="Mississippi"/>
    <n v="38671"/>
    <x v="0"/>
    <s v="FUR-TA-10001039"/>
    <s v="Furniture"/>
    <x v="3"/>
    <s v="KI Adjustable-Height Table"/>
    <n v="85.98"/>
    <n v="1"/>
    <x v="0"/>
    <n v="22.354800000000001"/>
  </r>
  <r>
    <n v="2279"/>
    <x v="1118"/>
    <x v="700"/>
    <d v="2019-06-30T00:00:00"/>
    <s v="Standard Class"/>
    <s v="LM-17065"/>
    <s v="Liz MacKendrick"/>
    <s v="Consumer"/>
    <s v="United States"/>
    <s v="Southaven"/>
    <s v="Mississippi"/>
    <n v="38671"/>
    <x v="0"/>
    <s v="TEC-AC-10000109"/>
    <s v="Technology"/>
    <x v="11"/>
    <s v="Sony Micro Vault Click 16 GB USB 2.0 Flash Drive"/>
    <n v="223.96"/>
    <n v="4"/>
    <x v="0"/>
    <n v="53.750399999999999"/>
  </r>
  <r>
    <n v="2280"/>
    <x v="1119"/>
    <x v="505"/>
    <d v="2022-11-01T00:00:00"/>
    <s v="First Class"/>
    <s v="JK-15625"/>
    <s v="Jim Karlsson"/>
    <s v="Consumer"/>
    <s v="United States"/>
    <s v="Seattle"/>
    <s v="Washington"/>
    <n v="98115"/>
    <x v="1"/>
    <s v="FUR-CH-10003833"/>
    <s v="Furniture"/>
    <x v="1"/>
    <s v="Novimex Fabric Task Chair"/>
    <n v="97.567999999999998"/>
    <n v="2"/>
    <x v="2"/>
    <n v="-6.0979999999999999"/>
  </r>
  <r>
    <n v="2281"/>
    <x v="1119"/>
    <x v="505"/>
    <d v="2022-11-01T00:00:00"/>
    <s v="First Class"/>
    <s v="JK-15625"/>
    <s v="Jim Karlsson"/>
    <s v="Consumer"/>
    <s v="United States"/>
    <s v="Seattle"/>
    <s v="Washington"/>
    <n v="98115"/>
    <x v="1"/>
    <s v="FUR-CH-10004289"/>
    <s v="Furniture"/>
    <x v="1"/>
    <s v="Global Super Steno Chair"/>
    <n v="614.27200000000005"/>
    <n v="8"/>
    <x v="2"/>
    <n v="-23.0352"/>
  </r>
  <r>
    <n v="2282"/>
    <x v="1119"/>
    <x v="505"/>
    <d v="2022-11-01T00:00:00"/>
    <s v="First Class"/>
    <s v="JK-15625"/>
    <s v="Jim Karlsson"/>
    <s v="Consumer"/>
    <s v="United States"/>
    <s v="Seattle"/>
    <s v="Washington"/>
    <n v="98115"/>
    <x v="1"/>
    <s v="FUR-BO-10004467"/>
    <s v="Furniture"/>
    <x v="0"/>
    <s v="Bestar Classic Bookcase"/>
    <n v="199.98"/>
    <n v="2"/>
    <x v="0"/>
    <n v="37.996200000000002"/>
  </r>
  <r>
    <n v="2283"/>
    <x v="1120"/>
    <x v="323"/>
    <d v="2021-09-04T00:00:00"/>
    <s v="First Class"/>
    <s v="FM-14215"/>
    <s v="Filia McAdams"/>
    <s v="Corporate"/>
    <s v="United States"/>
    <s v="Middletown"/>
    <s v="Connecticut"/>
    <n v="6457"/>
    <x v="3"/>
    <s v="OFF-PA-10002713"/>
    <s v="Office Supplies"/>
    <x v="10"/>
    <s v="Adams Phone Message Book, 200 Message Capacity, 8 1/16â€ x 11â€"/>
    <n v="48.16"/>
    <n v="7"/>
    <x v="0"/>
    <n v="22.153600000000001"/>
  </r>
  <r>
    <n v="2284"/>
    <x v="1121"/>
    <x v="616"/>
    <d v="2020-03-08T00:00:00"/>
    <s v="Standard Class"/>
    <s v="SF-20200"/>
    <s v="Sarah Foster"/>
    <s v="Consumer"/>
    <s v="United States"/>
    <s v="New Castle"/>
    <s v="Indiana"/>
    <n v="47362"/>
    <x v="2"/>
    <s v="TEC-PH-10001552"/>
    <s v="Technology"/>
    <x v="7"/>
    <s v="I Need's 3d Hello Kitty Hybrid Silicone Case Cover for HTC One X 4g with 3d Hello Kitty Stylus Pen Green/pink"/>
    <n v="23.92"/>
    <n v="2"/>
    <x v="0"/>
    <n v="6.6976000000000004"/>
  </r>
  <r>
    <n v="2285"/>
    <x v="1121"/>
    <x v="616"/>
    <d v="2020-03-08T00:00:00"/>
    <s v="Standard Class"/>
    <s v="SF-20200"/>
    <s v="Sarah Foster"/>
    <s v="Consumer"/>
    <s v="United States"/>
    <s v="New Castle"/>
    <s v="Indiana"/>
    <n v="47362"/>
    <x v="2"/>
    <s v="OFF-AP-10002222"/>
    <s v="Office Supplies"/>
    <x v="9"/>
    <s v="Staple holder"/>
    <n v="60.69"/>
    <n v="7"/>
    <x v="0"/>
    <n v="16.386299999999999"/>
  </r>
  <r>
    <n v="2286"/>
    <x v="1122"/>
    <x v="465"/>
    <d v="2021-05-07T00:00:00"/>
    <s v="First Class"/>
    <s v="PJ-18835"/>
    <s v="Patrick Jones"/>
    <s v="Corporate"/>
    <s v="United States"/>
    <s v="Murfreesboro"/>
    <s v="Tennessee"/>
    <n v="37130"/>
    <x v="0"/>
    <s v="OFF-PA-10003971"/>
    <s v="Office Supplies"/>
    <x v="10"/>
    <s v="Xerox 1965"/>
    <n v="14.352"/>
    <n v="3"/>
    <x v="2"/>
    <n v="5.2026000000000003"/>
  </r>
  <r>
    <n v="2287"/>
    <x v="1123"/>
    <x v="701"/>
    <d v="2022-11-22T00:00:00"/>
    <s v="Standard Class"/>
    <s v="CS-12355"/>
    <s v="Christine Sundaresam"/>
    <s v="Consumer"/>
    <s v="United States"/>
    <s v="Salem"/>
    <s v="Virginia"/>
    <n v="24153"/>
    <x v="0"/>
    <s v="OFF-AP-10004036"/>
    <s v="Office Supplies"/>
    <x v="9"/>
    <s v="Bionaire 99.97% HEPA Air Cleaner"/>
    <n v="35.04"/>
    <n v="2"/>
    <x v="0"/>
    <n v="12.263999999999999"/>
  </r>
  <r>
    <n v="2288"/>
    <x v="1124"/>
    <x v="702"/>
    <d v="2022-06-04T00:00:00"/>
    <s v="Second Class"/>
    <s v="BB-10990"/>
    <s v="Barry Blumstein"/>
    <s v="Corporate"/>
    <s v="United States"/>
    <s v="Toledo"/>
    <s v="Ohio"/>
    <n v="43615"/>
    <x v="3"/>
    <s v="OFF-AP-10002287"/>
    <s v="Office Supplies"/>
    <x v="9"/>
    <s v="Eureka Sanitaire  Multi-Pro Heavy-Duty Upright, Disposable Bags"/>
    <n v="17.48"/>
    <n v="5"/>
    <x v="2"/>
    <n v="1.3109999999999999"/>
  </r>
  <r>
    <n v="2289"/>
    <x v="1125"/>
    <x v="193"/>
    <d v="2022-06-12T00:00:00"/>
    <s v="First Class"/>
    <s v="BW-11200"/>
    <s v="Ben Wallace"/>
    <s v="Consumer"/>
    <s v="United States"/>
    <s v="Los Angeles"/>
    <s v="California"/>
    <n v="90032"/>
    <x v="1"/>
    <s v="OFF-AR-10002375"/>
    <s v="Office Supplies"/>
    <x v="6"/>
    <s v="Newell 351"/>
    <n v="16.399999999999999"/>
    <n v="5"/>
    <x v="0"/>
    <n v="4.7560000000000002"/>
  </r>
  <r>
    <n v="2290"/>
    <x v="1126"/>
    <x v="703"/>
    <d v="2022-01-10T00:00:00"/>
    <s v="First Class"/>
    <s v="RS-19420"/>
    <s v="Ricardo Sperren"/>
    <s v="Corporate"/>
    <s v="United States"/>
    <s v="Seattle"/>
    <s v="Washington"/>
    <n v="98115"/>
    <x v="1"/>
    <s v="FUR-TA-10001950"/>
    <s v="Furniture"/>
    <x v="3"/>
    <s v="Balt Solid Wood Round Tables"/>
    <n v="892.98"/>
    <n v="2"/>
    <x v="0"/>
    <n v="80.368200000000002"/>
  </r>
  <r>
    <n v="2291"/>
    <x v="1127"/>
    <x v="704"/>
    <d v="2020-04-24T00:00:00"/>
    <s v="Standard Class"/>
    <s v="TS-21160"/>
    <s v="Theresa Swint"/>
    <s v="Corporate"/>
    <s v="United States"/>
    <s v="Columbus"/>
    <s v="Georgia"/>
    <n v="31907"/>
    <x v="0"/>
    <s v="TEC-PH-10001557"/>
    <s v="Technology"/>
    <x v="7"/>
    <s v="Pyle PMP37LED"/>
    <n v="287.97000000000003"/>
    <n v="3"/>
    <x v="0"/>
    <n v="77.751900000000006"/>
  </r>
  <r>
    <n v="2292"/>
    <x v="1127"/>
    <x v="704"/>
    <d v="2020-04-24T00:00:00"/>
    <s v="Standard Class"/>
    <s v="TS-21160"/>
    <s v="Theresa Swint"/>
    <s v="Corporate"/>
    <s v="United States"/>
    <s v="Columbus"/>
    <s v="Georgia"/>
    <n v="31907"/>
    <x v="0"/>
    <s v="FUR-FU-10002937"/>
    <s v="Furniture"/>
    <x v="5"/>
    <s v="GE 48&quot; Fluorescent Tube, Cool White Energy Saver, 34 Watts, 30/Box"/>
    <n v="595.38"/>
    <n v="6"/>
    <x v="0"/>
    <n v="297.69"/>
  </r>
  <r>
    <n v="2293"/>
    <x v="1127"/>
    <x v="704"/>
    <d v="2020-04-24T00:00:00"/>
    <s v="Standard Class"/>
    <s v="TS-21160"/>
    <s v="Theresa Swint"/>
    <s v="Corporate"/>
    <s v="United States"/>
    <s v="Columbus"/>
    <s v="Georgia"/>
    <n v="31907"/>
    <x v="0"/>
    <s v="OFF-PA-10001166"/>
    <s v="Office Supplies"/>
    <x v="10"/>
    <s v="Xerox 2"/>
    <n v="12.96"/>
    <n v="2"/>
    <x v="0"/>
    <n v="6.2207999999999997"/>
  </r>
  <r>
    <n v="2294"/>
    <x v="1128"/>
    <x v="549"/>
    <d v="2020-11-05T00:00:00"/>
    <s v="Standard Class"/>
    <s v="QJ-19255"/>
    <s v="Quincy Jones"/>
    <s v="Corporate"/>
    <s v="United States"/>
    <s v="New York City"/>
    <s v="New York"/>
    <n v="10009"/>
    <x v="3"/>
    <s v="TEC-PH-10000347"/>
    <s v="Technology"/>
    <x v="7"/>
    <s v="Cush Cases Heavy Duty Rugged Cover Case for Samsung Galaxy S5 - Purple"/>
    <n v="4.95"/>
    <n v="1"/>
    <x v="0"/>
    <n v="1.3365"/>
  </r>
  <r>
    <n v="2295"/>
    <x v="1129"/>
    <x v="331"/>
    <d v="2022-12-26T00:00:00"/>
    <s v="Standard Class"/>
    <s v="FM-14215"/>
    <s v="Filia McAdams"/>
    <s v="Corporate"/>
    <s v="United States"/>
    <s v="Middletown"/>
    <s v="Connecticut"/>
    <n v="6457"/>
    <x v="3"/>
    <s v="FUR-FU-10003708"/>
    <s v="Furniture"/>
    <x v="5"/>
    <s v="Tenex Traditional Chairmats for Medium Pile Carpet, Standard Lip, 36&quot; x 48&quot;"/>
    <n v="181.95"/>
    <n v="3"/>
    <x v="0"/>
    <n v="38.209499999999998"/>
  </r>
  <r>
    <n v="2296"/>
    <x v="1130"/>
    <x v="549"/>
    <d v="2020-11-04T00:00:00"/>
    <s v="Standard Class"/>
    <s v="VD-21670"/>
    <s v="Valerie Dominguez"/>
    <s v="Consumer"/>
    <s v="United States"/>
    <s v="New York City"/>
    <s v="New York"/>
    <n v="10011"/>
    <x v="3"/>
    <s v="OFF-PA-10002659"/>
    <s v="Office Supplies"/>
    <x v="10"/>
    <s v="Avoid Verbal Orders Carbonless Minifold Book"/>
    <n v="13.52"/>
    <n v="4"/>
    <x v="0"/>
    <n v="6.2191999999999998"/>
  </r>
  <r>
    <n v="2297"/>
    <x v="1130"/>
    <x v="549"/>
    <d v="2020-11-04T00:00:00"/>
    <s v="Standard Class"/>
    <s v="VD-21670"/>
    <s v="Valerie Dominguez"/>
    <s v="Consumer"/>
    <s v="United States"/>
    <s v="New York City"/>
    <s v="New York"/>
    <n v="10011"/>
    <x v="3"/>
    <s v="FUR-FU-10000965"/>
    <s v="Furniture"/>
    <x v="5"/>
    <s v="Howard Miller 11-1/2&quot; Diameter Ridgewood Wall Clock"/>
    <n v="259.7"/>
    <n v="5"/>
    <x v="0"/>
    <n v="106.477"/>
  </r>
  <r>
    <n v="2298"/>
    <x v="1130"/>
    <x v="549"/>
    <d v="2020-11-04T00:00:00"/>
    <s v="Standard Class"/>
    <s v="VD-21670"/>
    <s v="Valerie Dominguez"/>
    <s v="Consumer"/>
    <s v="United States"/>
    <s v="New York City"/>
    <s v="New York"/>
    <n v="10011"/>
    <x v="3"/>
    <s v="TEC-PH-10001527"/>
    <s v="Technology"/>
    <x v="7"/>
    <s v="Plantronics MX500i Earset"/>
    <n v="42.95"/>
    <n v="1"/>
    <x v="0"/>
    <n v="1.2885"/>
  </r>
  <r>
    <n v="2299"/>
    <x v="1130"/>
    <x v="549"/>
    <d v="2020-11-04T00:00:00"/>
    <s v="Standard Class"/>
    <s v="VD-21670"/>
    <s v="Valerie Dominguez"/>
    <s v="Consumer"/>
    <s v="United States"/>
    <s v="New York City"/>
    <s v="New York"/>
    <n v="10011"/>
    <x v="3"/>
    <s v="TEC-AC-10001838"/>
    <s v="Technology"/>
    <x v="11"/>
    <s v="Razer Tiamat Over Ear 7.1 Surround Sound PC Gaming Headset"/>
    <n v="1399.93"/>
    <n v="7"/>
    <x v="0"/>
    <n v="601.96990000000005"/>
  </r>
  <r>
    <n v="2300"/>
    <x v="1130"/>
    <x v="549"/>
    <d v="2020-11-04T00:00:00"/>
    <s v="Standard Class"/>
    <s v="VD-21670"/>
    <s v="Valerie Dominguez"/>
    <s v="Consumer"/>
    <s v="United States"/>
    <s v="New York City"/>
    <s v="New York"/>
    <n v="10011"/>
    <x v="3"/>
    <s v="TEC-PH-10002597"/>
    <s v="Technology"/>
    <x v="7"/>
    <s v="Xblue XB-1670-86 X16 SmallÂ Office TelephoneÂ - Titanium"/>
    <n v="503.96"/>
    <n v="4"/>
    <x v="0"/>
    <n v="125.99"/>
  </r>
  <r>
    <n v="2301"/>
    <x v="1131"/>
    <x v="687"/>
    <d v="2019-11-17T00:00:00"/>
    <s v="Standard Class"/>
    <s v="JL-15505"/>
    <s v="Jeremy Lonsdale"/>
    <s v="Consumer"/>
    <s v="United States"/>
    <s v="Midland"/>
    <s v="Michigan"/>
    <n v="48640"/>
    <x v="2"/>
    <s v="OFF-BI-10000756"/>
    <s v="Office Supplies"/>
    <x v="8"/>
    <s v="Storex DuraTech Recycled Plastic Frosted Binders"/>
    <n v="12.72"/>
    <n v="3"/>
    <x v="0"/>
    <n v="6.36"/>
  </r>
  <r>
    <n v="2302"/>
    <x v="1131"/>
    <x v="687"/>
    <d v="2019-11-17T00:00:00"/>
    <s v="Standard Class"/>
    <s v="JL-15505"/>
    <s v="Jeremy Lonsdale"/>
    <s v="Consumer"/>
    <s v="United States"/>
    <s v="Midland"/>
    <s v="Michigan"/>
    <n v="48640"/>
    <x v="2"/>
    <s v="OFF-BI-10000546"/>
    <s v="Office Supplies"/>
    <x v="8"/>
    <s v="Avery Durable Binders"/>
    <n v="11.52"/>
    <n v="4"/>
    <x v="0"/>
    <n v="5.6448"/>
  </r>
  <r>
    <n v="2303"/>
    <x v="1132"/>
    <x v="327"/>
    <d v="2021-01-20T00:00:00"/>
    <s v="Standard Class"/>
    <s v="DL-13495"/>
    <s v="Dionis Lloyd"/>
    <s v="Corporate"/>
    <s v="United States"/>
    <s v="Columbus"/>
    <s v="Georgia"/>
    <n v="31907"/>
    <x v="0"/>
    <s v="TEC-AC-10001142"/>
    <s v="Technology"/>
    <x v="11"/>
    <s v="First Data FD10 PIN Pad"/>
    <n v="316"/>
    <n v="4"/>
    <x v="0"/>
    <n v="31.6"/>
  </r>
  <r>
    <n v="2304"/>
    <x v="1133"/>
    <x v="697"/>
    <d v="2022-09-21T00:00:00"/>
    <s v="Second Class"/>
    <s v="MO-17800"/>
    <s v="Meg O'Connel"/>
    <s v="Home Office"/>
    <s v="United States"/>
    <s v="Roswell"/>
    <s v="Georgia"/>
    <n v="30076"/>
    <x v="0"/>
    <s v="FUR-CH-10000785"/>
    <s v="Furniture"/>
    <x v="1"/>
    <s v="Global Ergonomic Managers Chair"/>
    <n v="723.92"/>
    <n v="4"/>
    <x v="0"/>
    <n v="188.2192"/>
  </r>
  <r>
    <n v="2305"/>
    <x v="1133"/>
    <x v="697"/>
    <d v="2022-09-21T00:00:00"/>
    <s v="Second Class"/>
    <s v="MO-17800"/>
    <s v="Meg O'Connel"/>
    <s v="Home Office"/>
    <s v="United States"/>
    <s v="Roswell"/>
    <s v="Georgia"/>
    <n v="30076"/>
    <x v="0"/>
    <s v="OFF-PA-10000474"/>
    <s v="Office Supplies"/>
    <x v="10"/>
    <s v="Easy-staple paper"/>
    <n v="106.32"/>
    <n v="3"/>
    <x v="0"/>
    <n v="49.970399999999998"/>
  </r>
  <r>
    <n v="2306"/>
    <x v="1134"/>
    <x v="443"/>
    <d v="2021-12-23T00:00:00"/>
    <s v="First Class"/>
    <s v="BP-11185"/>
    <s v="Ben Peterman"/>
    <s v="Corporate"/>
    <s v="United States"/>
    <s v="Chicago"/>
    <s v="Illinois"/>
    <n v="60623"/>
    <x v="2"/>
    <s v="FUR-BO-10003441"/>
    <s v="Furniture"/>
    <x v="0"/>
    <s v="Bush Westfield Collection Bookcases, Fully Assembled"/>
    <n v="141.37200000000001"/>
    <n v="2"/>
    <x v="4"/>
    <n v="-14.1372"/>
  </r>
  <r>
    <n v="2307"/>
    <x v="1135"/>
    <x v="705"/>
    <d v="2020-08-07T00:00:00"/>
    <s v="First Class"/>
    <s v="MS-17980"/>
    <s v="Michael Stewart"/>
    <s v="Corporate"/>
    <s v="United States"/>
    <s v="Houston"/>
    <s v="Texas"/>
    <n v="77041"/>
    <x v="2"/>
    <s v="OFF-PA-10004156"/>
    <s v="Office Supplies"/>
    <x v="10"/>
    <s v="Xerox 188"/>
    <n v="27.216000000000001"/>
    <n v="3"/>
    <x v="2"/>
    <n v="9.8658000000000001"/>
  </r>
  <r>
    <n v="2308"/>
    <x v="1136"/>
    <x v="60"/>
    <d v="2022-11-08T00:00:00"/>
    <s v="Standard Class"/>
    <s v="SV-20935"/>
    <s v="Susan Vittorini"/>
    <s v="Consumer"/>
    <s v="United States"/>
    <s v="New York City"/>
    <s v="New York"/>
    <n v="10009"/>
    <x v="3"/>
    <s v="TEC-AC-10001432"/>
    <s v="Technology"/>
    <x v="11"/>
    <s v="Enermax Aurora Lite Keyboard"/>
    <n v="390.75"/>
    <n v="5"/>
    <x v="0"/>
    <n v="171.93"/>
  </r>
  <r>
    <n v="2309"/>
    <x v="1137"/>
    <x v="532"/>
    <d v="2022-06-11T00:00:00"/>
    <s v="First Class"/>
    <s v="BC-11125"/>
    <s v="Becky Castell"/>
    <s v="Home Office"/>
    <s v="United States"/>
    <s v="Peoria"/>
    <s v="Arizona"/>
    <n v="85345"/>
    <x v="1"/>
    <s v="FUR-CH-10001394"/>
    <s v="Furniture"/>
    <x v="1"/>
    <s v="Global Leather Executive Chair"/>
    <n v="280.79199999999997"/>
    <n v="1"/>
    <x v="2"/>
    <n v="35.098999999999997"/>
  </r>
  <r>
    <n v="2310"/>
    <x v="1137"/>
    <x v="532"/>
    <d v="2022-06-11T00:00:00"/>
    <s v="First Class"/>
    <s v="BC-11125"/>
    <s v="Becky Castell"/>
    <s v="Home Office"/>
    <s v="United States"/>
    <s v="Peoria"/>
    <s v="Arizona"/>
    <n v="85345"/>
    <x v="1"/>
    <s v="OFF-ST-10002370"/>
    <s v="Office Supplies"/>
    <x v="4"/>
    <s v="Sortfiler Multipurpose Personal File Organizer, Black"/>
    <n v="68.447999999999993"/>
    <n v="4"/>
    <x v="2"/>
    <n v="7.7004000000000001"/>
  </r>
  <r>
    <n v="2311"/>
    <x v="1137"/>
    <x v="532"/>
    <d v="2022-06-11T00:00:00"/>
    <s v="First Class"/>
    <s v="BC-11125"/>
    <s v="Becky Castell"/>
    <s v="Home Office"/>
    <s v="United States"/>
    <s v="Peoria"/>
    <s v="Arizona"/>
    <n v="85345"/>
    <x v="1"/>
    <s v="OFF-AR-10002956"/>
    <s v="Office Supplies"/>
    <x v="6"/>
    <s v="Boston 16801 Nautilus Battery Pencil Sharpener"/>
    <n v="88.04"/>
    <n v="5"/>
    <x v="2"/>
    <n v="6.6029999999999998"/>
  </r>
  <r>
    <n v="2312"/>
    <x v="1137"/>
    <x v="532"/>
    <d v="2022-06-11T00:00:00"/>
    <s v="First Class"/>
    <s v="BC-11125"/>
    <s v="Becky Castell"/>
    <s v="Home Office"/>
    <s v="United States"/>
    <s v="Peoria"/>
    <s v="Arizona"/>
    <n v="85345"/>
    <x v="1"/>
    <s v="OFF-AR-10001955"/>
    <s v="Office Supplies"/>
    <x v="6"/>
    <s v="Newell 319"/>
    <n v="15.872"/>
    <n v="1"/>
    <x v="2"/>
    <n v="1.984"/>
  </r>
  <r>
    <n v="2313"/>
    <x v="1137"/>
    <x v="532"/>
    <d v="2022-06-11T00:00:00"/>
    <s v="First Class"/>
    <s v="BC-11125"/>
    <s v="Becky Castell"/>
    <s v="Home Office"/>
    <s v="United States"/>
    <s v="Peoria"/>
    <s v="Arizona"/>
    <n v="85345"/>
    <x v="1"/>
    <s v="OFF-ST-10001809"/>
    <s v="Office Supplies"/>
    <x v="4"/>
    <s v="Fellowes Officeware Wire Shelving"/>
    <n v="215.59200000000001"/>
    <n v="3"/>
    <x v="2"/>
    <n v="-48.508200000000002"/>
  </r>
  <r>
    <n v="2314"/>
    <x v="1138"/>
    <x v="228"/>
    <d v="2022-07-24T00:00:00"/>
    <s v="Standard Class"/>
    <s v="EM-13825"/>
    <s v="Elizabeth Moffitt"/>
    <s v="Corporate"/>
    <s v="United States"/>
    <s v="Sioux Falls"/>
    <s v="South Dakota"/>
    <n v="57103"/>
    <x v="2"/>
    <s v="OFF-LA-10004093"/>
    <s v="Office Supplies"/>
    <x v="2"/>
    <s v="Avery 486"/>
    <n v="14.62"/>
    <n v="2"/>
    <x v="0"/>
    <n v="6.8714000000000004"/>
  </r>
  <r>
    <n v="2315"/>
    <x v="1138"/>
    <x v="228"/>
    <d v="2022-07-24T00:00:00"/>
    <s v="Standard Class"/>
    <s v="EM-13825"/>
    <s v="Elizabeth Moffitt"/>
    <s v="Corporate"/>
    <s v="United States"/>
    <s v="Sioux Falls"/>
    <s v="South Dakota"/>
    <n v="57103"/>
    <x v="2"/>
    <s v="OFF-AP-10002118"/>
    <s v="Office Supplies"/>
    <x v="9"/>
    <s v="1.7 Cubic Foot Compact &quot;Cube&quot; Office Refrigerators"/>
    <n v="416.32"/>
    <n v="2"/>
    <x v="0"/>
    <n v="112.4064"/>
  </r>
  <r>
    <n v="2316"/>
    <x v="1138"/>
    <x v="228"/>
    <d v="2022-07-24T00:00:00"/>
    <s v="Standard Class"/>
    <s v="EM-13825"/>
    <s v="Elizabeth Moffitt"/>
    <s v="Corporate"/>
    <s v="United States"/>
    <s v="Sioux Falls"/>
    <s v="South Dakota"/>
    <n v="57103"/>
    <x v="2"/>
    <s v="OFF-BI-10000404"/>
    <s v="Office Supplies"/>
    <x v="8"/>
    <s v="Avery Printable Repositionable Plastic Tabs"/>
    <n v="43"/>
    <n v="5"/>
    <x v="0"/>
    <n v="20.21"/>
  </r>
  <r>
    <n v="2317"/>
    <x v="1138"/>
    <x v="228"/>
    <d v="2022-07-24T00:00:00"/>
    <s v="Standard Class"/>
    <s v="EM-13825"/>
    <s v="Elizabeth Moffitt"/>
    <s v="Corporate"/>
    <s v="United States"/>
    <s v="Sioux Falls"/>
    <s v="South Dakota"/>
    <n v="57103"/>
    <x v="2"/>
    <s v="FUR-CH-10003833"/>
    <s v="Furniture"/>
    <x v="1"/>
    <s v="Novimex Fabric Task Chair"/>
    <n v="182.94"/>
    <n v="3"/>
    <x v="0"/>
    <n v="27.440999999999999"/>
  </r>
  <r>
    <n v="2318"/>
    <x v="1138"/>
    <x v="228"/>
    <d v="2022-07-24T00:00:00"/>
    <s v="Standard Class"/>
    <s v="EM-13825"/>
    <s v="Elizabeth Moffitt"/>
    <s v="Corporate"/>
    <s v="United States"/>
    <s v="Sioux Falls"/>
    <s v="South Dakota"/>
    <n v="57103"/>
    <x v="2"/>
    <s v="OFF-BI-10002072"/>
    <s v="Office Supplies"/>
    <x v="8"/>
    <s v="Cardinal Slant-D Ring Binders"/>
    <n v="60.83"/>
    <n v="7"/>
    <x v="0"/>
    <n v="30.414999999999999"/>
  </r>
  <r>
    <n v="2319"/>
    <x v="1138"/>
    <x v="228"/>
    <d v="2022-07-24T00:00:00"/>
    <s v="Standard Class"/>
    <s v="EM-13825"/>
    <s v="Elizabeth Moffitt"/>
    <s v="Corporate"/>
    <s v="United States"/>
    <s v="Sioux Falls"/>
    <s v="South Dakota"/>
    <n v="57103"/>
    <x v="2"/>
    <s v="TEC-AC-10003095"/>
    <s v="Technology"/>
    <x v="11"/>
    <s v="Logitech G35 7.1-Channel Surround Sound Headset"/>
    <n v="389.97"/>
    <n v="3"/>
    <x v="0"/>
    <n v="132.5898"/>
  </r>
  <r>
    <n v="2320"/>
    <x v="1139"/>
    <x v="706"/>
    <d v="2020-12-25T00:00:00"/>
    <s v="First Class"/>
    <s v="BD-11500"/>
    <s v="Bradley Drucker"/>
    <s v="Consumer"/>
    <s v="United States"/>
    <s v="Richmond"/>
    <s v="Virginia"/>
    <n v="23223"/>
    <x v="0"/>
    <s v="OFF-AP-10001563"/>
    <s v="Office Supplies"/>
    <x v="9"/>
    <s v="Belkin Premiere Surge Master II 8-outlet surge protector"/>
    <n v="194.32"/>
    <n v="4"/>
    <x v="0"/>
    <n v="56.352800000000002"/>
  </r>
  <r>
    <n v="2321"/>
    <x v="1140"/>
    <x v="177"/>
    <d v="2022-03-23T00:00:00"/>
    <s v="Standard Class"/>
    <s v="HW-14935"/>
    <s v="Helen Wasserman"/>
    <s v="Corporate"/>
    <s v="United States"/>
    <s v="Seattle"/>
    <s v="Washington"/>
    <n v="98115"/>
    <x v="1"/>
    <s v="TEC-AC-10000358"/>
    <s v="Technology"/>
    <x v="11"/>
    <s v="ImationÂ SecureÂ DriveÂ + Hardware Encrypted USBÂ flash driveÂ - 16 GB"/>
    <n v="265.93"/>
    <n v="7"/>
    <x v="0"/>
    <n v="63.8232"/>
  </r>
  <r>
    <n v="2322"/>
    <x v="1141"/>
    <x v="620"/>
    <d v="2021-01-02T00:00:00"/>
    <s v="Second Class"/>
    <s v="KC-16255"/>
    <s v="Karen Carlisle"/>
    <s v="Corporate"/>
    <s v="United States"/>
    <s v="Henderson"/>
    <s v="Kentucky"/>
    <n v="42420"/>
    <x v="0"/>
    <s v="OFF-BI-10004492"/>
    <s v="Office Supplies"/>
    <x v="8"/>
    <s v="Tuf-Vin Binders"/>
    <n v="94.74"/>
    <n v="3"/>
    <x v="0"/>
    <n v="44.527799999999999"/>
  </r>
  <r>
    <n v="2323"/>
    <x v="1141"/>
    <x v="620"/>
    <d v="2021-01-02T00:00:00"/>
    <s v="Second Class"/>
    <s v="KC-16255"/>
    <s v="Karen Carlisle"/>
    <s v="Corporate"/>
    <s v="United States"/>
    <s v="Henderson"/>
    <s v="Kentucky"/>
    <n v="42420"/>
    <x v="0"/>
    <s v="OFF-BI-10001072"/>
    <s v="Office Supplies"/>
    <x v="8"/>
    <s v="GBC Clear Cover, 8-1/2 x 11, unpunched, 25 covers per pack"/>
    <n v="60.64"/>
    <n v="4"/>
    <x v="0"/>
    <n v="27.894400000000001"/>
  </r>
  <r>
    <n v="2324"/>
    <x v="1141"/>
    <x v="620"/>
    <d v="2021-01-02T00:00:00"/>
    <s v="Second Class"/>
    <s v="KC-16255"/>
    <s v="Karen Carlisle"/>
    <s v="Corporate"/>
    <s v="United States"/>
    <s v="Henderson"/>
    <s v="Kentucky"/>
    <n v="42420"/>
    <x v="0"/>
    <s v="OFF-BI-10003707"/>
    <s v="Office Supplies"/>
    <x v="8"/>
    <s v="Aluminum Screw Posts"/>
    <n v="76.3"/>
    <n v="5"/>
    <x v="0"/>
    <n v="38.15"/>
  </r>
  <r>
    <n v="2325"/>
    <x v="1141"/>
    <x v="620"/>
    <d v="2021-01-02T00:00:00"/>
    <s v="Second Class"/>
    <s v="KC-16255"/>
    <s v="Karen Carlisle"/>
    <s v="Corporate"/>
    <s v="United States"/>
    <s v="Henderson"/>
    <s v="Kentucky"/>
    <n v="42420"/>
    <x v="0"/>
    <s v="OFF-BI-10000977"/>
    <s v="Office Supplies"/>
    <x v="8"/>
    <s v="Ibico Plastic Spiral Binding Combs"/>
    <n v="364.8"/>
    <n v="12"/>
    <x v="0"/>
    <n v="167.80799999999999"/>
  </r>
  <r>
    <n v="2326"/>
    <x v="1142"/>
    <x v="426"/>
    <d v="2020-09-18T00:00:00"/>
    <s v="Second Class"/>
    <s v="BM-11575"/>
    <s v="Brendan Murry"/>
    <s v="Corporate"/>
    <s v="United States"/>
    <s v="New York City"/>
    <s v="New York"/>
    <n v="10035"/>
    <x v="3"/>
    <s v="OFF-BI-10002082"/>
    <s v="Office Supplies"/>
    <x v="8"/>
    <s v="GBC Twin Loop Wire Binding Elements"/>
    <n v="79.872"/>
    <n v="3"/>
    <x v="2"/>
    <n v="29.952000000000002"/>
  </r>
  <r>
    <n v="2327"/>
    <x v="1142"/>
    <x v="426"/>
    <d v="2020-09-18T00:00:00"/>
    <s v="Second Class"/>
    <s v="BM-11575"/>
    <s v="Brendan Murry"/>
    <s v="Corporate"/>
    <s v="United States"/>
    <s v="New York City"/>
    <s v="New York"/>
    <n v="10035"/>
    <x v="3"/>
    <s v="FUR-BO-10004709"/>
    <s v="Furniture"/>
    <x v="0"/>
    <s v="Bush Westfield Collection Bookcases, Medium Cherry Finish"/>
    <n v="46.384"/>
    <n v="1"/>
    <x v="2"/>
    <n v="1.1596"/>
  </r>
  <r>
    <n v="2328"/>
    <x v="1142"/>
    <x v="426"/>
    <d v="2020-09-18T00:00:00"/>
    <s v="Second Class"/>
    <s v="BM-11575"/>
    <s v="Brendan Murry"/>
    <s v="Corporate"/>
    <s v="United States"/>
    <s v="New York City"/>
    <s v="New York"/>
    <n v="10035"/>
    <x v="3"/>
    <s v="OFF-PA-10002365"/>
    <s v="Office Supplies"/>
    <x v="10"/>
    <s v="Xerox 1967"/>
    <n v="12.96"/>
    <n v="2"/>
    <x v="0"/>
    <n v="6.2207999999999997"/>
  </r>
  <r>
    <n v="2329"/>
    <x v="1143"/>
    <x v="397"/>
    <d v="2022-09-25T00:00:00"/>
    <s v="First Class"/>
    <s v="KN-16705"/>
    <s v="Kristina Nunn"/>
    <s v="Home Office"/>
    <s v="United States"/>
    <s v="Fort Collins"/>
    <s v="Colorado"/>
    <n v="80525"/>
    <x v="1"/>
    <s v="OFF-EN-10004147"/>
    <s v="Office Supplies"/>
    <x v="12"/>
    <s v="Wausau Papers Astrobrights Colored Envelopes"/>
    <n v="14.352"/>
    <n v="3"/>
    <x v="2"/>
    <n v="5.2026000000000003"/>
  </r>
  <r>
    <n v="2330"/>
    <x v="1144"/>
    <x v="707"/>
    <d v="2020-12-28T00:00:00"/>
    <s v="Standard Class"/>
    <s v="JD-16150"/>
    <s v="Justin Deggeller"/>
    <s v="Corporate"/>
    <s v="United States"/>
    <s v="Philadelphia"/>
    <s v="Pennsylvania"/>
    <n v="19140"/>
    <x v="3"/>
    <s v="FUR-FU-10001468"/>
    <s v="Furniture"/>
    <x v="5"/>
    <s v="Tenex Antistatic Computer Chair Mats"/>
    <n v="547.13599999999997"/>
    <n v="4"/>
    <x v="2"/>
    <n v="-68.391999999999996"/>
  </r>
  <r>
    <n v="2331"/>
    <x v="1145"/>
    <x v="446"/>
    <d v="2021-09-25T00:00:00"/>
    <s v="Second Class"/>
    <s v="LA-16780"/>
    <s v="Laura Armstrong"/>
    <s v="Corporate"/>
    <s v="United States"/>
    <s v="Los Angeles"/>
    <s v="California"/>
    <n v="90004"/>
    <x v="1"/>
    <s v="OFF-ST-10000642"/>
    <s v="Office Supplies"/>
    <x v="4"/>
    <s v="Tennsco Lockers, Gray"/>
    <n v="41.96"/>
    <n v="2"/>
    <x v="0"/>
    <n v="2.9371999999999998"/>
  </r>
  <r>
    <n v="2332"/>
    <x v="1145"/>
    <x v="446"/>
    <d v="2021-09-25T00:00:00"/>
    <s v="Second Class"/>
    <s v="LA-16780"/>
    <s v="Laura Armstrong"/>
    <s v="Corporate"/>
    <s v="United States"/>
    <s v="Los Angeles"/>
    <s v="California"/>
    <n v="90004"/>
    <x v="1"/>
    <s v="OFF-PA-10000380"/>
    <s v="Office Supplies"/>
    <x v="10"/>
    <s v="REDIFORM Incoming/Outgoing Call Register, 11&quot; X 8 1/2&quot;, 100 Messages"/>
    <n v="41.7"/>
    <n v="5"/>
    <x v="0"/>
    <n v="20.85"/>
  </r>
  <r>
    <n v="2333"/>
    <x v="1146"/>
    <x v="708"/>
    <d v="2022-03-24T00:00:00"/>
    <s v="Standard Class"/>
    <s v="RW-19690"/>
    <s v="Robert Waldorf"/>
    <s v="Consumer"/>
    <s v="United States"/>
    <s v="Lafayette"/>
    <s v="Indiana"/>
    <n v="47905"/>
    <x v="2"/>
    <s v="OFF-PA-10004071"/>
    <s v="Office Supplies"/>
    <x v="10"/>
    <s v="Eaton Premium Continuous-Feed Paper, 25% Cotton, Letter Size, White, 1000 Shts/Box"/>
    <n v="277.39999999999998"/>
    <n v="5"/>
    <x v="0"/>
    <n v="133.15199999999999"/>
  </r>
  <r>
    <n v="2334"/>
    <x v="1146"/>
    <x v="708"/>
    <d v="2022-03-24T00:00:00"/>
    <s v="Standard Class"/>
    <s v="RW-19690"/>
    <s v="Robert Waldorf"/>
    <s v="Consumer"/>
    <s v="United States"/>
    <s v="Lafayette"/>
    <s v="Indiana"/>
    <n v="47905"/>
    <x v="2"/>
    <s v="OFF-PA-10004971"/>
    <s v="Office Supplies"/>
    <x v="10"/>
    <s v="Xerox 196"/>
    <n v="5.78"/>
    <n v="1"/>
    <x v="0"/>
    <n v="2.8321999999999998"/>
  </r>
  <r>
    <n v="2335"/>
    <x v="1147"/>
    <x v="587"/>
    <d v="2019-10-03T00:00:00"/>
    <s v="Standard Class"/>
    <s v="KW-16570"/>
    <s v="Kelly Williams"/>
    <s v="Consumer"/>
    <s v="United States"/>
    <s v="Clarksville"/>
    <s v="Tennessee"/>
    <n v="37042"/>
    <x v="0"/>
    <s v="OFF-AP-10000696"/>
    <s v="Office Supplies"/>
    <x v="9"/>
    <s v="Holmes Odor Grabber"/>
    <n v="69.215999999999994"/>
    <n v="6"/>
    <x v="2"/>
    <n v="11.2476"/>
  </r>
  <r>
    <n v="2336"/>
    <x v="1148"/>
    <x v="389"/>
    <d v="2022-12-09T00:00:00"/>
    <s v="Same Day"/>
    <s v="CC-12220"/>
    <s v="Chris Cortes"/>
    <s v="Consumer"/>
    <s v="United States"/>
    <s v="Fairfield"/>
    <s v="Connecticut"/>
    <n v="6824"/>
    <x v="3"/>
    <s v="OFF-EN-10004030"/>
    <s v="Office Supplies"/>
    <x v="12"/>
    <s v="Convenience Packs of Business Envelopes"/>
    <n v="10.86"/>
    <n v="3"/>
    <x v="0"/>
    <n v="5.1041999999999996"/>
  </r>
  <r>
    <n v="2337"/>
    <x v="1148"/>
    <x v="389"/>
    <d v="2022-12-09T00:00:00"/>
    <s v="Same Day"/>
    <s v="CC-12220"/>
    <s v="Chris Cortes"/>
    <s v="Consumer"/>
    <s v="United States"/>
    <s v="Fairfield"/>
    <s v="Connecticut"/>
    <n v="6824"/>
    <x v="3"/>
    <s v="OFF-AP-10000026"/>
    <s v="Office Supplies"/>
    <x v="9"/>
    <s v="Tripp Lite Isotel 6 Outlet Surge Protector with Fax/Modem Protection"/>
    <n v="426.79"/>
    <n v="7"/>
    <x v="0"/>
    <n v="123.76909999999999"/>
  </r>
  <r>
    <n v="2338"/>
    <x v="1149"/>
    <x v="709"/>
    <d v="2019-08-22T00:00:00"/>
    <s v="Same Day"/>
    <s v="RH-19495"/>
    <s v="Rick Hansen"/>
    <s v="Consumer"/>
    <s v="United States"/>
    <s v="New York City"/>
    <s v="New York"/>
    <n v="10009"/>
    <x v="3"/>
    <s v="OFF-PA-10003936"/>
    <s v="Office Supplies"/>
    <x v="10"/>
    <s v="Xerox 1994"/>
    <n v="25.92"/>
    <n v="4"/>
    <x v="0"/>
    <n v="12.441599999999999"/>
  </r>
  <r>
    <n v="2339"/>
    <x v="1149"/>
    <x v="709"/>
    <d v="2019-08-22T00:00:00"/>
    <s v="Same Day"/>
    <s v="RH-19495"/>
    <s v="Rick Hansen"/>
    <s v="Consumer"/>
    <s v="United States"/>
    <s v="New York City"/>
    <s v="New York"/>
    <n v="10009"/>
    <x v="3"/>
    <s v="OFF-PA-10004530"/>
    <s v="Office Supplies"/>
    <x v="10"/>
    <s v="Personal Creations Ink Jet Cards and Labels"/>
    <n v="45.92"/>
    <n v="4"/>
    <x v="0"/>
    <n v="22.500800000000002"/>
  </r>
  <r>
    <n v="2340"/>
    <x v="1150"/>
    <x v="710"/>
    <d v="2019-08-23T00:00:00"/>
    <s v="Standard Class"/>
    <s v="JK-15625"/>
    <s v="Jim Karlsson"/>
    <s v="Consumer"/>
    <s v="United States"/>
    <s v="Columbus"/>
    <s v="Ohio"/>
    <n v="43229"/>
    <x v="3"/>
    <s v="OFF-AR-10004930"/>
    <s v="Office Supplies"/>
    <x v="6"/>
    <s v="Turquoise Lead Holder with Pocket Clip"/>
    <n v="10.72"/>
    <n v="2"/>
    <x v="2"/>
    <n v="1.742"/>
  </r>
  <r>
    <n v="2341"/>
    <x v="1151"/>
    <x v="338"/>
    <d v="2021-11-14T00:00:00"/>
    <s v="Standard Class"/>
    <s v="DC-13285"/>
    <s v="Debra Catini"/>
    <s v="Consumer"/>
    <s v="United States"/>
    <s v="Warner Robins"/>
    <s v="Georgia"/>
    <n v="31088"/>
    <x v="0"/>
    <s v="OFF-AR-10004999"/>
    <s v="Office Supplies"/>
    <x v="6"/>
    <s v="Newell 315"/>
    <n v="41.86"/>
    <n v="7"/>
    <x v="0"/>
    <n v="10.465"/>
  </r>
  <r>
    <n v="2342"/>
    <x v="1152"/>
    <x v="520"/>
    <d v="2020-01-02T00:00:00"/>
    <s v="First Class"/>
    <s v="GM-14455"/>
    <s v="Gary Mitchum"/>
    <s v="Home Office"/>
    <s v="United States"/>
    <s v="Franklin"/>
    <s v="Massachusetts"/>
    <n v="2038"/>
    <x v="3"/>
    <s v="FUR-FU-10002501"/>
    <s v="Furniture"/>
    <x v="5"/>
    <s v="Nu-Dell Executive Frame"/>
    <n v="63.2"/>
    <n v="5"/>
    <x v="0"/>
    <n v="23.384"/>
  </r>
  <r>
    <n v="2343"/>
    <x v="1152"/>
    <x v="520"/>
    <d v="2020-01-02T00:00:00"/>
    <s v="First Class"/>
    <s v="GM-14455"/>
    <s v="Gary Mitchum"/>
    <s v="Home Office"/>
    <s v="United States"/>
    <s v="Franklin"/>
    <s v="Massachusetts"/>
    <n v="2038"/>
    <x v="3"/>
    <s v="TEC-AC-10000358"/>
    <s v="Technology"/>
    <x v="11"/>
    <s v="ImationÂ SecureÂ DriveÂ + Hardware Encrypted USBÂ flash driveÂ - 16 GB"/>
    <n v="113.97"/>
    <n v="3"/>
    <x v="0"/>
    <n v="27.352799999999998"/>
  </r>
  <r>
    <n v="2344"/>
    <x v="1153"/>
    <x v="711"/>
    <d v="2019-07-29T00:00:00"/>
    <s v="Second Class"/>
    <s v="CL-11890"/>
    <s v="Carl Ludwig"/>
    <s v="Consumer"/>
    <s v="United States"/>
    <s v="Chicago"/>
    <s v="Illinois"/>
    <n v="60623"/>
    <x v="2"/>
    <s v="OFF-ST-10004804"/>
    <s v="Office Supplies"/>
    <x v="4"/>
    <s v="Belkin 19&quot; Vented Equipment Shelf, Black"/>
    <n v="123.55200000000001"/>
    <n v="3"/>
    <x v="2"/>
    <n v="-29.343599999999999"/>
  </r>
  <r>
    <n v="2345"/>
    <x v="1154"/>
    <x v="712"/>
    <d v="2021-02-27T00:00:00"/>
    <s v="Standard Class"/>
    <s v="PV-18985"/>
    <s v="Paul Van Hugh"/>
    <s v="Home Office"/>
    <s v="United States"/>
    <s v="Milwaukee"/>
    <s v="Wisconsin"/>
    <n v="53209"/>
    <x v="2"/>
    <s v="OFF-AP-10001205"/>
    <s v="Office Supplies"/>
    <x v="9"/>
    <s v="Belkin 5 Outlet SurgeMaster Power Centers"/>
    <n v="490.32"/>
    <n v="9"/>
    <x v="0"/>
    <n v="137.28960000000001"/>
  </r>
  <r>
    <n v="2346"/>
    <x v="1155"/>
    <x v="69"/>
    <d v="2021-03-17T00:00:00"/>
    <s v="Standard Class"/>
    <s v="LT-17110"/>
    <s v="Liz Thompson"/>
    <s v="Consumer"/>
    <s v="United States"/>
    <s v="San Antonio"/>
    <s v="Texas"/>
    <n v="78207"/>
    <x v="2"/>
    <s v="OFF-PA-10000659"/>
    <s v="Office Supplies"/>
    <x v="10"/>
    <s v="TOPS Carbonless Receipt Book, Four 2-3/4 x 7-1/4 Money Receipts per Page"/>
    <n v="70.08"/>
    <n v="5"/>
    <x v="2"/>
    <n v="24.527999999999999"/>
  </r>
  <r>
    <n v="2347"/>
    <x v="1155"/>
    <x v="69"/>
    <d v="2021-03-17T00:00:00"/>
    <s v="Standard Class"/>
    <s v="LT-17110"/>
    <s v="Liz Thompson"/>
    <s v="Consumer"/>
    <s v="United States"/>
    <s v="San Antonio"/>
    <s v="Texas"/>
    <n v="78207"/>
    <x v="2"/>
    <s v="OFF-BI-10004141"/>
    <s v="Office Supplies"/>
    <x v="8"/>
    <s v="Insertable Tab Indexes For Data Binders"/>
    <n v="1.272"/>
    <n v="2"/>
    <x v="3"/>
    <n v="-2.1623999999999999"/>
  </r>
  <r>
    <n v="2348"/>
    <x v="1155"/>
    <x v="69"/>
    <d v="2021-03-17T00:00:00"/>
    <s v="Standard Class"/>
    <s v="LT-17110"/>
    <s v="Liz Thompson"/>
    <s v="Consumer"/>
    <s v="United States"/>
    <s v="San Antonio"/>
    <s v="Texas"/>
    <n v="78207"/>
    <x v="2"/>
    <s v="FUR-TA-10004619"/>
    <s v="Furniture"/>
    <x v="3"/>
    <s v="Hon Non-Folding Utility Tables"/>
    <n v="557.58500000000004"/>
    <n v="5"/>
    <x v="4"/>
    <n v="0"/>
  </r>
  <r>
    <n v="2349"/>
    <x v="1156"/>
    <x v="574"/>
    <d v="2022-12-02T00:00:00"/>
    <s v="Same Day"/>
    <s v="AM-10360"/>
    <s v="Alice McCarthy"/>
    <s v="Corporate"/>
    <s v="United States"/>
    <s v="Los Angeles"/>
    <s v="California"/>
    <n v="90032"/>
    <x v="1"/>
    <s v="OFF-BI-10004187"/>
    <s v="Office Supplies"/>
    <x v="8"/>
    <s v="3-ring staple pack"/>
    <n v="9.0239999999999991"/>
    <n v="6"/>
    <x v="2"/>
    <n v="3.1583999999999999"/>
  </r>
  <r>
    <n v="2350"/>
    <x v="1156"/>
    <x v="574"/>
    <d v="2022-12-02T00:00:00"/>
    <s v="Same Day"/>
    <s v="AM-10360"/>
    <s v="Alice McCarthy"/>
    <s v="Corporate"/>
    <s v="United States"/>
    <s v="Los Angeles"/>
    <s v="California"/>
    <n v="90032"/>
    <x v="1"/>
    <s v="OFF-BI-10000632"/>
    <s v="Office Supplies"/>
    <x v="8"/>
    <s v="Satellite Sectional Post Binders"/>
    <n v="69.456000000000003"/>
    <n v="2"/>
    <x v="2"/>
    <n v="22.5732"/>
  </r>
  <r>
    <n v="2351"/>
    <x v="1156"/>
    <x v="574"/>
    <d v="2022-12-02T00:00:00"/>
    <s v="Same Day"/>
    <s v="AM-10360"/>
    <s v="Alice McCarthy"/>
    <s v="Corporate"/>
    <s v="United States"/>
    <s v="Los Angeles"/>
    <s v="California"/>
    <n v="90032"/>
    <x v="1"/>
    <s v="OFF-PA-10003724"/>
    <s v="Office Supplies"/>
    <x v="10"/>
    <s v="Wirebound Message Book, 4 per Page"/>
    <n v="10.86"/>
    <n v="2"/>
    <x v="0"/>
    <n v="5.3213999999999997"/>
  </r>
  <r>
    <n v="2352"/>
    <x v="1156"/>
    <x v="574"/>
    <d v="2022-12-02T00:00:00"/>
    <s v="Same Day"/>
    <s v="AM-10360"/>
    <s v="Alice McCarthy"/>
    <s v="Corporate"/>
    <s v="United States"/>
    <s v="Los Angeles"/>
    <s v="California"/>
    <n v="90032"/>
    <x v="1"/>
    <s v="OFF-AP-10002765"/>
    <s v="Office Supplies"/>
    <x v="9"/>
    <s v="Fellowes Advanced Computer Series Surge Protectors"/>
    <n v="79.47"/>
    <n v="3"/>
    <x v="0"/>
    <n v="22.2516"/>
  </r>
  <r>
    <n v="2353"/>
    <x v="1156"/>
    <x v="574"/>
    <d v="2022-12-02T00:00:00"/>
    <s v="Same Day"/>
    <s v="AM-10360"/>
    <s v="Alice McCarthy"/>
    <s v="Corporate"/>
    <s v="United States"/>
    <s v="Los Angeles"/>
    <s v="California"/>
    <n v="90032"/>
    <x v="1"/>
    <s v="OFF-AR-10001868"/>
    <s v="Office Supplies"/>
    <x v="6"/>
    <s v="Prang Dustless Chalk Sticks"/>
    <n v="10.08"/>
    <n v="6"/>
    <x v="0"/>
    <n v="5.04"/>
  </r>
  <r>
    <n v="2354"/>
    <x v="1157"/>
    <x v="284"/>
    <d v="2020-09-01T00:00:00"/>
    <s v="First Class"/>
    <s v="SC-20260"/>
    <s v="Scott Cohen"/>
    <s v="Corporate"/>
    <s v="United States"/>
    <s v="San Francisco"/>
    <s v="California"/>
    <n v="94122"/>
    <x v="1"/>
    <s v="FUR-BO-10002545"/>
    <s v="Furniture"/>
    <x v="0"/>
    <s v="Atlantic Metals Mobile 3-Shelf Bookcases, Custom Colors"/>
    <n v="1552.8309999999999"/>
    <n v="7"/>
    <x v="11"/>
    <n v="200.9546"/>
  </r>
  <r>
    <n v="2355"/>
    <x v="1157"/>
    <x v="284"/>
    <d v="2020-09-01T00:00:00"/>
    <s v="First Class"/>
    <s v="SC-20260"/>
    <s v="Scott Cohen"/>
    <s v="Corporate"/>
    <s v="United States"/>
    <s v="San Francisco"/>
    <s v="California"/>
    <n v="94122"/>
    <x v="1"/>
    <s v="OFF-BI-10002735"/>
    <s v="Office Supplies"/>
    <x v="8"/>
    <s v="GBC Prestige Therm-A-Bind Covers"/>
    <n v="137.24"/>
    <n v="5"/>
    <x v="2"/>
    <n v="46.3185"/>
  </r>
  <r>
    <n v="2356"/>
    <x v="1157"/>
    <x v="284"/>
    <d v="2020-09-01T00:00:00"/>
    <s v="First Class"/>
    <s v="SC-20260"/>
    <s v="Scott Cohen"/>
    <s v="Corporate"/>
    <s v="United States"/>
    <s v="San Francisco"/>
    <s v="California"/>
    <n v="94122"/>
    <x v="1"/>
    <s v="TEC-AC-10004864"/>
    <s v="Technology"/>
    <x v="11"/>
    <s v="Memorex Micro Travel Drive 32 GB"/>
    <n v="36.51"/>
    <n v="1"/>
    <x v="0"/>
    <n v="15.699299999999999"/>
  </r>
  <r>
    <n v="2357"/>
    <x v="1157"/>
    <x v="284"/>
    <d v="2020-09-01T00:00:00"/>
    <s v="First Class"/>
    <s v="SC-20260"/>
    <s v="Scott Cohen"/>
    <s v="Corporate"/>
    <s v="United States"/>
    <s v="San Francisco"/>
    <s v="California"/>
    <n v="94122"/>
    <x v="1"/>
    <s v="TEC-MA-10000597"/>
    <s v="Technology"/>
    <x v="15"/>
    <s v="Lexmark S315 Color Inkjet Printer"/>
    <n v="239.976"/>
    <n v="3"/>
    <x v="2"/>
    <n v="80.991900000000001"/>
  </r>
  <r>
    <n v="2358"/>
    <x v="1158"/>
    <x v="461"/>
    <d v="2019-03-20T00:00:00"/>
    <s v="Standard Class"/>
    <s v="CP-12340"/>
    <s v="Christine Phan"/>
    <s v="Corporate"/>
    <s v="United States"/>
    <s v="New York City"/>
    <s v="New York"/>
    <n v="10024"/>
    <x v="3"/>
    <s v="FUR-TA-10003473"/>
    <s v="Furniture"/>
    <x v="3"/>
    <s v="Bretford Rectangular Conference Table Tops"/>
    <n v="1579.7460000000001"/>
    <n v="7"/>
    <x v="10"/>
    <n v="-447.59469999999999"/>
  </r>
  <r>
    <n v="2359"/>
    <x v="1158"/>
    <x v="461"/>
    <d v="2019-03-20T00:00:00"/>
    <s v="Standard Class"/>
    <s v="CP-12340"/>
    <s v="Christine Phan"/>
    <s v="Corporate"/>
    <s v="United States"/>
    <s v="New York City"/>
    <s v="New York"/>
    <n v="10024"/>
    <x v="3"/>
    <s v="FUR-TA-10001950"/>
    <s v="Furniture"/>
    <x v="3"/>
    <s v="Balt Solid Wood Round Tables"/>
    <n v="1071.576"/>
    <n v="4"/>
    <x v="10"/>
    <n v="-553.64760000000001"/>
  </r>
  <r>
    <n v="2360"/>
    <x v="1158"/>
    <x v="461"/>
    <d v="2019-03-20T00:00:00"/>
    <s v="Standard Class"/>
    <s v="CP-12340"/>
    <s v="Christine Phan"/>
    <s v="Corporate"/>
    <s v="United States"/>
    <s v="New York City"/>
    <s v="New York"/>
    <n v="10024"/>
    <x v="3"/>
    <s v="FUR-TA-10004175"/>
    <s v="Furniture"/>
    <x v="3"/>
    <s v="Hon 30&quot; x 60&quot; Table with Locking Drawer"/>
    <n v="613.90800000000002"/>
    <n v="3"/>
    <x v="10"/>
    <n v="-122.7816"/>
  </r>
  <r>
    <n v="2361"/>
    <x v="1158"/>
    <x v="461"/>
    <d v="2019-03-20T00:00:00"/>
    <s v="Standard Class"/>
    <s v="CP-12340"/>
    <s v="Christine Phan"/>
    <s v="Corporate"/>
    <s v="United States"/>
    <s v="New York City"/>
    <s v="New York"/>
    <n v="10024"/>
    <x v="3"/>
    <s v="OFF-PA-10002960"/>
    <s v="Office Supplies"/>
    <x v="10"/>
    <s v="Xerox 1926"/>
    <n v="34.86"/>
    <n v="7"/>
    <x v="0"/>
    <n v="16.3842"/>
  </r>
  <r>
    <n v="2362"/>
    <x v="1158"/>
    <x v="461"/>
    <d v="2019-03-20T00:00:00"/>
    <s v="Standard Class"/>
    <s v="CP-12340"/>
    <s v="Christine Phan"/>
    <s v="Corporate"/>
    <s v="United States"/>
    <s v="New York City"/>
    <s v="New York"/>
    <n v="10024"/>
    <x v="3"/>
    <s v="OFF-PA-10000919"/>
    <s v="Office Supplies"/>
    <x v="10"/>
    <s v="Xerox 1918"/>
    <n v="155.04"/>
    <n v="4"/>
    <x v="0"/>
    <n v="75.9696"/>
  </r>
  <r>
    <n v="2363"/>
    <x v="1159"/>
    <x v="513"/>
    <d v="2022-04-19T00:00:00"/>
    <s v="Standard Class"/>
    <s v="RF-19840"/>
    <s v="Roy FranzÃ¶sisch"/>
    <s v="Consumer"/>
    <s v="United States"/>
    <s v="Columbus"/>
    <s v="Ohio"/>
    <n v="43229"/>
    <x v="3"/>
    <s v="OFF-BI-10001553"/>
    <s v="Office Supplies"/>
    <x v="8"/>
    <s v="SpineVue Locking Slant-D Ring Binders by Cardinal"/>
    <n v="13.71"/>
    <n v="5"/>
    <x v="6"/>
    <n v="-10.054"/>
  </r>
  <r>
    <n v="2364"/>
    <x v="1160"/>
    <x v="69"/>
    <d v="2021-03-17T00:00:00"/>
    <s v="Standard Class"/>
    <s v="AB-10060"/>
    <s v="Adam Bellavance"/>
    <s v="Home Office"/>
    <s v="United States"/>
    <s v="Waynesboro"/>
    <s v="Virginia"/>
    <n v="22980"/>
    <x v="0"/>
    <s v="FUR-FU-10004864"/>
    <s v="Furniture"/>
    <x v="5"/>
    <s v="Howard Miller 14-1/2&quot; Diameter Chrome Round Wall Clock"/>
    <n v="127.88"/>
    <n v="2"/>
    <x v="0"/>
    <n v="40.921599999999998"/>
  </r>
  <r>
    <n v="2365"/>
    <x v="1160"/>
    <x v="69"/>
    <d v="2021-03-17T00:00:00"/>
    <s v="Standard Class"/>
    <s v="AB-10060"/>
    <s v="Adam Bellavance"/>
    <s v="Home Office"/>
    <s v="United States"/>
    <s v="Waynesboro"/>
    <s v="Virginia"/>
    <n v="22980"/>
    <x v="0"/>
    <s v="OFF-AP-10004540"/>
    <s v="Office Supplies"/>
    <x v="9"/>
    <s v="Eureka The Boss Lite 10-Amp Upright Vacuum, Blue"/>
    <n v="160.32"/>
    <n v="2"/>
    <x v="0"/>
    <n v="44.889600000000002"/>
  </r>
  <r>
    <n v="2366"/>
    <x v="1160"/>
    <x v="69"/>
    <d v="2021-03-17T00:00:00"/>
    <s v="Standard Class"/>
    <s v="AB-10060"/>
    <s v="Adam Bellavance"/>
    <s v="Home Office"/>
    <s v="United States"/>
    <s v="Waynesboro"/>
    <s v="Virginia"/>
    <n v="22980"/>
    <x v="0"/>
    <s v="OFF-BI-10004965"/>
    <s v="Office Supplies"/>
    <x v="8"/>
    <s v="Ibico Covers for Plastic or Wire Binding Elements"/>
    <n v="46"/>
    <n v="4"/>
    <x v="0"/>
    <n v="20.7"/>
  </r>
  <r>
    <n v="2367"/>
    <x v="1161"/>
    <x v="156"/>
    <d v="2019-11-25T00:00:00"/>
    <s v="Second Class"/>
    <s v="EH-13990"/>
    <s v="Erica Hackney"/>
    <s v="Consumer"/>
    <s v="United States"/>
    <s v="Sacramento"/>
    <s v="California"/>
    <n v="95823"/>
    <x v="1"/>
    <s v="FUR-CH-10001714"/>
    <s v="Furniture"/>
    <x v="1"/>
    <s v="Global Leather &amp; Oak Executive Chair, Burgundy"/>
    <n v="120.712"/>
    <n v="1"/>
    <x v="2"/>
    <n v="-18.1068"/>
  </r>
  <r>
    <n v="2368"/>
    <x v="1162"/>
    <x v="516"/>
    <d v="2022-02-12T00:00:00"/>
    <s v="First Class"/>
    <s v="MN-17935"/>
    <s v="Michael Nguyen"/>
    <s v="Consumer"/>
    <s v="United States"/>
    <s v="Clinton"/>
    <s v="Maryland"/>
    <n v="20735"/>
    <x v="3"/>
    <s v="OFF-PA-10002464"/>
    <s v="Office Supplies"/>
    <x v="10"/>
    <s v="HP Office Recycled Paper (20Lb. and 87 Bright)"/>
    <n v="23.12"/>
    <n v="4"/>
    <x v="0"/>
    <n v="11.328799999999999"/>
  </r>
  <r>
    <n v="2369"/>
    <x v="1163"/>
    <x v="713"/>
    <d v="2021-09-26T00:00:00"/>
    <s v="Standard Class"/>
    <s v="KL-16555"/>
    <s v="Kelly Lampkin"/>
    <s v="Corporate"/>
    <s v="United States"/>
    <s v="Fairfield"/>
    <s v="Ohio"/>
    <n v="45014"/>
    <x v="3"/>
    <s v="FUR-FU-10002298"/>
    <s v="Furniture"/>
    <x v="5"/>
    <s v="Rubbermaid ClusterMat Chairmats, Mat Size- 66&quot; x 60&quot;, Lip 20&quot; x 11&quot; -90 Degree Angle"/>
    <n v="532.70399999999995"/>
    <n v="6"/>
    <x v="2"/>
    <n v="-26.635200000000001"/>
  </r>
  <r>
    <n v="2370"/>
    <x v="1163"/>
    <x v="713"/>
    <d v="2021-09-26T00:00:00"/>
    <s v="Standard Class"/>
    <s v="KL-16555"/>
    <s v="Kelly Lampkin"/>
    <s v="Corporate"/>
    <s v="United States"/>
    <s v="Fairfield"/>
    <s v="Ohio"/>
    <n v="45014"/>
    <x v="3"/>
    <s v="OFF-AR-10000315"/>
    <s v="Office Supplies"/>
    <x v="6"/>
    <s v="Dixon Ticonderoga Maple Cedar Pencil, #2"/>
    <n v="4.9119999999999999"/>
    <n v="2"/>
    <x v="2"/>
    <n v="0.307"/>
  </r>
  <r>
    <n v="2371"/>
    <x v="1164"/>
    <x v="437"/>
    <d v="2022-07-08T00:00:00"/>
    <s v="Second Class"/>
    <s v="MP-17965"/>
    <s v="Michael Paige"/>
    <s v="Corporate"/>
    <s v="United States"/>
    <s v="Warwick"/>
    <s v="Rhode Island"/>
    <n v="2886"/>
    <x v="3"/>
    <s v="TEC-AC-10004353"/>
    <s v="Technology"/>
    <x v="11"/>
    <s v="Hypercom P1300 Pinpad"/>
    <n v="252"/>
    <n v="4"/>
    <x v="0"/>
    <n v="93.24"/>
  </r>
  <r>
    <n v="2372"/>
    <x v="1165"/>
    <x v="274"/>
    <d v="2021-07-10T00:00:00"/>
    <s v="Second Class"/>
    <s v="BF-11020"/>
    <s v="Barry FranzÃ¶sisch"/>
    <s v="Corporate"/>
    <s v="United States"/>
    <s v="Aurora"/>
    <s v="Illinois"/>
    <n v="60505"/>
    <x v="2"/>
    <s v="FUR-FU-10004973"/>
    <s v="Furniture"/>
    <x v="5"/>
    <s v="Flat Face Poster Frame"/>
    <n v="60.287999999999997"/>
    <n v="8"/>
    <x v="7"/>
    <n v="-27.1296"/>
  </r>
  <r>
    <n v="2373"/>
    <x v="1165"/>
    <x v="274"/>
    <d v="2021-07-10T00:00:00"/>
    <s v="Second Class"/>
    <s v="BF-11020"/>
    <s v="Barry FranzÃ¶sisch"/>
    <s v="Corporate"/>
    <s v="United States"/>
    <s v="Aurora"/>
    <s v="Illinois"/>
    <n v="60505"/>
    <x v="2"/>
    <s v="OFF-FA-10000936"/>
    <s v="Office Supplies"/>
    <x v="13"/>
    <s v="Acco Hot Clips Clips to Go"/>
    <n v="2.6320000000000001"/>
    <n v="1"/>
    <x v="2"/>
    <n v="0.82250000000000001"/>
  </r>
  <r>
    <n v="2374"/>
    <x v="1165"/>
    <x v="274"/>
    <d v="2021-07-10T00:00:00"/>
    <s v="Second Class"/>
    <s v="BF-11020"/>
    <s v="Barry FranzÃ¶sisch"/>
    <s v="Corporate"/>
    <s v="United States"/>
    <s v="Aurora"/>
    <s v="Illinois"/>
    <n v="60505"/>
    <x v="2"/>
    <s v="OFF-PA-10001609"/>
    <s v="Office Supplies"/>
    <x v="10"/>
    <s v="Tops Wirebound Message Log Books"/>
    <n v="23.687999999999999"/>
    <n v="9"/>
    <x v="2"/>
    <n v="7.6985999999999999"/>
  </r>
  <r>
    <n v="2375"/>
    <x v="1165"/>
    <x v="274"/>
    <d v="2021-07-10T00:00:00"/>
    <s v="Second Class"/>
    <s v="BF-11020"/>
    <s v="Barry FranzÃ¶sisch"/>
    <s v="Corporate"/>
    <s v="United States"/>
    <s v="Aurora"/>
    <s v="Illinois"/>
    <n v="60505"/>
    <x v="2"/>
    <s v="FUR-CH-10000785"/>
    <s v="Furniture"/>
    <x v="1"/>
    <s v="Global Ergonomic Managers Chair"/>
    <n v="253.37200000000001"/>
    <n v="2"/>
    <x v="4"/>
    <n v="-14.478400000000001"/>
  </r>
  <r>
    <n v="2376"/>
    <x v="1166"/>
    <x v="714"/>
    <d v="2022-01-29T00:00:00"/>
    <s v="Standard Class"/>
    <s v="TP-21130"/>
    <s v="Theone Pippenger"/>
    <s v="Consumer"/>
    <s v="United States"/>
    <s v="Smyrna"/>
    <s v="Georgia"/>
    <n v="30080"/>
    <x v="0"/>
    <s v="OFF-FA-10000053"/>
    <s v="Office Supplies"/>
    <x v="13"/>
    <s v="Revere Boxed Rubber Bands by Revere"/>
    <n v="5.67"/>
    <n v="3"/>
    <x v="0"/>
    <n v="0.1134"/>
  </r>
  <r>
    <n v="2377"/>
    <x v="1167"/>
    <x v="710"/>
    <d v="2019-08-20T00:00:00"/>
    <s v="Second Class"/>
    <s v="MS-17770"/>
    <s v="Maxwell Schwartz"/>
    <s v="Consumer"/>
    <s v="United States"/>
    <s v="Columbus"/>
    <s v="Ohio"/>
    <n v="43229"/>
    <x v="3"/>
    <s v="OFF-BI-10001718"/>
    <s v="Office Supplies"/>
    <x v="8"/>
    <s v="GBC DocuBind P50 Personal Binding Machine"/>
    <n v="76.775999999999996"/>
    <n v="4"/>
    <x v="6"/>
    <n v="-58.861600000000003"/>
  </r>
  <r>
    <n v="2378"/>
    <x v="1167"/>
    <x v="710"/>
    <d v="2019-08-20T00:00:00"/>
    <s v="Second Class"/>
    <s v="MS-17770"/>
    <s v="Maxwell Schwartz"/>
    <s v="Consumer"/>
    <s v="United States"/>
    <s v="Columbus"/>
    <s v="Ohio"/>
    <n v="43229"/>
    <x v="3"/>
    <s v="OFF-SU-10004768"/>
    <s v="Office Supplies"/>
    <x v="14"/>
    <s v="Acme Kleencut Forged Steel Scissors"/>
    <n v="9.1839999999999993"/>
    <n v="2"/>
    <x v="2"/>
    <n v="1.1479999999999999"/>
  </r>
  <r>
    <n v="2379"/>
    <x v="1168"/>
    <x v="401"/>
    <d v="2020-12-10T00:00:00"/>
    <s v="Standard Class"/>
    <s v="KM-16375"/>
    <s v="Katherine Murray"/>
    <s v="Home Office"/>
    <s v="United States"/>
    <s v="Thousand Oaks"/>
    <s v="California"/>
    <n v="91360"/>
    <x v="1"/>
    <s v="OFF-PA-10003883"/>
    <s v="Office Supplies"/>
    <x v="10"/>
    <s v="Message Book, Phone, Wirebound Standard Line Memo, 2 3/4&quot; X 5&quot;"/>
    <n v="32.75"/>
    <n v="5"/>
    <x v="0"/>
    <n v="15.065"/>
  </r>
  <r>
    <n v="2380"/>
    <x v="1169"/>
    <x v="715"/>
    <d v="2021-05-09T00:00:00"/>
    <s v="Standard Class"/>
    <s v="BE-11455"/>
    <s v="Brad Eason"/>
    <s v="Home Office"/>
    <s v="United States"/>
    <s v="Lorain"/>
    <s v="Ohio"/>
    <n v="44052"/>
    <x v="3"/>
    <s v="OFF-FA-10004248"/>
    <s v="Office Supplies"/>
    <x v="13"/>
    <s v="Advantus T-Pin Paper Clips"/>
    <n v="7.2160000000000002"/>
    <n v="2"/>
    <x v="2"/>
    <n v="1.7138"/>
  </r>
  <r>
    <n v="2381"/>
    <x v="1169"/>
    <x v="715"/>
    <d v="2021-05-09T00:00:00"/>
    <s v="Standard Class"/>
    <s v="BE-11455"/>
    <s v="Brad Eason"/>
    <s v="Home Office"/>
    <s v="United States"/>
    <s v="Lorain"/>
    <s v="Ohio"/>
    <n v="44052"/>
    <x v="3"/>
    <s v="OFF-PA-10002581"/>
    <s v="Office Supplies"/>
    <x v="10"/>
    <s v="Xerox 1951"/>
    <n v="49.567999999999998"/>
    <n v="2"/>
    <x v="2"/>
    <n v="15.49"/>
  </r>
  <r>
    <n v="2382"/>
    <x v="1169"/>
    <x v="715"/>
    <d v="2021-05-09T00:00:00"/>
    <s v="Standard Class"/>
    <s v="BE-11455"/>
    <s v="Brad Eason"/>
    <s v="Home Office"/>
    <s v="United States"/>
    <s v="Lorain"/>
    <s v="Ohio"/>
    <n v="44052"/>
    <x v="3"/>
    <s v="FUR-FU-10004848"/>
    <s v="Furniture"/>
    <x v="5"/>
    <s v="DAX Solid Wood Frames"/>
    <n v="54.712000000000003"/>
    <n v="7"/>
    <x v="2"/>
    <n v="11.626300000000001"/>
  </r>
  <r>
    <n v="2383"/>
    <x v="1170"/>
    <x v="613"/>
    <d v="2022-03-25T00:00:00"/>
    <s v="First Class"/>
    <s v="CV-12295"/>
    <s v="Christina VanderZanden"/>
    <s v="Consumer"/>
    <s v="United States"/>
    <s v="Fresno"/>
    <s v="California"/>
    <n v="93727"/>
    <x v="1"/>
    <s v="OFF-AP-10002403"/>
    <s v="Office Supplies"/>
    <x v="9"/>
    <s v="Acco Smartsocket Color-Coded Six-Outlet AC Adapter Model Surge Protectors"/>
    <n v="176.04"/>
    <n v="4"/>
    <x v="0"/>
    <n v="45.770400000000002"/>
  </r>
  <r>
    <n v="2384"/>
    <x v="1170"/>
    <x v="613"/>
    <d v="2022-03-25T00:00:00"/>
    <s v="First Class"/>
    <s v="CV-12295"/>
    <s v="Christina VanderZanden"/>
    <s v="Consumer"/>
    <s v="United States"/>
    <s v="Fresno"/>
    <s v="California"/>
    <n v="93727"/>
    <x v="1"/>
    <s v="OFF-AR-10003087"/>
    <s v="Office Supplies"/>
    <x v="6"/>
    <s v="Staples in misc. colors"/>
    <n v="16.02"/>
    <n v="9"/>
    <x v="0"/>
    <n v="4.4855999999999998"/>
  </r>
  <r>
    <n v="2385"/>
    <x v="1170"/>
    <x v="613"/>
    <d v="2022-03-25T00:00:00"/>
    <s v="First Class"/>
    <s v="CV-12295"/>
    <s v="Christina VanderZanden"/>
    <s v="Consumer"/>
    <s v="United States"/>
    <s v="Fresno"/>
    <s v="California"/>
    <n v="93727"/>
    <x v="1"/>
    <s v="OFF-BI-10002026"/>
    <s v="Office Supplies"/>
    <x v="8"/>
    <s v="Avery Arch Ring Binders"/>
    <n v="185.92"/>
    <n v="4"/>
    <x v="2"/>
    <n v="62.747999999999998"/>
  </r>
  <r>
    <n v="2386"/>
    <x v="1170"/>
    <x v="613"/>
    <d v="2022-03-25T00:00:00"/>
    <s v="First Class"/>
    <s v="CV-12295"/>
    <s v="Christina VanderZanden"/>
    <s v="Consumer"/>
    <s v="United States"/>
    <s v="Fresno"/>
    <s v="California"/>
    <n v="93727"/>
    <x v="1"/>
    <s v="TEC-PH-10000141"/>
    <s v="Technology"/>
    <x v="7"/>
    <s v="Clearsounds A400"/>
    <n v="211.16800000000001"/>
    <n v="4"/>
    <x v="2"/>
    <n v="15.8376"/>
  </r>
  <r>
    <n v="2387"/>
    <x v="1170"/>
    <x v="613"/>
    <d v="2022-03-25T00:00:00"/>
    <s v="First Class"/>
    <s v="CV-12295"/>
    <s v="Christina VanderZanden"/>
    <s v="Consumer"/>
    <s v="United States"/>
    <s v="Fresno"/>
    <s v="California"/>
    <n v="93727"/>
    <x v="1"/>
    <s v="TEC-CO-10000971"/>
    <s v="Technology"/>
    <x v="16"/>
    <s v="Hewlett Packard 310 Color Digital Copier"/>
    <n v="479.98399999999998"/>
    <n v="2"/>
    <x v="2"/>
    <n v="59.997999999999998"/>
  </r>
  <r>
    <n v="2388"/>
    <x v="1171"/>
    <x v="295"/>
    <d v="2020-12-14T00:00:00"/>
    <s v="First Class"/>
    <s v="DK-13375"/>
    <s v="Dennis Kane"/>
    <s v="Consumer"/>
    <s v="United States"/>
    <s v="San Diego"/>
    <s v="California"/>
    <n v="92105"/>
    <x v="1"/>
    <s v="OFF-FA-10001229"/>
    <s v="Office Supplies"/>
    <x v="13"/>
    <s v="Staples"/>
    <n v="7.86"/>
    <n v="2"/>
    <x v="0"/>
    <n v="3.6156000000000001"/>
  </r>
  <r>
    <n v="2389"/>
    <x v="1171"/>
    <x v="295"/>
    <d v="2020-12-14T00:00:00"/>
    <s v="First Class"/>
    <s v="DK-13375"/>
    <s v="Dennis Kane"/>
    <s v="Consumer"/>
    <s v="United States"/>
    <s v="San Diego"/>
    <s v="California"/>
    <n v="92105"/>
    <x v="1"/>
    <s v="OFF-BI-10002437"/>
    <s v="Office Supplies"/>
    <x v="8"/>
    <s v="Recycled Premium Regency Composition Covers"/>
    <n v="24.448"/>
    <n v="2"/>
    <x v="2"/>
    <n v="8.8623999999999992"/>
  </r>
  <r>
    <n v="2390"/>
    <x v="1172"/>
    <x v="401"/>
    <d v="2020-12-09T00:00:00"/>
    <s v="Standard Class"/>
    <s v="SG-20605"/>
    <s v="Speros Goranitis"/>
    <s v="Consumer"/>
    <s v="United States"/>
    <s v="New York City"/>
    <s v="New York"/>
    <n v="10009"/>
    <x v="3"/>
    <s v="OFF-PA-10004255"/>
    <s v="Office Supplies"/>
    <x v="10"/>
    <s v="Xerox 219"/>
    <n v="6.48"/>
    <n v="1"/>
    <x v="0"/>
    <n v="3.1103999999999998"/>
  </r>
  <r>
    <n v="2391"/>
    <x v="1172"/>
    <x v="401"/>
    <d v="2020-12-09T00:00:00"/>
    <s v="Standard Class"/>
    <s v="SG-20605"/>
    <s v="Speros Goranitis"/>
    <s v="Consumer"/>
    <s v="United States"/>
    <s v="New York City"/>
    <s v="New York"/>
    <n v="10009"/>
    <x v="3"/>
    <s v="OFF-PA-10001184"/>
    <s v="Office Supplies"/>
    <x v="10"/>
    <s v="Xerox 1903"/>
    <n v="41.86"/>
    <n v="7"/>
    <x v="0"/>
    <n v="20.511399999999998"/>
  </r>
  <r>
    <n v="2392"/>
    <x v="1172"/>
    <x v="401"/>
    <d v="2020-12-09T00:00:00"/>
    <s v="Standard Class"/>
    <s v="SG-20605"/>
    <s v="Speros Goranitis"/>
    <s v="Consumer"/>
    <s v="United States"/>
    <s v="New York City"/>
    <s v="New York"/>
    <n v="10009"/>
    <x v="3"/>
    <s v="TEC-AC-10002637"/>
    <s v="Technology"/>
    <x v="11"/>
    <s v="LogitechÂ VX Revolution Cordless Laser Mouse for Notebooks (Black)"/>
    <n v="1619.91"/>
    <n v="9"/>
    <x v="0"/>
    <n v="97.194599999999994"/>
  </r>
  <r>
    <n v="2393"/>
    <x v="1172"/>
    <x v="401"/>
    <d v="2020-12-09T00:00:00"/>
    <s v="Standard Class"/>
    <s v="SG-20605"/>
    <s v="Speros Goranitis"/>
    <s v="Consumer"/>
    <s v="United States"/>
    <s v="New York City"/>
    <s v="New York"/>
    <n v="10009"/>
    <x v="3"/>
    <s v="FUR-FU-10002878"/>
    <s v="Furniture"/>
    <x v="5"/>
    <s v="Seth Thomas 14&quot; Day/Date Wall Clock"/>
    <n v="113.92"/>
    <n v="4"/>
    <x v="0"/>
    <n v="42.150399999999998"/>
  </r>
  <r>
    <n v="2394"/>
    <x v="1173"/>
    <x v="716"/>
    <d v="2021-03-22T00:00:00"/>
    <s v="Standard Class"/>
    <s v="CS-12355"/>
    <s v="Christine Sundaresam"/>
    <s v="Consumer"/>
    <s v="United States"/>
    <s v="Malden"/>
    <s v="Massachusetts"/>
    <n v="2148"/>
    <x v="3"/>
    <s v="OFF-AR-10000588"/>
    <s v="Office Supplies"/>
    <x v="6"/>
    <s v="Newell 345"/>
    <n v="39.68"/>
    <n v="2"/>
    <x v="0"/>
    <n v="10.316800000000001"/>
  </r>
  <r>
    <n v="2395"/>
    <x v="1174"/>
    <x v="717"/>
    <d v="2020-11-18T00:00:00"/>
    <s v="Standard Class"/>
    <s v="PJ-18835"/>
    <s v="Patrick Jones"/>
    <s v="Corporate"/>
    <s v="United States"/>
    <s v="New York City"/>
    <s v="New York"/>
    <n v="10035"/>
    <x v="3"/>
    <s v="TEC-AC-10002217"/>
    <s v="Technology"/>
    <x v="11"/>
    <s v="ImationÂ Clip USBÂ flash driveÂ - 8 GB"/>
    <n v="37.6"/>
    <n v="2"/>
    <x v="0"/>
    <n v="2.2559999999999998"/>
  </r>
  <r>
    <n v="2396"/>
    <x v="1174"/>
    <x v="717"/>
    <d v="2020-11-18T00:00:00"/>
    <s v="Standard Class"/>
    <s v="PJ-18835"/>
    <s v="Patrick Jones"/>
    <s v="Corporate"/>
    <s v="United States"/>
    <s v="New York City"/>
    <s v="New York"/>
    <n v="10035"/>
    <x v="3"/>
    <s v="TEC-AC-10001267"/>
    <s v="Technology"/>
    <x v="11"/>
    <s v="ImationÂ 32GB Pocket Pro USB 3.0Â Flash DriveÂ - 32 GB - Black - 1 P ..."/>
    <n v="59.9"/>
    <n v="2"/>
    <x v="0"/>
    <n v="23.96"/>
  </r>
  <r>
    <n v="2397"/>
    <x v="1174"/>
    <x v="717"/>
    <d v="2020-11-18T00:00:00"/>
    <s v="Standard Class"/>
    <s v="PJ-18835"/>
    <s v="Patrick Jones"/>
    <s v="Corporate"/>
    <s v="United States"/>
    <s v="New York City"/>
    <s v="New York"/>
    <n v="10035"/>
    <x v="3"/>
    <s v="OFF-PA-10004041"/>
    <s v="Office Supplies"/>
    <x v="10"/>
    <s v="It's Hot Message Books with Stickers, 2 3/4&quot; x 5&quot;"/>
    <n v="37"/>
    <n v="5"/>
    <x v="0"/>
    <n v="16.649999999999999"/>
  </r>
  <r>
    <n v="2398"/>
    <x v="1175"/>
    <x v="718"/>
    <d v="2022-08-15T00:00:00"/>
    <s v="Second Class"/>
    <s v="NP-18700"/>
    <s v="Nora Preis"/>
    <s v="Consumer"/>
    <s v="United States"/>
    <s v="San Francisco"/>
    <s v="California"/>
    <n v="94109"/>
    <x v="1"/>
    <s v="OFF-LA-10001613"/>
    <s v="Office Supplies"/>
    <x v="2"/>
    <s v="Avery File Folder Labels"/>
    <n v="5.76"/>
    <n v="2"/>
    <x v="0"/>
    <n v="2.8224"/>
  </r>
  <r>
    <n v="2399"/>
    <x v="1175"/>
    <x v="718"/>
    <d v="2022-08-15T00:00:00"/>
    <s v="Second Class"/>
    <s v="NP-18700"/>
    <s v="Nora Preis"/>
    <s v="Consumer"/>
    <s v="United States"/>
    <s v="San Francisco"/>
    <s v="California"/>
    <n v="94109"/>
    <x v="1"/>
    <s v="OFF-AR-10000246"/>
    <s v="Office Supplies"/>
    <x v="6"/>
    <s v="Newell 318"/>
    <n v="16.68"/>
    <n v="6"/>
    <x v="0"/>
    <n v="4.3368000000000002"/>
  </r>
  <r>
    <n v="2400"/>
    <x v="1176"/>
    <x v="428"/>
    <d v="2022-09-14T00:00:00"/>
    <s v="Standard Class"/>
    <s v="SB-20290"/>
    <s v="Sean Braxton"/>
    <s v="Corporate"/>
    <s v="United States"/>
    <s v="Florence"/>
    <s v="South Carolina"/>
    <n v="29501"/>
    <x v="0"/>
    <s v="OFF-ST-10001809"/>
    <s v="Office Supplies"/>
    <x v="4"/>
    <s v="Fellowes Officeware Wire Shelving"/>
    <n v="628.80999999999995"/>
    <n v="7"/>
    <x v="0"/>
    <n v="12.5762"/>
  </r>
  <r>
    <n v="2401"/>
    <x v="1176"/>
    <x v="428"/>
    <d v="2022-09-14T00:00:00"/>
    <s v="Standard Class"/>
    <s v="SB-20290"/>
    <s v="Sean Braxton"/>
    <s v="Corporate"/>
    <s v="United States"/>
    <s v="Florence"/>
    <s v="South Carolina"/>
    <n v="29501"/>
    <x v="0"/>
    <s v="OFF-ST-10002214"/>
    <s v="Office Supplies"/>
    <x v="4"/>
    <s v="X-Rack File for Hanging Folders"/>
    <n v="56.45"/>
    <n v="5"/>
    <x v="0"/>
    <n v="14.677"/>
  </r>
  <r>
    <n v="2402"/>
    <x v="1177"/>
    <x v="719"/>
    <d v="2022-04-03T00:00:00"/>
    <s v="Second Class"/>
    <s v="AS-10090"/>
    <s v="Adam Shillingsburg"/>
    <s v="Consumer"/>
    <s v="United States"/>
    <s v="Springfield"/>
    <s v="Missouri"/>
    <n v="65807"/>
    <x v="2"/>
    <s v="OFF-ST-10000649"/>
    <s v="Office Supplies"/>
    <x v="4"/>
    <s v="Hanging Personal Folder File"/>
    <n v="94.2"/>
    <n v="6"/>
    <x v="0"/>
    <n v="23.55"/>
  </r>
  <r>
    <n v="2403"/>
    <x v="1177"/>
    <x v="719"/>
    <d v="2022-04-03T00:00:00"/>
    <s v="Second Class"/>
    <s v="AS-10090"/>
    <s v="Adam Shillingsburg"/>
    <s v="Consumer"/>
    <s v="United States"/>
    <s v="Springfield"/>
    <s v="Missouri"/>
    <n v="65807"/>
    <x v="2"/>
    <s v="OFF-EN-10001990"/>
    <s v="Office Supplies"/>
    <x v="12"/>
    <s v="Staple envelope"/>
    <n v="28.4"/>
    <n v="5"/>
    <x v="0"/>
    <n v="13.348000000000001"/>
  </r>
  <r>
    <n v="2404"/>
    <x v="1178"/>
    <x v="720"/>
    <d v="2021-10-02T00:00:00"/>
    <s v="Standard Class"/>
    <s v="HM-14860"/>
    <s v="Harry Marie"/>
    <s v="Corporate"/>
    <s v="United States"/>
    <s v="Huntsville"/>
    <s v="Texas"/>
    <n v="77340"/>
    <x v="2"/>
    <s v="FUR-BO-10000780"/>
    <s v="Furniture"/>
    <x v="0"/>
    <s v="O'Sullivan Plantations 2-Door Library in Landvery Oak"/>
    <n v="956.66480000000001"/>
    <n v="7"/>
    <x v="8"/>
    <n v="-225.0976"/>
  </r>
  <r>
    <n v="2405"/>
    <x v="1179"/>
    <x v="566"/>
    <d v="2022-10-10T00:00:00"/>
    <s v="Standard Class"/>
    <s v="MG-18145"/>
    <s v="Mike Gockenbach"/>
    <s v="Consumer"/>
    <s v="United States"/>
    <s v="Los Angeles"/>
    <s v="California"/>
    <n v="90045"/>
    <x v="1"/>
    <s v="TEC-AC-10002049"/>
    <s v="Technology"/>
    <x v="11"/>
    <s v="Logitech G19 Programmable Gaming Keyboard"/>
    <n v="1115.9100000000001"/>
    <n v="9"/>
    <x v="0"/>
    <n v="200.8638"/>
  </r>
  <r>
    <n v="2406"/>
    <x v="1179"/>
    <x v="566"/>
    <d v="2022-10-10T00:00:00"/>
    <s v="Standard Class"/>
    <s v="MG-18145"/>
    <s v="Mike Gockenbach"/>
    <s v="Consumer"/>
    <s v="United States"/>
    <s v="Los Angeles"/>
    <s v="California"/>
    <n v="90045"/>
    <x v="1"/>
    <s v="TEC-PH-10003555"/>
    <s v="Technology"/>
    <x v="7"/>
    <s v="Motorola HK250 Universal Bluetooth Headset"/>
    <n v="128.744"/>
    <n v="7"/>
    <x v="2"/>
    <n v="-28.967400000000001"/>
  </r>
  <r>
    <n v="2407"/>
    <x v="1179"/>
    <x v="566"/>
    <d v="2022-10-10T00:00:00"/>
    <s v="Standard Class"/>
    <s v="MG-18145"/>
    <s v="Mike Gockenbach"/>
    <s v="Consumer"/>
    <s v="United States"/>
    <s v="Los Angeles"/>
    <s v="California"/>
    <n v="90045"/>
    <x v="1"/>
    <s v="TEC-PH-10000702"/>
    <s v="Technology"/>
    <x v="7"/>
    <s v="Square Credit Card Reader, 4 1/2&quot; x 4 1/2&quot; x 1&quot;, White"/>
    <n v="79.92"/>
    <n v="10"/>
    <x v="2"/>
    <n v="26.972999999999999"/>
  </r>
  <r>
    <n v="2408"/>
    <x v="1180"/>
    <x v="176"/>
    <d v="2022-01-24T00:00:00"/>
    <s v="Standard Class"/>
    <s v="TM-21010"/>
    <s v="Tamara Manning"/>
    <s v="Consumer"/>
    <s v="United States"/>
    <s v="San Francisco"/>
    <s v="California"/>
    <n v="94122"/>
    <x v="1"/>
    <s v="OFF-AR-10003631"/>
    <s v="Office Supplies"/>
    <x v="6"/>
    <s v="Staples in misc. colors"/>
    <n v="24.2"/>
    <n v="5"/>
    <x v="0"/>
    <n v="7.9859999999999998"/>
  </r>
  <r>
    <n v="2409"/>
    <x v="1180"/>
    <x v="176"/>
    <d v="2022-01-24T00:00:00"/>
    <s v="Standard Class"/>
    <s v="TM-21010"/>
    <s v="Tamara Manning"/>
    <s v="Consumer"/>
    <s v="United States"/>
    <s v="San Francisco"/>
    <s v="California"/>
    <n v="94122"/>
    <x v="1"/>
    <s v="TEC-PH-10003072"/>
    <s v="Technology"/>
    <x v="7"/>
    <s v="Panasonic KX-TG9541B DECT 6.0 Digital 2-Line Expandable Cordless Phone With Digital Answering System"/>
    <n v="359.976"/>
    <n v="3"/>
    <x v="2"/>
    <n v="130.4913"/>
  </r>
  <r>
    <n v="2410"/>
    <x v="1181"/>
    <x v="721"/>
    <d v="2022-03-24T00:00:00"/>
    <s v="First Class"/>
    <s v="BE-11335"/>
    <s v="Bill Eplett"/>
    <s v="Home Office"/>
    <s v="United States"/>
    <s v="San Francisco"/>
    <s v="California"/>
    <n v="94122"/>
    <x v="1"/>
    <s v="FUR-FU-10000758"/>
    <s v="Furniture"/>
    <x v="5"/>
    <s v="DAX Natural Wood-Tone Poster Frame"/>
    <n v="211.84"/>
    <n v="8"/>
    <x v="0"/>
    <n v="76.2624"/>
  </r>
  <r>
    <n v="2411"/>
    <x v="1182"/>
    <x v="601"/>
    <d v="2019-08-05T00:00:00"/>
    <s v="Standard Class"/>
    <s v="AS-10630"/>
    <s v="Ann Steele"/>
    <s v="Home Office"/>
    <s v="United States"/>
    <s v="Philadelphia"/>
    <s v="Pennsylvania"/>
    <n v="19120"/>
    <x v="3"/>
    <s v="OFF-FA-10000992"/>
    <s v="Office Supplies"/>
    <x v="13"/>
    <s v="Acco Clips to Go Binder Clips, 24 Clips in Two Sizes"/>
    <n v="5.68"/>
    <n v="2"/>
    <x v="2"/>
    <n v="1.917"/>
  </r>
  <r>
    <n v="2412"/>
    <x v="1183"/>
    <x v="722"/>
    <d v="2020-06-08T00:00:00"/>
    <s v="Second Class"/>
    <s v="EM-13810"/>
    <s v="Eleni McCrary"/>
    <s v="Corporate"/>
    <s v="United States"/>
    <s v="Los Angeles"/>
    <s v="California"/>
    <n v="90036"/>
    <x v="1"/>
    <s v="OFF-BI-10004187"/>
    <s v="Office Supplies"/>
    <x v="8"/>
    <s v="3-ring staple pack"/>
    <n v="7.52"/>
    <n v="5"/>
    <x v="2"/>
    <n v="2.6320000000000001"/>
  </r>
  <r>
    <n v="2413"/>
    <x v="1184"/>
    <x v="607"/>
    <d v="2019-11-15T00:00:00"/>
    <s v="Standard Class"/>
    <s v="JA-15970"/>
    <s v="Joseph Airdo"/>
    <s v="Consumer"/>
    <s v="United States"/>
    <s v="Los Angeles"/>
    <s v="California"/>
    <n v="90045"/>
    <x v="1"/>
    <s v="OFF-PA-10001947"/>
    <s v="Office Supplies"/>
    <x v="10"/>
    <s v="Xerox 1974"/>
    <n v="11.96"/>
    <n v="2"/>
    <x v="0"/>
    <n v="5.8604000000000003"/>
  </r>
  <r>
    <n v="2414"/>
    <x v="1184"/>
    <x v="607"/>
    <d v="2019-11-15T00:00:00"/>
    <s v="Standard Class"/>
    <s v="JA-15970"/>
    <s v="Joseph Airdo"/>
    <s v="Consumer"/>
    <s v="United States"/>
    <s v="Los Angeles"/>
    <s v="California"/>
    <n v="90045"/>
    <x v="1"/>
    <s v="FUR-TA-10002356"/>
    <s v="Furniture"/>
    <x v="3"/>
    <s v="Bevis Boat-Shaped Conference Table"/>
    <n v="629.06399999999996"/>
    <n v="3"/>
    <x v="2"/>
    <n v="31.453199999999999"/>
  </r>
  <r>
    <n v="2415"/>
    <x v="1185"/>
    <x v="723"/>
    <d v="2022-01-01T00:00:00"/>
    <s v="Standard Class"/>
    <s v="TB-21595"/>
    <s v="Troy Blackwell"/>
    <s v="Consumer"/>
    <s v="United States"/>
    <s v="Milwaukee"/>
    <s v="Wisconsin"/>
    <n v="53209"/>
    <x v="2"/>
    <s v="FUR-CH-10001714"/>
    <s v="Furniture"/>
    <x v="1"/>
    <s v="Global Leather &amp; Oak Executive Chair, Burgundy"/>
    <n v="754.45"/>
    <n v="5"/>
    <x v="0"/>
    <n v="60.356000000000002"/>
  </r>
  <r>
    <n v="2416"/>
    <x v="1186"/>
    <x v="380"/>
    <d v="2020-07-10T00:00:00"/>
    <s v="Standard Class"/>
    <s v="PP-18955"/>
    <s v="Paul Prost"/>
    <s v="Home Office"/>
    <s v="United States"/>
    <s v="Holyoke"/>
    <s v="Massachusetts"/>
    <n v="1040"/>
    <x v="3"/>
    <s v="FUR-BO-10002824"/>
    <s v="Furniture"/>
    <x v="0"/>
    <s v="Bush Mission Pointe Library"/>
    <n v="301.95999999999998"/>
    <n v="2"/>
    <x v="0"/>
    <n v="60.392000000000003"/>
  </r>
  <r>
    <n v="2417"/>
    <x v="1187"/>
    <x v="386"/>
    <d v="2022-10-17T00:00:00"/>
    <s v="Standard Class"/>
    <s v="ML-18040"/>
    <s v="Michelle Lonsdale"/>
    <s v="Corporate"/>
    <s v="United States"/>
    <s v="Albuquerque"/>
    <s v="New Mexico"/>
    <n v="87105"/>
    <x v="1"/>
    <s v="TEC-AC-10002842"/>
    <s v="Technology"/>
    <x v="11"/>
    <s v="WD My Passport Ultra 2TB Portable External Hard Drive"/>
    <n v="595"/>
    <n v="5"/>
    <x v="0"/>
    <n v="95.2"/>
  </r>
  <r>
    <n v="2418"/>
    <x v="1187"/>
    <x v="386"/>
    <d v="2022-10-17T00:00:00"/>
    <s v="Standard Class"/>
    <s v="ML-18040"/>
    <s v="Michelle Lonsdale"/>
    <s v="Corporate"/>
    <s v="United States"/>
    <s v="Albuquerque"/>
    <s v="New Mexico"/>
    <n v="87105"/>
    <x v="1"/>
    <s v="OFF-BI-10002082"/>
    <s v="Office Supplies"/>
    <x v="8"/>
    <s v="GBC Twin Loop Wire Binding Elements"/>
    <n v="79.872"/>
    <n v="3"/>
    <x v="2"/>
    <n v="29.952000000000002"/>
  </r>
  <r>
    <n v="2419"/>
    <x v="1188"/>
    <x v="206"/>
    <d v="2021-05-27T00:00:00"/>
    <s v="Standard Class"/>
    <s v="LC-16930"/>
    <s v="Linda Cazamias"/>
    <s v="Corporate"/>
    <s v="United States"/>
    <s v="Sparks"/>
    <s v="Nevada"/>
    <n v="89431"/>
    <x v="1"/>
    <s v="TEC-MA-10000112"/>
    <s v="Technology"/>
    <x v="15"/>
    <s v="Panasonic KX MB2061 Multifunction Printer"/>
    <n v="2396.4"/>
    <n v="10"/>
    <x v="2"/>
    <n v="179.73"/>
  </r>
  <r>
    <n v="2420"/>
    <x v="1189"/>
    <x v="45"/>
    <d v="2022-11-13T00:00:00"/>
    <s v="Standard Class"/>
    <s v="MC-17590"/>
    <s v="Matt Collister"/>
    <s v="Corporate"/>
    <s v="United States"/>
    <s v="Coachella"/>
    <s v="California"/>
    <n v="92236"/>
    <x v="1"/>
    <s v="OFF-ST-10002289"/>
    <s v="Office Supplies"/>
    <x v="4"/>
    <s v="Safco Wire Cube Shelving System, For Use as 4 or 5 14&quot; Cubes, Black"/>
    <n v="63.56"/>
    <n v="2"/>
    <x v="0"/>
    <n v="3.1779999999999999"/>
  </r>
  <r>
    <n v="2421"/>
    <x v="1189"/>
    <x v="45"/>
    <d v="2022-11-13T00:00:00"/>
    <s v="Standard Class"/>
    <s v="MC-17590"/>
    <s v="Matt Collister"/>
    <s v="Corporate"/>
    <s v="United States"/>
    <s v="Coachella"/>
    <s v="California"/>
    <n v="92236"/>
    <x v="1"/>
    <s v="TEC-AC-10004171"/>
    <s v="Technology"/>
    <x v="11"/>
    <s v="Razer Kraken 7.1 Surround Sound Over Ear USB Gaming Headset"/>
    <n v="99.99"/>
    <n v="1"/>
    <x v="0"/>
    <n v="43.995600000000003"/>
  </r>
  <r>
    <n v="2422"/>
    <x v="1190"/>
    <x v="724"/>
    <d v="2021-04-22T00:00:00"/>
    <s v="Standard Class"/>
    <s v="CR-12580"/>
    <s v="Clay Rozendal"/>
    <s v="Home Office"/>
    <s v="United States"/>
    <s v="Elmhurst"/>
    <s v="Illinois"/>
    <n v="60126"/>
    <x v="2"/>
    <s v="OFF-ST-10003656"/>
    <s v="Office Supplies"/>
    <x v="4"/>
    <s v="Safco Industrial Wire Shelving"/>
    <n v="230.376"/>
    <n v="3"/>
    <x v="2"/>
    <n v="-48.954900000000002"/>
  </r>
  <r>
    <n v="2423"/>
    <x v="1190"/>
    <x v="724"/>
    <d v="2021-04-22T00:00:00"/>
    <s v="Standard Class"/>
    <s v="CR-12580"/>
    <s v="Clay Rozendal"/>
    <s v="Home Office"/>
    <s v="United States"/>
    <s v="Elmhurst"/>
    <s v="Illinois"/>
    <n v="60126"/>
    <x v="2"/>
    <s v="OFF-PA-10001560"/>
    <s v="Office Supplies"/>
    <x v="10"/>
    <s v="Adams Telephone Message Books, 5 1/4â€ x 11â€"/>
    <n v="9.6639999999999997"/>
    <n v="2"/>
    <x v="2"/>
    <n v="3.2616000000000001"/>
  </r>
  <r>
    <n v="2424"/>
    <x v="1191"/>
    <x v="53"/>
    <d v="2022-12-29T00:00:00"/>
    <s v="Standard Class"/>
    <s v="SV-20935"/>
    <s v="Susan Vittorini"/>
    <s v="Consumer"/>
    <s v="United States"/>
    <s v="Fairfield"/>
    <s v="Ohio"/>
    <n v="45014"/>
    <x v="3"/>
    <s v="TEC-AC-10002473"/>
    <s v="Technology"/>
    <x v="11"/>
    <s v="Maxell 4.7GB DVD-R"/>
    <n v="158.928"/>
    <n v="7"/>
    <x v="2"/>
    <n v="41.718600000000002"/>
  </r>
  <r>
    <n v="2425"/>
    <x v="1191"/>
    <x v="53"/>
    <d v="2022-12-29T00:00:00"/>
    <s v="Standard Class"/>
    <s v="SV-20935"/>
    <s v="Susan Vittorini"/>
    <s v="Consumer"/>
    <s v="United States"/>
    <s v="Fairfield"/>
    <s v="Ohio"/>
    <n v="45014"/>
    <x v="3"/>
    <s v="OFF-BI-10000632"/>
    <s v="Office Supplies"/>
    <x v="8"/>
    <s v="Satellite Sectional Post Binders"/>
    <n v="13.023"/>
    <n v="1"/>
    <x v="6"/>
    <n v="-10.4184"/>
  </r>
  <r>
    <n v="2426"/>
    <x v="1191"/>
    <x v="53"/>
    <d v="2022-12-29T00:00:00"/>
    <s v="Standard Class"/>
    <s v="SV-20935"/>
    <s v="Susan Vittorini"/>
    <s v="Consumer"/>
    <s v="United States"/>
    <s v="Fairfield"/>
    <s v="Ohio"/>
    <n v="45014"/>
    <x v="3"/>
    <s v="FUR-TA-10002645"/>
    <s v="Furniture"/>
    <x v="3"/>
    <s v="Hon Rectangular Conference Tables"/>
    <n v="273.06"/>
    <n v="2"/>
    <x v="10"/>
    <n v="-104.673"/>
  </r>
  <r>
    <n v="2427"/>
    <x v="1191"/>
    <x v="53"/>
    <d v="2022-12-29T00:00:00"/>
    <s v="Standard Class"/>
    <s v="SV-20935"/>
    <s v="Susan Vittorini"/>
    <s v="Consumer"/>
    <s v="United States"/>
    <s v="Fairfield"/>
    <s v="Ohio"/>
    <n v="45014"/>
    <x v="3"/>
    <s v="OFF-FA-10002975"/>
    <s v="Office Supplies"/>
    <x v="13"/>
    <s v="Staples"/>
    <n v="39.311999999999998"/>
    <n v="13"/>
    <x v="2"/>
    <n v="12.776400000000001"/>
  </r>
  <r>
    <n v="2428"/>
    <x v="1192"/>
    <x v="725"/>
    <d v="2021-06-16T00:00:00"/>
    <s v="Standard Class"/>
    <s v="MZ-17515"/>
    <s v="Mary Zewe"/>
    <s v="Corporate"/>
    <s v="United States"/>
    <s v="Arlington"/>
    <s v="Texas"/>
    <n v="76017"/>
    <x v="2"/>
    <s v="OFF-BI-10003784"/>
    <s v="Office Supplies"/>
    <x v="8"/>
    <s v="Computer Printout Index Tabs"/>
    <n v="1.3440000000000001"/>
    <n v="4"/>
    <x v="3"/>
    <n v="-2.1503999999999999"/>
  </r>
  <r>
    <n v="2429"/>
    <x v="1192"/>
    <x v="725"/>
    <d v="2021-06-16T00:00:00"/>
    <s v="Standard Class"/>
    <s v="MZ-17515"/>
    <s v="Mary Zewe"/>
    <s v="Corporate"/>
    <s v="United States"/>
    <s v="Arlington"/>
    <s v="Texas"/>
    <n v="76017"/>
    <x v="2"/>
    <s v="OFF-BI-10001617"/>
    <s v="Office Supplies"/>
    <x v="8"/>
    <s v="GBC Wire Binding Combs"/>
    <n v="8.2720000000000002"/>
    <n v="4"/>
    <x v="3"/>
    <n v="-13.6488"/>
  </r>
  <r>
    <n v="2430"/>
    <x v="1192"/>
    <x v="725"/>
    <d v="2021-06-16T00:00:00"/>
    <s v="Standard Class"/>
    <s v="MZ-17515"/>
    <s v="Mary Zewe"/>
    <s v="Corporate"/>
    <s v="United States"/>
    <s v="Arlington"/>
    <s v="Texas"/>
    <n v="76017"/>
    <x v="2"/>
    <s v="FUR-FU-10004415"/>
    <s v="Furniture"/>
    <x v="5"/>
    <s v="Stacking Tray, Side-Loading, Legal, Smoke"/>
    <n v="12.544"/>
    <n v="7"/>
    <x v="7"/>
    <n v="-9.0944000000000003"/>
  </r>
  <r>
    <n v="2431"/>
    <x v="1193"/>
    <x v="726"/>
    <d v="2022-05-19T00:00:00"/>
    <s v="Standard Class"/>
    <s v="RB-19795"/>
    <s v="Ross Baird"/>
    <s v="Home Office"/>
    <s v="United States"/>
    <s v="San Francisco"/>
    <s v="California"/>
    <n v="94110"/>
    <x v="1"/>
    <s v="OFF-LA-10000240"/>
    <s v="Office Supplies"/>
    <x v="2"/>
    <s v="Self-Adhesive Address Labels for Typewriters by Universal"/>
    <n v="58.48"/>
    <n v="8"/>
    <x v="0"/>
    <n v="27.485600000000002"/>
  </r>
  <r>
    <n v="2432"/>
    <x v="1194"/>
    <x v="116"/>
    <d v="2023-01-01T00:00:00"/>
    <s v="Standard Class"/>
    <s v="HM-14860"/>
    <s v="Harry Marie"/>
    <s v="Corporate"/>
    <s v="United States"/>
    <s v="Seattle"/>
    <s v="Washington"/>
    <n v="98103"/>
    <x v="1"/>
    <s v="FUR-FU-10001935"/>
    <s v="Furniture"/>
    <x v="5"/>
    <s v="3M Hangers With Command Adhesive"/>
    <n v="7.4"/>
    <n v="2"/>
    <x v="0"/>
    <n v="3.0339999999999998"/>
  </r>
  <r>
    <n v="2433"/>
    <x v="1195"/>
    <x v="727"/>
    <d v="2019-03-31T00:00:00"/>
    <s v="Standard Class"/>
    <s v="AZ-10750"/>
    <s v="Annie Zypern"/>
    <s v="Consumer"/>
    <s v="United States"/>
    <s v="New York City"/>
    <s v="New York"/>
    <n v="10009"/>
    <x v="3"/>
    <s v="FUR-CH-10002439"/>
    <s v="Furniture"/>
    <x v="1"/>
    <s v="Iceberg Nesting Folding Chair, 19w x 6d x 43h"/>
    <n v="366.786"/>
    <n v="7"/>
    <x v="9"/>
    <n v="65.206400000000002"/>
  </r>
  <r>
    <n v="2434"/>
    <x v="1196"/>
    <x v="39"/>
    <d v="2022-05-31T00:00:00"/>
    <s v="Standard Class"/>
    <s v="JH-15910"/>
    <s v="Jonathan Howell"/>
    <s v="Consumer"/>
    <s v="United States"/>
    <s v="Houston"/>
    <s v="Texas"/>
    <n v="77070"/>
    <x v="2"/>
    <s v="TEC-PH-10001536"/>
    <s v="Technology"/>
    <x v="7"/>
    <s v="Spigen Samsung Galaxy S5 Case Wallet"/>
    <n v="54.368000000000002"/>
    <n v="4"/>
    <x v="2"/>
    <n v="4.0776000000000003"/>
  </r>
  <r>
    <n v="2435"/>
    <x v="1197"/>
    <x v="717"/>
    <d v="2020-11-16T00:00:00"/>
    <s v="First Class"/>
    <s v="PJ-18835"/>
    <s v="Patrick Jones"/>
    <s v="Corporate"/>
    <s v="United States"/>
    <s v="Springfield"/>
    <s v="Virginia"/>
    <n v="22153"/>
    <x v="0"/>
    <s v="OFF-EN-10001532"/>
    <s v="Office Supplies"/>
    <x v="12"/>
    <s v="Brown Kraft Recycled Envelopes"/>
    <n v="33.96"/>
    <n v="2"/>
    <x v="0"/>
    <n v="16.98"/>
  </r>
  <r>
    <n v="2436"/>
    <x v="1197"/>
    <x v="717"/>
    <d v="2020-11-16T00:00:00"/>
    <s v="First Class"/>
    <s v="PJ-18835"/>
    <s v="Patrick Jones"/>
    <s v="Corporate"/>
    <s v="United States"/>
    <s v="Springfield"/>
    <s v="Virginia"/>
    <n v="22153"/>
    <x v="0"/>
    <s v="OFF-AP-10003057"/>
    <s v="Office Supplies"/>
    <x v="9"/>
    <s v="Honeywell Enviracaire Portable HEPA Air Cleaner for 16' x 20' Room"/>
    <n v="826.11"/>
    <n v="3"/>
    <x v="0"/>
    <n v="322.18290000000002"/>
  </r>
  <r>
    <n v="2437"/>
    <x v="1198"/>
    <x v="445"/>
    <d v="2022-07-09T00:00:00"/>
    <s v="Standard Class"/>
    <s v="CA-12265"/>
    <s v="Christina Anderson"/>
    <s v="Consumer"/>
    <s v="United States"/>
    <s v="Farmington"/>
    <s v="New Mexico"/>
    <n v="87401"/>
    <x v="1"/>
    <s v="FUR-FU-10003708"/>
    <s v="Furniture"/>
    <x v="5"/>
    <s v="Tenex Traditional Chairmats for Medium Pile Carpet, Standard Lip, 36&quot; x 48&quot;"/>
    <n v="545.85"/>
    <n v="9"/>
    <x v="0"/>
    <n v="114.6285"/>
  </r>
  <r>
    <n v="2438"/>
    <x v="1199"/>
    <x v="728"/>
    <d v="2019-11-19T00:00:00"/>
    <s v="Second Class"/>
    <s v="PW-19240"/>
    <s v="Pierre Wener"/>
    <s v="Consumer"/>
    <s v="United States"/>
    <s v="Louisville"/>
    <s v="Colorado"/>
    <n v="80027"/>
    <x v="1"/>
    <s v="FUR-TA-10000849"/>
    <s v="Furniture"/>
    <x v="3"/>
    <s v="Bevis Rectangular Conference Tables"/>
    <n v="145.97999999999999"/>
    <n v="2"/>
    <x v="5"/>
    <n v="-99.266400000000004"/>
  </r>
  <r>
    <n v="2439"/>
    <x v="1199"/>
    <x v="728"/>
    <d v="2019-11-19T00:00:00"/>
    <s v="Second Class"/>
    <s v="PW-19240"/>
    <s v="Pierre Wener"/>
    <s v="Consumer"/>
    <s v="United States"/>
    <s v="Louisville"/>
    <s v="Colorado"/>
    <n v="80027"/>
    <x v="1"/>
    <s v="OFF-PA-10002259"/>
    <s v="Office Supplies"/>
    <x v="10"/>
    <s v="Geographics Note Cards, Blank, White, 8 1/2&quot; x 11&quot;"/>
    <n v="35.808"/>
    <n v="4"/>
    <x v="2"/>
    <n v="12.5328"/>
  </r>
  <r>
    <n v="2440"/>
    <x v="1200"/>
    <x v="729"/>
    <d v="2022-07-21T00:00:00"/>
    <s v="Standard Class"/>
    <s v="SW-20455"/>
    <s v="Shaun Weien"/>
    <s v="Consumer"/>
    <s v="United States"/>
    <s v="Tampa"/>
    <s v="Florida"/>
    <n v="33614"/>
    <x v="0"/>
    <s v="FUR-FU-10002597"/>
    <s v="Furniture"/>
    <x v="5"/>
    <s v="C-Line Magnetic Cubicle Keepers, Clear Polypropylene"/>
    <n v="7.9039999999999999"/>
    <n v="2"/>
    <x v="2"/>
    <n v="2.1736"/>
  </r>
  <r>
    <n v="2441"/>
    <x v="1201"/>
    <x v="730"/>
    <d v="2021-05-26T00:00:00"/>
    <s v="Standard Class"/>
    <s v="AF-10870"/>
    <s v="Art Ferguson"/>
    <s v="Consumer"/>
    <s v="United States"/>
    <s v="Passaic"/>
    <s v="New Jersey"/>
    <n v="7055"/>
    <x v="3"/>
    <s v="TEC-PH-10004614"/>
    <s v="Technology"/>
    <x v="7"/>
    <s v="AT&amp;T 841000 Phone"/>
    <n v="345"/>
    <n v="5"/>
    <x v="0"/>
    <n v="86.25"/>
  </r>
  <r>
    <n v="2442"/>
    <x v="1201"/>
    <x v="730"/>
    <d v="2021-05-26T00:00:00"/>
    <s v="Standard Class"/>
    <s v="AF-10870"/>
    <s v="Art Ferguson"/>
    <s v="Consumer"/>
    <s v="United States"/>
    <s v="Passaic"/>
    <s v="New Jersey"/>
    <n v="7055"/>
    <x v="3"/>
    <s v="FUR-TA-10003748"/>
    <s v="Furniture"/>
    <x v="3"/>
    <s v="Bevis 36 x 72 Conference Tables"/>
    <n v="174.286"/>
    <n v="2"/>
    <x v="4"/>
    <n v="-19.918399999999998"/>
  </r>
  <r>
    <n v="2443"/>
    <x v="1201"/>
    <x v="730"/>
    <d v="2021-05-26T00:00:00"/>
    <s v="Standard Class"/>
    <s v="AF-10870"/>
    <s v="Art Ferguson"/>
    <s v="Consumer"/>
    <s v="United States"/>
    <s v="Passaic"/>
    <s v="New Jersey"/>
    <n v="7055"/>
    <x v="3"/>
    <s v="OFF-AP-10003217"/>
    <s v="Office Supplies"/>
    <x v="9"/>
    <s v="Eureka Sanitaire  Commercial Upright"/>
    <n v="662.84"/>
    <n v="4"/>
    <x v="0"/>
    <n v="172.33840000000001"/>
  </r>
  <r>
    <n v="2444"/>
    <x v="1201"/>
    <x v="730"/>
    <d v="2021-05-26T00:00:00"/>
    <s v="Standard Class"/>
    <s v="AF-10870"/>
    <s v="Art Ferguson"/>
    <s v="Consumer"/>
    <s v="United States"/>
    <s v="Passaic"/>
    <s v="New Jersey"/>
    <n v="7055"/>
    <x v="3"/>
    <s v="TEC-AC-10002399"/>
    <s v="Technology"/>
    <x v="11"/>
    <s v="SanDisk Cruzer 32 GB USB Flash Drive"/>
    <n v="95.1"/>
    <n v="5"/>
    <x v="0"/>
    <n v="30.431999999999999"/>
  </r>
  <r>
    <n v="2445"/>
    <x v="1201"/>
    <x v="730"/>
    <d v="2021-05-26T00:00:00"/>
    <s v="Standard Class"/>
    <s v="AF-10870"/>
    <s v="Art Ferguson"/>
    <s v="Consumer"/>
    <s v="United States"/>
    <s v="Passaic"/>
    <s v="New Jersey"/>
    <n v="7055"/>
    <x v="3"/>
    <s v="OFF-EN-10002973"/>
    <s v="Office Supplies"/>
    <x v="12"/>
    <s v="Ampad #10 Peel &amp; Seel Holiday Envelopes"/>
    <n v="26.88"/>
    <n v="6"/>
    <x v="0"/>
    <n v="12.9024"/>
  </r>
  <r>
    <n v="2446"/>
    <x v="1201"/>
    <x v="730"/>
    <d v="2021-05-26T00:00:00"/>
    <s v="Standard Class"/>
    <s v="AF-10870"/>
    <s v="Art Ferguson"/>
    <s v="Consumer"/>
    <s v="United States"/>
    <s v="Passaic"/>
    <s v="New Jersey"/>
    <n v="7055"/>
    <x v="3"/>
    <s v="TEC-PH-10001336"/>
    <s v="Technology"/>
    <x v="7"/>
    <s v="Digium D40 VoIP phone"/>
    <n v="257.98"/>
    <n v="2"/>
    <x v="0"/>
    <n v="74.8142"/>
  </r>
  <r>
    <n v="2447"/>
    <x v="1202"/>
    <x v="12"/>
    <d v="2020-09-30T00:00:00"/>
    <s v="Standard Class"/>
    <s v="AM-10705"/>
    <s v="Anne McFarland"/>
    <s v="Consumer"/>
    <s v="United States"/>
    <s v="Los Angeles"/>
    <s v="California"/>
    <n v="90004"/>
    <x v="1"/>
    <s v="OFF-EN-10000461"/>
    <s v="Office Supplies"/>
    <x v="12"/>
    <s v="#10- 4 1/8&quot; x 9 1/2&quot; Recycled Envelopes"/>
    <n v="17.48"/>
    <n v="2"/>
    <x v="0"/>
    <n v="8.2156000000000002"/>
  </r>
  <r>
    <n v="2448"/>
    <x v="1203"/>
    <x v="731"/>
    <d v="2021-11-05T00:00:00"/>
    <s v="Standard Class"/>
    <s v="BD-11320"/>
    <s v="Bill Donatelli"/>
    <s v="Consumer"/>
    <s v="United States"/>
    <s v="Philadelphia"/>
    <s v="Pennsylvania"/>
    <n v="19143"/>
    <x v="3"/>
    <s v="FUR-CH-10000988"/>
    <s v="Furniture"/>
    <x v="1"/>
    <s v="Hon Olson Stacker Stools"/>
    <n v="492.83499999999998"/>
    <n v="5"/>
    <x v="4"/>
    <n v="-14.081"/>
  </r>
  <r>
    <n v="2449"/>
    <x v="1204"/>
    <x v="471"/>
    <d v="2020-09-16T00:00:00"/>
    <s v="Second Class"/>
    <s v="CM-12385"/>
    <s v="Christopher Martinez"/>
    <s v="Consumer"/>
    <s v="United States"/>
    <s v="North Charleston"/>
    <s v="South Carolina"/>
    <n v="29406"/>
    <x v="0"/>
    <s v="OFF-ST-10001809"/>
    <s v="Office Supplies"/>
    <x v="4"/>
    <s v="Fellowes Officeware Wire Shelving"/>
    <n v="269.49"/>
    <n v="3"/>
    <x v="0"/>
    <n v="5.3898000000000001"/>
  </r>
  <r>
    <n v="2450"/>
    <x v="1205"/>
    <x v="732"/>
    <d v="2021-11-09T00:00:00"/>
    <s v="Standard Class"/>
    <s v="CS-12400"/>
    <s v="Christopher Schild"/>
    <s v="Home Office"/>
    <s v="United States"/>
    <s v="San Jose"/>
    <s v="California"/>
    <n v="95123"/>
    <x v="1"/>
    <s v="OFF-BI-10003963"/>
    <s v="Office Supplies"/>
    <x v="8"/>
    <s v="Cardinal Holdit Data Disk Pockets"/>
    <n v="29.12"/>
    <n v="5"/>
    <x v="2"/>
    <n v="9.8279999999999994"/>
  </r>
  <r>
    <n v="2451"/>
    <x v="1206"/>
    <x v="294"/>
    <d v="2022-03-21T00:00:00"/>
    <s v="Second Class"/>
    <s v="DB-13405"/>
    <s v="Denny Blanton"/>
    <s v="Consumer"/>
    <s v="United States"/>
    <s v="New York City"/>
    <s v="New York"/>
    <n v="10011"/>
    <x v="3"/>
    <s v="OFF-LA-10000081"/>
    <s v="Office Supplies"/>
    <x v="2"/>
    <s v="Avery 496"/>
    <n v="18.75"/>
    <n v="5"/>
    <x v="0"/>
    <n v="9"/>
  </r>
  <r>
    <n v="2452"/>
    <x v="1206"/>
    <x v="294"/>
    <d v="2022-03-21T00:00:00"/>
    <s v="Second Class"/>
    <s v="DB-13405"/>
    <s v="Denny Blanton"/>
    <s v="Consumer"/>
    <s v="United States"/>
    <s v="New York City"/>
    <s v="New York"/>
    <n v="10011"/>
    <x v="3"/>
    <s v="TEC-PH-10000149"/>
    <s v="Technology"/>
    <x v="7"/>
    <s v="Cisco SPA525G2 IP Phone - Wireless"/>
    <n v="119.7"/>
    <n v="6"/>
    <x v="0"/>
    <n v="31.122"/>
  </r>
  <r>
    <n v="2453"/>
    <x v="1206"/>
    <x v="294"/>
    <d v="2022-03-21T00:00:00"/>
    <s v="Second Class"/>
    <s v="DB-13405"/>
    <s v="Denny Blanton"/>
    <s v="Consumer"/>
    <s v="United States"/>
    <s v="New York City"/>
    <s v="New York"/>
    <n v="10011"/>
    <x v="3"/>
    <s v="OFF-BI-10000605"/>
    <s v="Office Supplies"/>
    <x v="8"/>
    <s v="Acco Pressboard Covers with Storage Hooks, 9 1/2&quot; x 11&quot;, Executive Red"/>
    <n v="9.1440000000000001"/>
    <n v="3"/>
    <x v="2"/>
    <n v="3.0861000000000001"/>
  </r>
  <r>
    <n v="2454"/>
    <x v="1206"/>
    <x v="294"/>
    <d v="2022-03-21T00:00:00"/>
    <s v="Second Class"/>
    <s v="DB-13405"/>
    <s v="Denny Blanton"/>
    <s v="Consumer"/>
    <s v="United States"/>
    <s v="New York City"/>
    <s v="New York"/>
    <n v="10011"/>
    <x v="3"/>
    <s v="TEC-AC-10002399"/>
    <s v="Technology"/>
    <x v="11"/>
    <s v="SanDisk Cruzer 32 GB USB Flash Drive"/>
    <n v="57.06"/>
    <n v="3"/>
    <x v="0"/>
    <n v="18.2592"/>
  </r>
  <r>
    <n v="2455"/>
    <x v="1206"/>
    <x v="294"/>
    <d v="2022-03-21T00:00:00"/>
    <s v="Second Class"/>
    <s v="DB-13405"/>
    <s v="Denny Blanton"/>
    <s v="Consumer"/>
    <s v="United States"/>
    <s v="New York City"/>
    <s v="New York"/>
    <n v="10011"/>
    <x v="3"/>
    <s v="TEC-AC-10003038"/>
    <s v="Technology"/>
    <x v="11"/>
    <s v="Kingston Digital DataTraveler 16GB USB 2.0"/>
    <n v="71.599999999999994"/>
    <n v="8"/>
    <x v="0"/>
    <n v="13.603999999999999"/>
  </r>
  <r>
    <n v="2456"/>
    <x v="1206"/>
    <x v="294"/>
    <d v="2022-03-21T00:00:00"/>
    <s v="Second Class"/>
    <s v="DB-13405"/>
    <s v="Denny Blanton"/>
    <s v="Consumer"/>
    <s v="United States"/>
    <s v="New York City"/>
    <s v="New York"/>
    <n v="10011"/>
    <x v="3"/>
    <s v="OFF-ST-10000344"/>
    <s v="Office Supplies"/>
    <x v="4"/>
    <s v="Neat Ideas Personal Hanging Folder Files, Black"/>
    <n v="107.44"/>
    <n v="8"/>
    <x v="0"/>
    <n v="27.9344"/>
  </r>
  <r>
    <n v="2457"/>
    <x v="1206"/>
    <x v="294"/>
    <d v="2022-03-21T00:00:00"/>
    <s v="Second Class"/>
    <s v="DB-13405"/>
    <s v="Denny Blanton"/>
    <s v="Consumer"/>
    <s v="United States"/>
    <s v="New York City"/>
    <s v="New York"/>
    <n v="10011"/>
    <x v="3"/>
    <s v="OFF-LA-10004093"/>
    <s v="Office Supplies"/>
    <x v="2"/>
    <s v="Avery 486"/>
    <n v="7.31"/>
    <n v="1"/>
    <x v="0"/>
    <n v="3.4357000000000002"/>
  </r>
  <r>
    <n v="2458"/>
    <x v="1206"/>
    <x v="294"/>
    <d v="2022-03-21T00:00:00"/>
    <s v="Second Class"/>
    <s v="DB-13405"/>
    <s v="Denny Blanton"/>
    <s v="Consumer"/>
    <s v="United States"/>
    <s v="New York City"/>
    <s v="New York"/>
    <n v="10011"/>
    <x v="3"/>
    <s v="OFF-AR-10001683"/>
    <s v="Office Supplies"/>
    <x v="6"/>
    <s v="Lumber Crayons"/>
    <n v="59.1"/>
    <n v="6"/>
    <x v="0"/>
    <n v="22.457999999999998"/>
  </r>
  <r>
    <n v="2459"/>
    <x v="1206"/>
    <x v="294"/>
    <d v="2022-03-21T00:00:00"/>
    <s v="Second Class"/>
    <s v="DB-13405"/>
    <s v="Denny Blanton"/>
    <s v="Consumer"/>
    <s v="United States"/>
    <s v="New York City"/>
    <s v="New York"/>
    <n v="10011"/>
    <x v="3"/>
    <s v="OFF-ST-10003455"/>
    <s v="Office Supplies"/>
    <x v="4"/>
    <s v="Tenex File Box, Personal Filing Tote with Lid, Black"/>
    <n v="46.53"/>
    <n v="3"/>
    <x v="0"/>
    <n v="12.097799999999999"/>
  </r>
  <r>
    <n v="2460"/>
    <x v="1207"/>
    <x v="733"/>
    <d v="2022-08-20T00:00:00"/>
    <s v="Standard Class"/>
    <s v="JG-15160"/>
    <s v="James Galang"/>
    <s v="Consumer"/>
    <s v="United States"/>
    <s v="Plainfield"/>
    <s v="New Jersey"/>
    <n v="7060"/>
    <x v="3"/>
    <s v="OFF-AP-10002578"/>
    <s v="Office Supplies"/>
    <x v="9"/>
    <s v="Fellowes Premier Superior Surge Suppressor, 10-Outlet, With Phone and Remote"/>
    <n v="97.84"/>
    <n v="2"/>
    <x v="0"/>
    <n v="25.438400000000001"/>
  </r>
  <r>
    <n v="2461"/>
    <x v="1208"/>
    <x v="655"/>
    <d v="2020-07-12T00:00:00"/>
    <s v="Second Class"/>
    <s v="SC-20380"/>
    <s v="Shahid Collister"/>
    <s v="Consumer"/>
    <s v="United States"/>
    <s v="Seattle"/>
    <s v="Washington"/>
    <n v="98115"/>
    <x v="1"/>
    <s v="OFF-PA-10001763"/>
    <s v="Office Supplies"/>
    <x v="10"/>
    <s v="Xerox 1896"/>
    <n v="29.97"/>
    <n v="3"/>
    <x v="0"/>
    <n v="13.486499999999999"/>
  </r>
  <r>
    <n v="2462"/>
    <x v="1208"/>
    <x v="655"/>
    <d v="2020-07-12T00:00:00"/>
    <s v="Second Class"/>
    <s v="SC-20380"/>
    <s v="Shahid Collister"/>
    <s v="Consumer"/>
    <s v="United States"/>
    <s v="Seattle"/>
    <s v="Washington"/>
    <n v="98115"/>
    <x v="1"/>
    <s v="OFF-BI-10001597"/>
    <s v="Office Supplies"/>
    <x v="8"/>
    <s v="Wilson Jones Ledger-Size, Piano-Hinge Binder, 2&quot;, Blue"/>
    <n v="98.352000000000004"/>
    <n v="3"/>
    <x v="2"/>
    <n v="34.423200000000001"/>
  </r>
  <r>
    <n v="2463"/>
    <x v="1209"/>
    <x v="734"/>
    <d v="2022-12-08T00:00:00"/>
    <s v="Standard Class"/>
    <s v="CS-12460"/>
    <s v="Chuck Sachs"/>
    <s v="Consumer"/>
    <s v="United States"/>
    <s v="New York City"/>
    <s v="New York"/>
    <n v="10009"/>
    <x v="3"/>
    <s v="OFF-BI-10001524"/>
    <s v="Office Supplies"/>
    <x v="8"/>
    <s v="GBC Premium Transparent Covers with Diagonal Lined Pattern"/>
    <n v="83.92"/>
    <n v="5"/>
    <x v="2"/>
    <n v="29.372"/>
  </r>
  <r>
    <n v="2464"/>
    <x v="1209"/>
    <x v="734"/>
    <d v="2022-12-08T00:00:00"/>
    <s v="Standard Class"/>
    <s v="CS-12460"/>
    <s v="Chuck Sachs"/>
    <s v="Consumer"/>
    <s v="United States"/>
    <s v="New York City"/>
    <s v="New York"/>
    <n v="10009"/>
    <x v="3"/>
    <s v="OFF-BI-10001553"/>
    <s v="Office Supplies"/>
    <x v="8"/>
    <s v="SpineVue Locking Slant-D Ring Binders by Cardinal"/>
    <n v="14.624000000000001"/>
    <n v="2"/>
    <x v="2"/>
    <n v="5.1184000000000003"/>
  </r>
  <r>
    <n v="2465"/>
    <x v="1209"/>
    <x v="734"/>
    <d v="2022-12-08T00:00:00"/>
    <s v="Standard Class"/>
    <s v="CS-12460"/>
    <s v="Chuck Sachs"/>
    <s v="Consumer"/>
    <s v="United States"/>
    <s v="New York City"/>
    <s v="New York"/>
    <n v="10009"/>
    <x v="3"/>
    <s v="TEC-PH-10000576"/>
    <s v="Technology"/>
    <x v="7"/>
    <s v="AT&amp;T 1080 Corded phone"/>
    <n v="136.99"/>
    <n v="1"/>
    <x v="0"/>
    <n v="36.987299999999998"/>
  </r>
  <r>
    <n v="2466"/>
    <x v="1209"/>
    <x v="734"/>
    <d v="2022-12-08T00:00:00"/>
    <s v="Standard Class"/>
    <s v="CS-12460"/>
    <s v="Chuck Sachs"/>
    <s v="Consumer"/>
    <s v="United States"/>
    <s v="New York City"/>
    <s v="New York"/>
    <n v="10009"/>
    <x v="3"/>
    <s v="OFF-LA-10001317"/>
    <s v="Office Supplies"/>
    <x v="2"/>
    <s v="Avery 520"/>
    <n v="3.15"/>
    <n v="1"/>
    <x v="0"/>
    <n v="1.512"/>
  </r>
  <r>
    <n v="2467"/>
    <x v="1210"/>
    <x v="464"/>
    <d v="2022-05-07T00:00:00"/>
    <s v="Standard Class"/>
    <s v="MK-18160"/>
    <s v="Mike Kennedy"/>
    <s v="Consumer"/>
    <s v="United States"/>
    <s v="Newport News"/>
    <s v="Virginia"/>
    <n v="23602"/>
    <x v="0"/>
    <s v="OFF-PA-10000726"/>
    <s v="Office Supplies"/>
    <x v="10"/>
    <s v="Black Print Carbonless Snap-Off Rapid Letter, 8 1/2&quot; x 7&quot;"/>
    <n v="9.11"/>
    <n v="1"/>
    <x v="0"/>
    <n v="4.0994999999999999"/>
  </r>
  <r>
    <n v="2468"/>
    <x v="1210"/>
    <x v="464"/>
    <d v="2022-05-07T00:00:00"/>
    <s v="Standard Class"/>
    <s v="MK-18160"/>
    <s v="Mike Kennedy"/>
    <s v="Consumer"/>
    <s v="United States"/>
    <s v="Newport News"/>
    <s v="Virginia"/>
    <n v="23602"/>
    <x v="0"/>
    <s v="OFF-ST-10003306"/>
    <s v="Office Supplies"/>
    <x v="4"/>
    <s v="Letter Size Cart"/>
    <n v="571.44000000000005"/>
    <n v="4"/>
    <x v="0"/>
    <n v="165.7176"/>
  </r>
  <r>
    <n v="2469"/>
    <x v="1210"/>
    <x v="464"/>
    <d v="2022-05-07T00:00:00"/>
    <s v="Standard Class"/>
    <s v="MK-18160"/>
    <s v="Mike Kennedy"/>
    <s v="Consumer"/>
    <s v="United States"/>
    <s v="Newport News"/>
    <s v="Virginia"/>
    <n v="23602"/>
    <x v="0"/>
    <s v="OFF-PA-10004983"/>
    <s v="Office Supplies"/>
    <x v="10"/>
    <s v="Xerox 23"/>
    <n v="32.4"/>
    <n v="5"/>
    <x v="0"/>
    <n v="15.552"/>
  </r>
  <r>
    <n v="2470"/>
    <x v="1210"/>
    <x v="464"/>
    <d v="2022-05-07T00:00:00"/>
    <s v="Standard Class"/>
    <s v="MK-18160"/>
    <s v="Mike Kennedy"/>
    <s v="Consumer"/>
    <s v="United States"/>
    <s v="Newport News"/>
    <s v="Virginia"/>
    <n v="23602"/>
    <x v="0"/>
    <s v="OFF-ST-10001291"/>
    <s v="Office Supplies"/>
    <x v="4"/>
    <s v="Tenex Personal Self-Stacking Standard File Box, Black/Gray"/>
    <n v="16.91"/>
    <n v="1"/>
    <x v="0"/>
    <n v="4.5656999999999996"/>
  </r>
  <r>
    <n v="2471"/>
    <x v="1211"/>
    <x v="115"/>
    <d v="2021-01-27T00:00:00"/>
    <s v="Standard Class"/>
    <s v="CM-11935"/>
    <s v="Carlos Meador"/>
    <s v="Consumer"/>
    <s v="United States"/>
    <s v="Fayetteville"/>
    <s v="North Carolina"/>
    <n v="28314"/>
    <x v="0"/>
    <s v="FUR-FU-10002107"/>
    <s v="Furniture"/>
    <x v="5"/>
    <s v="Eldon Pizzaz Desk Accessories"/>
    <n v="14.272"/>
    <n v="8"/>
    <x v="2"/>
    <n v="4.2816000000000001"/>
  </r>
  <r>
    <n v="2472"/>
    <x v="1211"/>
    <x v="115"/>
    <d v="2021-01-27T00:00:00"/>
    <s v="Standard Class"/>
    <s v="CM-11935"/>
    <s v="Carlos Meador"/>
    <s v="Consumer"/>
    <s v="United States"/>
    <s v="Fayetteville"/>
    <s v="North Carolina"/>
    <n v="28314"/>
    <x v="0"/>
    <s v="FUR-BO-10002213"/>
    <s v="Furniture"/>
    <x v="0"/>
    <s v="Sauder Forest Hills Library, Woodland Oak Finish"/>
    <n v="451.13600000000002"/>
    <n v="4"/>
    <x v="2"/>
    <n v="-67.670400000000001"/>
  </r>
  <r>
    <n v="2473"/>
    <x v="1211"/>
    <x v="115"/>
    <d v="2021-01-27T00:00:00"/>
    <s v="Standard Class"/>
    <s v="CM-11935"/>
    <s v="Carlos Meador"/>
    <s v="Consumer"/>
    <s v="United States"/>
    <s v="Fayetteville"/>
    <s v="North Carolina"/>
    <n v="28314"/>
    <x v="0"/>
    <s v="OFF-AP-10000692"/>
    <s v="Office Supplies"/>
    <x v="9"/>
    <s v="Fellowes Mighty 8 Compact Surge Protector"/>
    <n v="64.864000000000004"/>
    <n v="4"/>
    <x v="2"/>
    <n v="6.4863999999999997"/>
  </r>
  <r>
    <n v="2474"/>
    <x v="1212"/>
    <x v="54"/>
    <d v="2021-11-05T00:00:00"/>
    <s v="First Class"/>
    <s v="PF-19225"/>
    <s v="Phillip Flathmann"/>
    <s v="Consumer"/>
    <s v="United States"/>
    <s v="Los Angeles"/>
    <s v="California"/>
    <n v="90032"/>
    <x v="1"/>
    <s v="FUR-CH-10001190"/>
    <s v="Furniture"/>
    <x v="1"/>
    <s v="Global Deluxe High-Back Office Chair in Storm"/>
    <n v="217.584"/>
    <n v="2"/>
    <x v="2"/>
    <n v="-29.9178"/>
  </r>
  <r>
    <n v="2475"/>
    <x v="1212"/>
    <x v="54"/>
    <d v="2021-11-05T00:00:00"/>
    <s v="First Class"/>
    <s v="PF-19225"/>
    <s v="Phillip Flathmann"/>
    <s v="Consumer"/>
    <s v="United States"/>
    <s v="Los Angeles"/>
    <s v="California"/>
    <n v="90032"/>
    <x v="1"/>
    <s v="TEC-AC-10000682"/>
    <s v="Technology"/>
    <x v="11"/>
    <s v="Kensington K72356US Mouse-in-a-Box USB Desktop Mouse"/>
    <n v="82.95"/>
    <n v="5"/>
    <x v="0"/>
    <n v="29.032499999999999"/>
  </r>
  <r>
    <n v="2476"/>
    <x v="1212"/>
    <x v="54"/>
    <d v="2021-11-05T00:00:00"/>
    <s v="First Class"/>
    <s v="PF-19225"/>
    <s v="Phillip Flathmann"/>
    <s v="Consumer"/>
    <s v="United States"/>
    <s v="Los Angeles"/>
    <s v="California"/>
    <n v="90032"/>
    <x v="1"/>
    <s v="OFF-LA-10004545"/>
    <s v="Office Supplies"/>
    <x v="2"/>
    <s v="Avery 50"/>
    <n v="87.71"/>
    <n v="7"/>
    <x v="0"/>
    <n v="41.223700000000001"/>
  </r>
  <r>
    <n v="2477"/>
    <x v="1212"/>
    <x v="54"/>
    <d v="2021-11-05T00:00:00"/>
    <s v="First Class"/>
    <s v="PF-19225"/>
    <s v="Phillip Flathmann"/>
    <s v="Consumer"/>
    <s v="United States"/>
    <s v="Los Angeles"/>
    <s v="California"/>
    <n v="90032"/>
    <x v="1"/>
    <s v="OFF-AP-10003057"/>
    <s v="Office Supplies"/>
    <x v="9"/>
    <s v="Honeywell Enviracaire Portable HEPA Air Cleaner for 16' x 20' Room"/>
    <n v="1101.48"/>
    <n v="4"/>
    <x v="0"/>
    <n v="429.5772"/>
  </r>
  <r>
    <n v="2478"/>
    <x v="1213"/>
    <x v="507"/>
    <d v="2022-09-07T00:00:00"/>
    <s v="Second Class"/>
    <s v="GM-14695"/>
    <s v="Greg Maxwell"/>
    <s v="Corporate"/>
    <s v="United States"/>
    <s v="Los Angeles"/>
    <s v="California"/>
    <n v="90036"/>
    <x v="1"/>
    <s v="FUR-TA-10000198"/>
    <s v="Furniture"/>
    <x v="3"/>
    <s v="Chromcraft Bull-Nose Wood Oval Conference Tables &amp; Bases"/>
    <n v="1322.3520000000001"/>
    <n v="3"/>
    <x v="2"/>
    <n v="-99.176400000000001"/>
  </r>
  <r>
    <n v="2479"/>
    <x v="1214"/>
    <x v="103"/>
    <d v="2019-09-18T00:00:00"/>
    <s v="Standard Class"/>
    <s v="DC-12850"/>
    <s v="Dan Campbell"/>
    <s v="Consumer"/>
    <s v="United States"/>
    <s v="New York City"/>
    <s v="New York"/>
    <n v="10011"/>
    <x v="3"/>
    <s v="OFF-AR-10002833"/>
    <s v="Office Supplies"/>
    <x v="6"/>
    <s v="Newell 322"/>
    <n v="5.46"/>
    <n v="3"/>
    <x v="0"/>
    <n v="1.4742"/>
  </r>
  <r>
    <n v="2480"/>
    <x v="1215"/>
    <x v="249"/>
    <d v="2022-06-24T00:00:00"/>
    <s v="Standard Class"/>
    <s v="FO-14305"/>
    <s v="Frank Olsen"/>
    <s v="Consumer"/>
    <s v="United States"/>
    <s v="Dallas"/>
    <s v="Texas"/>
    <n v="75220"/>
    <x v="2"/>
    <s v="OFF-SU-10002557"/>
    <s v="Office Supplies"/>
    <x v="14"/>
    <s v="Fiskars Spring-Action Scissors"/>
    <n v="11.183999999999999"/>
    <n v="1"/>
    <x v="2"/>
    <n v="0.83879999999999999"/>
  </r>
  <r>
    <n v="2481"/>
    <x v="1215"/>
    <x v="249"/>
    <d v="2022-06-24T00:00:00"/>
    <s v="Standard Class"/>
    <s v="FO-14305"/>
    <s v="Frank Olsen"/>
    <s v="Consumer"/>
    <s v="United States"/>
    <s v="Dallas"/>
    <s v="Texas"/>
    <n v="75220"/>
    <x v="2"/>
    <s v="OFF-ST-10003656"/>
    <s v="Office Supplies"/>
    <x v="4"/>
    <s v="Safco Industrial Wire Shelving"/>
    <n v="153.584"/>
    <n v="2"/>
    <x v="2"/>
    <n v="-32.636600000000001"/>
  </r>
  <r>
    <n v="2482"/>
    <x v="1216"/>
    <x v="165"/>
    <d v="2022-12-30T00:00:00"/>
    <s v="Standard Class"/>
    <s v="AH-10210"/>
    <s v="Alan Hwang"/>
    <s v="Consumer"/>
    <s v="United States"/>
    <s v="Seattle"/>
    <s v="Washington"/>
    <n v="98105"/>
    <x v="1"/>
    <s v="OFF-ST-10001097"/>
    <s v="Office Supplies"/>
    <x v="4"/>
    <s v="Office Impressions Heavy Duty Welded Shelving &amp; Multimedia Storage Drawers"/>
    <n v="1003.62"/>
    <n v="6"/>
    <x v="0"/>
    <n v="0"/>
  </r>
  <r>
    <n v="2483"/>
    <x v="1217"/>
    <x v="735"/>
    <d v="2022-09-02T00:00:00"/>
    <s v="Standard Class"/>
    <s v="KN-16705"/>
    <s v="Kristina Nunn"/>
    <s v="Home Office"/>
    <s v="United States"/>
    <s v="Seattle"/>
    <s v="Washington"/>
    <n v="98105"/>
    <x v="1"/>
    <s v="TEC-PH-10000912"/>
    <s v="Technology"/>
    <x v="7"/>
    <s v="Anker 24W Portable Micro USB Car Charger"/>
    <n v="35.167999999999999"/>
    <n v="4"/>
    <x v="2"/>
    <n v="11.429600000000001"/>
  </r>
  <r>
    <n v="2484"/>
    <x v="1217"/>
    <x v="735"/>
    <d v="2022-09-02T00:00:00"/>
    <s v="Standard Class"/>
    <s v="KN-16705"/>
    <s v="Kristina Nunn"/>
    <s v="Home Office"/>
    <s v="United States"/>
    <s v="Seattle"/>
    <s v="Washington"/>
    <n v="98105"/>
    <x v="1"/>
    <s v="FUR-TA-10000617"/>
    <s v="Furniture"/>
    <x v="3"/>
    <s v="Hon Practical Foundations 30 x 60 Training Table, Light Gray/Charcoal"/>
    <n v="1137.75"/>
    <n v="5"/>
    <x v="0"/>
    <n v="250.30500000000001"/>
  </r>
  <r>
    <n v="2485"/>
    <x v="1217"/>
    <x v="735"/>
    <d v="2022-09-02T00:00:00"/>
    <s v="Standard Class"/>
    <s v="KN-16705"/>
    <s v="Kristina Nunn"/>
    <s v="Home Office"/>
    <s v="United States"/>
    <s v="Seattle"/>
    <s v="Washington"/>
    <n v="98105"/>
    <x v="1"/>
    <s v="OFF-BI-10001658"/>
    <s v="Office Supplies"/>
    <x v="8"/>
    <s v="GBC Standard Therm-A-Bind Covers"/>
    <n v="99.68"/>
    <n v="5"/>
    <x v="2"/>
    <n v="32.396000000000001"/>
  </r>
  <r>
    <n v="2486"/>
    <x v="1217"/>
    <x v="735"/>
    <d v="2022-09-02T00:00:00"/>
    <s v="Standard Class"/>
    <s v="KN-16705"/>
    <s v="Kristina Nunn"/>
    <s v="Home Office"/>
    <s v="United States"/>
    <s v="Seattle"/>
    <s v="Washington"/>
    <n v="98105"/>
    <x v="1"/>
    <s v="OFF-AR-10003856"/>
    <s v="Office Supplies"/>
    <x v="6"/>
    <s v="Newell 344"/>
    <n v="5.56"/>
    <n v="2"/>
    <x v="0"/>
    <n v="1.4456"/>
  </r>
  <r>
    <n v="2487"/>
    <x v="1218"/>
    <x v="98"/>
    <d v="2020-01-03T00:00:00"/>
    <s v="Second Class"/>
    <s v="CB-12535"/>
    <s v="Claudia Bergmann"/>
    <s v="Corporate"/>
    <s v="United States"/>
    <s v="Newark"/>
    <s v="Delaware"/>
    <n v="19711"/>
    <x v="3"/>
    <s v="OFF-ST-10001837"/>
    <s v="Office Supplies"/>
    <x v="4"/>
    <s v="SAFCO Mobile Desk Side File, Wire Frame"/>
    <n v="85.52"/>
    <n v="2"/>
    <x v="0"/>
    <n v="22.235199999999999"/>
  </r>
  <r>
    <n v="2488"/>
    <x v="1218"/>
    <x v="98"/>
    <d v="2020-01-03T00:00:00"/>
    <s v="Second Class"/>
    <s v="CB-12535"/>
    <s v="Claudia Bergmann"/>
    <s v="Corporate"/>
    <s v="United States"/>
    <s v="Newark"/>
    <s v="Delaware"/>
    <n v="19711"/>
    <x v="3"/>
    <s v="OFF-AR-10001473"/>
    <s v="Office Supplies"/>
    <x v="6"/>
    <s v="Newell 313"/>
    <n v="9.84"/>
    <n v="3"/>
    <x v="0"/>
    <n v="2.6568000000000001"/>
  </r>
  <r>
    <n v="2489"/>
    <x v="1218"/>
    <x v="98"/>
    <d v="2020-01-03T00:00:00"/>
    <s v="Second Class"/>
    <s v="CB-12535"/>
    <s v="Claudia Bergmann"/>
    <s v="Corporate"/>
    <s v="United States"/>
    <s v="Newark"/>
    <s v="Delaware"/>
    <n v="19711"/>
    <x v="3"/>
    <s v="OFF-PA-10004285"/>
    <s v="Office Supplies"/>
    <x v="10"/>
    <s v="Xerox 1959"/>
    <n v="20.04"/>
    <n v="3"/>
    <x v="0"/>
    <n v="9.6191999999999993"/>
  </r>
  <r>
    <n v="2490"/>
    <x v="1219"/>
    <x v="330"/>
    <d v="2020-10-12T00:00:00"/>
    <s v="Second Class"/>
    <s v="TB-21250"/>
    <s v="Tim Brockman"/>
    <s v="Consumer"/>
    <s v="United States"/>
    <s v="New York City"/>
    <s v="New York"/>
    <n v="10024"/>
    <x v="3"/>
    <s v="TEC-PH-10001835"/>
    <s v="Technology"/>
    <x v="7"/>
    <s v="Jawbone JAMBOX Wireless Bluetooth Speaker"/>
    <n v="631.96"/>
    <n v="4"/>
    <x v="0"/>
    <n v="303.3408"/>
  </r>
  <r>
    <n v="2491"/>
    <x v="1219"/>
    <x v="330"/>
    <d v="2020-10-12T00:00:00"/>
    <s v="Second Class"/>
    <s v="TB-21250"/>
    <s v="Tim Brockman"/>
    <s v="Consumer"/>
    <s v="United States"/>
    <s v="New York City"/>
    <s v="New York"/>
    <n v="10024"/>
    <x v="3"/>
    <s v="OFF-PA-10002245"/>
    <s v="Office Supplies"/>
    <x v="10"/>
    <s v="Xerox 1895"/>
    <n v="23.92"/>
    <n v="4"/>
    <x v="0"/>
    <n v="10.763999999999999"/>
  </r>
  <r>
    <n v="2492"/>
    <x v="1220"/>
    <x v="736"/>
    <d v="2019-12-14T00:00:00"/>
    <s v="Second Class"/>
    <s v="KD-16345"/>
    <s v="Katherine Ducich"/>
    <s v="Consumer"/>
    <s v="United States"/>
    <s v="Los Angeles"/>
    <s v="California"/>
    <n v="90049"/>
    <x v="1"/>
    <s v="OFF-PA-10001457"/>
    <s v="Office Supplies"/>
    <x v="10"/>
    <s v="White GlueTop Scratch Pads"/>
    <n v="90.24"/>
    <n v="6"/>
    <x v="0"/>
    <n v="41.510399999999997"/>
  </r>
  <r>
    <n v="2493"/>
    <x v="1221"/>
    <x v="84"/>
    <d v="2019-11-22T00:00:00"/>
    <s v="Standard Class"/>
    <s v="JM-15865"/>
    <s v="John Murray"/>
    <s v="Consumer"/>
    <s v="United States"/>
    <s v="Jamestown"/>
    <s v="New York"/>
    <n v="14701"/>
    <x v="3"/>
    <s v="TEC-PH-10002885"/>
    <s v="Technology"/>
    <x v="7"/>
    <s v="Apple iPhone 5"/>
    <n v="4548.8100000000004"/>
    <n v="7"/>
    <x v="0"/>
    <n v="1228.1786999999999"/>
  </r>
  <r>
    <n v="2494"/>
    <x v="1222"/>
    <x v="545"/>
    <d v="2021-09-13T00:00:00"/>
    <s v="Second Class"/>
    <s v="KT-16480"/>
    <s v="Kean Thornton"/>
    <s v="Consumer"/>
    <s v="United States"/>
    <s v="Houston"/>
    <s v="Texas"/>
    <n v="77095"/>
    <x v="2"/>
    <s v="FUR-TA-10004086"/>
    <s v="Furniture"/>
    <x v="3"/>
    <s v="KI Adjustable-Height Table"/>
    <n v="300.93"/>
    <n v="5"/>
    <x v="4"/>
    <n v="-34.392000000000003"/>
  </r>
  <r>
    <n v="2495"/>
    <x v="1222"/>
    <x v="545"/>
    <d v="2021-09-13T00:00:00"/>
    <s v="Second Class"/>
    <s v="KT-16480"/>
    <s v="Kean Thornton"/>
    <s v="Consumer"/>
    <s v="United States"/>
    <s v="Houston"/>
    <s v="Texas"/>
    <n v="77095"/>
    <x v="2"/>
    <s v="TEC-PH-10000895"/>
    <s v="Technology"/>
    <x v="7"/>
    <s v="Polycom VVX 310 VoIP phone"/>
    <n v="719.96"/>
    <n v="5"/>
    <x v="2"/>
    <n v="53.997"/>
  </r>
  <r>
    <n v="2496"/>
    <x v="1223"/>
    <x v="737"/>
    <d v="2019-06-21T00:00:00"/>
    <s v="Standard Class"/>
    <s v="SC-20575"/>
    <s v="Sonia Cooley"/>
    <s v="Consumer"/>
    <s v="United States"/>
    <s v="Mishawaka"/>
    <s v="Indiana"/>
    <n v="46544"/>
    <x v="2"/>
    <s v="FUR-CH-10000225"/>
    <s v="Furniture"/>
    <x v="1"/>
    <s v="Global Geo Office Task Chair, Gray"/>
    <n v="647.84"/>
    <n v="8"/>
    <x v="0"/>
    <n v="32.392000000000003"/>
  </r>
  <r>
    <n v="2497"/>
    <x v="1224"/>
    <x v="120"/>
    <d v="2020-09-30T00:00:00"/>
    <s v="Standard Class"/>
    <s v="BS-11800"/>
    <s v="Bryan Spruell"/>
    <s v="Home Office"/>
    <s v="United States"/>
    <s v="San Diego"/>
    <s v="California"/>
    <n v="92037"/>
    <x v="1"/>
    <s v="OFF-ST-10002370"/>
    <s v="Office Supplies"/>
    <x v="4"/>
    <s v="Sortfiler Multipurpose Personal File Organizer, Black"/>
    <n v="64.17"/>
    <n v="3"/>
    <x v="0"/>
    <n v="18.609300000000001"/>
  </r>
  <r>
    <n v="2498"/>
    <x v="1224"/>
    <x v="120"/>
    <d v="2020-09-30T00:00:00"/>
    <s v="Standard Class"/>
    <s v="BS-11800"/>
    <s v="Bryan Spruell"/>
    <s v="Home Office"/>
    <s v="United States"/>
    <s v="San Diego"/>
    <s v="California"/>
    <n v="92037"/>
    <x v="1"/>
    <s v="OFF-EN-10000056"/>
    <s v="Office Supplies"/>
    <x v="12"/>
    <s v="Cameo Buff Policy Envelopes"/>
    <n v="124.46"/>
    <n v="2"/>
    <x v="0"/>
    <n v="58.496200000000002"/>
  </r>
  <r>
    <n v="2499"/>
    <x v="1225"/>
    <x v="288"/>
    <d v="2021-05-23T00:00:00"/>
    <s v="Standard Class"/>
    <s v="BT-11395"/>
    <s v="Bill Tyler"/>
    <s v="Corporate"/>
    <s v="United States"/>
    <s v="San Francisco"/>
    <s v="California"/>
    <n v="94109"/>
    <x v="1"/>
    <s v="OFF-BI-10004817"/>
    <s v="Office Supplies"/>
    <x v="8"/>
    <s v="GBC Personal VeloBind Strips"/>
    <n v="9.5839999999999996"/>
    <n v="1"/>
    <x v="2"/>
    <n v="3.3544"/>
  </r>
  <r>
    <n v="2500"/>
    <x v="1226"/>
    <x v="738"/>
    <d v="2022-06-22T00:00:00"/>
    <s v="First Class"/>
    <s v="DC-12850"/>
    <s v="Dan Campbell"/>
    <s v="Consumer"/>
    <s v="United States"/>
    <s v="Miami"/>
    <s v="Florida"/>
    <n v="33178"/>
    <x v="0"/>
    <s v="OFF-EN-10004483"/>
    <s v="Office Supplies"/>
    <x v="12"/>
    <s v="#10 White Business Envelopes,4 1/8 x 9 1/2"/>
    <n v="37.607999999999997"/>
    <n v="3"/>
    <x v="2"/>
    <n v="12.6927"/>
  </r>
  <r>
    <n v="2501"/>
    <x v="1227"/>
    <x v="46"/>
    <d v="2022-06-19T00:00:00"/>
    <s v="First Class"/>
    <s v="LS-17200"/>
    <s v="Luke Schmidt"/>
    <s v="Corporate"/>
    <s v="United States"/>
    <s v="Skokie"/>
    <s v="Illinois"/>
    <n v="60076"/>
    <x v="2"/>
    <s v="OFF-PA-10001892"/>
    <s v="Office Supplies"/>
    <x v="10"/>
    <s v="Rediform Wirebound &quot;Phone Memo&quot; Message Book, 11 x 5-3/4"/>
    <n v="12.224"/>
    <n v="2"/>
    <x v="2"/>
    <n v="4.4311999999999996"/>
  </r>
  <r>
    <n v="2502"/>
    <x v="1227"/>
    <x v="46"/>
    <d v="2022-06-19T00:00:00"/>
    <s v="First Class"/>
    <s v="LS-17200"/>
    <s v="Luke Schmidt"/>
    <s v="Corporate"/>
    <s v="United States"/>
    <s v="Skokie"/>
    <s v="Illinois"/>
    <n v="60076"/>
    <x v="2"/>
    <s v="OFF-BI-10000546"/>
    <s v="Office Supplies"/>
    <x v="8"/>
    <s v="Avery Durable Binders"/>
    <n v="2.3039999999999998"/>
    <n v="4"/>
    <x v="3"/>
    <n v="-3.5712000000000002"/>
  </r>
  <r>
    <n v="2503"/>
    <x v="1227"/>
    <x v="46"/>
    <d v="2022-06-19T00:00:00"/>
    <s v="First Class"/>
    <s v="LS-17200"/>
    <s v="Luke Schmidt"/>
    <s v="Corporate"/>
    <s v="United States"/>
    <s v="Skokie"/>
    <s v="Illinois"/>
    <n v="60076"/>
    <x v="2"/>
    <s v="OFF-BI-10001294"/>
    <s v="Office Supplies"/>
    <x v="8"/>
    <s v="Fellowes Binding Cases"/>
    <n v="9.36"/>
    <n v="4"/>
    <x v="3"/>
    <n v="-16.38"/>
  </r>
  <r>
    <n v="2504"/>
    <x v="1228"/>
    <x v="696"/>
    <d v="2021-11-18T00:00:00"/>
    <s v="Standard Class"/>
    <s v="RR-19315"/>
    <s v="Ralph Ritter"/>
    <s v="Consumer"/>
    <s v="United States"/>
    <s v="San Francisco"/>
    <s v="California"/>
    <n v="94110"/>
    <x v="1"/>
    <s v="OFF-LA-10000248"/>
    <s v="Office Supplies"/>
    <x v="2"/>
    <s v="Avery 52"/>
    <n v="7.38"/>
    <n v="2"/>
    <x v="0"/>
    <n v="3.4685999999999999"/>
  </r>
  <r>
    <n v="2505"/>
    <x v="1229"/>
    <x v="739"/>
    <d v="2019-07-26T00:00:00"/>
    <s v="Second Class"/>
    <s v="KL-16645"/>
    <s v="Ken Lonsdale"/>
    <s v="Consumer"/>
    <s v="United States"/>
    <s v="San Francisco"/>
    <s v="California"/>
    <n v="94122"/>
    <x v="1"/>
    <s v="OFF-ST-10001228"/>
    <s v="Office Supplies"/>
    <x v="4"/>
    <s v="Fellowes Personal Hanging Folder Files, Navy"/>
    <n v="53.72"/>
    <n v="4"/>
    <x v="0"/>
    <n v="15.041600000000001"/>
  </r>
  <r>
    <n v="2506"/>
    <x v="1229"/>
    <x v="739"/>
    <d v="2019-07-26T00:00:00"/>
    <s v="Second Class"/>
    <s v="KL-16645"/>
    <s v="Ken Lonsdale"/>
    <s v="Consumer"/>
    <s v="United States"/>
    <s v="San Francisco"/>
    <s v="California"/>
    <n v="94122"/>
    <x v="1"/>
    <s v="OFF-SU-10000151"/>
    <s v="Office Supplies"/>
    <x v="14"/>
    <s v="High Speed Automatic Electric Letter Opener"/>
    <n v="8187.65"/>
    <n v="5"/>
    <x v="0"/>
    <n v="327.50599999999997"/>
  </r>
  <r>
    <n v="2507"/>
    <x v="1229"/>
    <x v="739"/>
    <d v="2019-07-26T00:00:00"/>
    <s v="Second Class"/>
    <s v="KL-16645"/>
    <s v="Ken Lonsdale"/>
    <s v="Consumer"/>
    <s v="United States"/>
    <s v="San Francisco"/>
    <s v="California"/>
    <n v="94122"/>
    <x v="1"/>
    <s v="FUR-FU-10004351"/>
    <s v="Furniture"/>
    <x v="5"/>
    <s v="Staple-based wall hangings"/>
    <n v="77.92"/>
    <n v="8"/>
    <x v="0"/>
    <n v="34.284799999999997"/>
  </r>
  <r>
    <n v="2508"/>
    <x v="1230"/>
    <x v="740"/>
    <d v="2020-07-01T00:00:00"/>
    <s v="Same Day"/>
    <s v="RB-19435"/>
    <s v="Richard Bierner"/>
    <s v="Consumer"/>
    <s v="United States"/>
    <s v="Houston"/>
    <s v="Texas"/>
    <n v="77070"/>
    <x v="2"/>
    <s v="OFF-AP-10001293"/>
    <s v="Office Supplies"/>
    <x v="9"/>
    <s v="Belkin 8 Outlet Surge Protector"/>
    <n v="32.783999999999999"/>
    <n v="4"/>
    <x v="3"/>
    <n v="-85.238399999999999"/>
  </r>
  <r>
    <n v="2509"/>
    <x v="1231"/>
    <x v="580"/>
    <d v="2022-03-07T00:00:00"/>
    <s v="Standard Class"/>
    <s v="MY-17380"/>
    <s v="Maribeth Yedwab"/>
    <s v="Corporate"/>
    <s v="United States"/>
    <s v="Los Angeles"/>
    <s v="California"/>
    <n v="90045"/>
    <x v="1"/>
    <s v="TEC-PH-10000675"/>
    <s v="Technology"/>
    <x v="7"/>
    <s v="Panasonic KX TS3282B Corded phone"/>
    <n v="196.77600000000001"/>
    <n v="3"/>
    <x v="2"/>
    <n v="14.7582"/>
  </r>
  <r>
    <n v="2510"/>
    <x v="1231"/>
    <x v="580"/>
    <d v="2022-03-07T00:00:00"/>
    <s v="Standard Class"/>
    <s v="MY-17380"/>
    <s v="Maribeth Yedwab"/>
    <s v="Corporate"/>
    <s v="United States"/>
    <s v="Los Angeles"/>
    <s v="California"/>
    <n v="90045"/>
    <x v="1"/>
    <s v="TEC-AC-10000580"/>
    <s v="Technology"/>
    <x v="11"/>
    <s v="Logitech G13 Programmable Gameboard with LCD Display"/>
    <n v="479.94"/>
    <n v="6"/>
    <x v="0"/>
    <n v="52.793399999999998"/>
  </r>
  <r>
    <n v="2511"/>
    <x v="1232"/>
    <x v="741"/>
    <d v="2021-11-22T00:00:00"/>
    <s v="Standard Class"/>
    <s v="AW-10930"/>
    <s v="Arthur Wiediger"/>
    <s v="Home Office"/>
    <s v="United States"/>
    <s v="Oklahoma City"/>
    <s v="Oklahoma"/>
    <n v="73120"/>
    <x v="2"/>
    <s v="OFF-ST-10003470"/>
    <s v="Office Supplies"/>
    <x v="4"/>
    <s v="Tennsco Snap-Together Open Shelving Units, Starter Sets and Add-On Units"/>
    <n v="1117.92"/>
    <n v="4"/>
    <x v="0"/>
    <n v="55.896000000000001"/>
  </r>
  <r>
    <n v="2512"/>
    <x v="1233"/>
    <x v="24"/>
    <d v="2020-04-18T00:00:00"/>
    <s v="First Class"/>
    <s v="KW-16570"/>
    <s v="Kelly Williams"/>
    <s v="Consumer"/>
    <s v="United States"/>
    <s v="Monroe"/>
    <s v="Louisiana"/>
    <n v="71203"/>
    <x v="0"/>
    <s v="TEC-AC-10003116"/>
    <s v="Technology"/>
    <x v="11"/>
    <s v="Memorex Froggy Flash Drive 8 GB"/>
    <n v="106.5"/>
    <n v="6"/>
    <x v="0"/>
    <n v="41.534999999999997"/>
  </r>
  <r>
    <n v="2513"/>
    <x v="1234"/>
    <x v="574"/>
    <d v="2022-12-05T00:00:00"/>
    <s v="Standard Class"/>
    <s v="DB-12910"/>
    <s v="Daniel Byrd"/>
    <s v="Home Office"/>
    <s v="United States"/>
    <s v="Tampa"/>
    <s v="Florida"/>
    <n v="33614"/>
    <x v="0"/>
    <s v="OFF-BI-10002429"/>
    <s v="Office Supplies"/>
    <x v="8"/>
    <s v="Premier Elliptical Ring Binder, Black"/>
    <n v="45.66"/>
    <n v="5"/>
    <x v="6"/>
    <n v="-33.484000000000002"/>
  </r>
  <r>
    <n v="2514"/>
    <x v="1235"/>
    <x v="583"/>
    <d v="2021-11-16T00:00:00"/>
    <s v="Standard Class"/>
    <s v="BB-11545"/>
    <s v="Brenda Bowman"/>
    <s v="Corporate"/>
    <s v="United States"/>
    <s v="Chicago"/>
    <s v="Illinois"/>
    <n v="60623"/>
    <x v="2"/>
    <s v="TEC-AC-10003280"/>
    <s v="Technology"/>
    <x v="11"/>
    <s v="Belkin F8E887 USB Wired Ergonomic Keyboard"/>
    <n v="95.968000000000004"/>
    <n v="4"/>
    <x v="2"/>
    <n v="1.1996"/>
  </r>
  <r>
    <n v="2515"/>
    <x v="1235"/>
    <x v="583"/>
    <d v="2021-11-16T00:00:00"/>
    <s v="Standard Class"/>
    <s v="BB-11545"/>
    <s v="Brenda Bowman"/>
    <s v="Corporate"/>
    <s v="United States"/>
    <s v="Chicago"/>
    <s v="Illinois"/>
    <n v="60623"/>
    <x v="2"/>
    <s v="FUR-CH-10004540"/>
    <s v="Furniture"/>
    <x v="1"/>
    <s v="Global Chrome Stack Chair"/>
    <n v="47.991999999999997"/>
    <n v="2"/>
    <x v="4"/>
    <n v="-2.0568"/>
  </r>
  <r>
    <n v="2516"/>
    <x v="1236"/>
    <x v="742"/>
    <d v="2019-09-09T00:00:00"/>
    <s v="Standard Class"/>
    <s v="NP-18700"/>
    <s v="Nora Preis"/>
    <s v="Consumer"/>
    <s v="United States"/>
    <s v="Bowling Green"/>
    <s v="Ohio"/>
    <n v="43402"/>
    <x v="3"/>
    <s v="OFF-ST-10000585"/>
    <s v="Office Supplies"/>
    <x v="4"/>
    <s v="Economy Rollaway Files"/>
    <n v="264.32"/>
    <n v="2"/>
    <x v="2"/>
    <n v="19.824000000000002"/>
  </r>
  <r>
    <n v="2517"/>
    <x v="1237"/>
    <x v="647"/>
    <d v="2019-11-21T00:00:00"/>
    <s v="Standard Class"/>
    <s v="PB-19105"/>
    <s v="Peter BÃ¼hler"/>
    <s v="Consumer"/>
    <s v="United States"/>
    <s v="Houston"/>
    <s v="Texas"/>
    <n v="77095"/>
    <x v="2"/>
    <s v="OFF-EN-10003001"/>
    <s v="Office Supplies"/>
    <x v="12"/>
    <s v="Ames Color-File Green Diamond Border X-ray Mailers"/>
    <n v="604.65599999999995"/>
    <n v="9"/>
    <x v="2"/>
    <n v="204.07140000000001"/>
  </r>
  <r>
    <n v="2518"/>
    <x v="1238"/>
    <x v="743"/>
    <d v="2022-05-06T00:00:00"/>
    <s v="Standard Class"/>
    <s v="DW-13585"/>
    <s v="Dorothy Wardle"/>
    <s v="Corporate"/>
    <s v="United States"/>
    <s v="Westfield"/>
    <s v="New Jersey"/>
    <n v="7090"/>
    <x v="3"/>
    <s v="FUR-FU-10003975"/>
    <s v="Furniture"/>
    <x v="5"/>
    <s v="Eldon Advantage Chair Mats for Low to Medium Pile Carpets"/>
    <n v="129.93"/>
    <n v="3"/>
    <x v="0"/>
    <n v="12.993"/>
  </r>
  <r>
    <n v="2519"/>
    <x v="1239"/>
    <x v="680"/>
    <d v="2021-10-20T00:00:00"/>
    <s v="Standard Class"/>
    <s v="CD-12790"/>
    <s v="Cynthia Delaney"/>
    <s v="Home Office"/>
    <s v="United States"/>
    <s v="Oklahoma City"/>
    <s v="Oklahoma"/>
    <n v="73120"/>
    <x v="2"/>
    <s v="OFF-LA-10004559"/>
    <s v="Office Supplies"/>
    <x v="2"/>
    <s v="Avery 49"/>
    <n v="20.16"/>
    <n v="7"/>
    <x v="0"/>
    <n v="9.8783999999999992"/>
  </r>
  <r>
    <n v="2520"/>
    <x v="1239"/>
    <x v="680"/>
    <d v="2021-10-20T00:00:00"/>
    <s v="Standard Class"/>
    <s v="CD-12790"/>
    <s v="Cynthia Delaney"/>
    <s v="Home Office"/>
    <s v="United States"/>
    <s v="Oklahoma City"/>
    <s v="Oklahoma"/>
    <n v="73120"/>
    <x v="2"/>
    <s v="OFF-LA-10003223"/>
    <s v="Office Supplies"/>
    <x v="2"/>
    <s v="Avery 508"/>
    <n v="29.46"/>
    <n v="6"/>
    <x v="0"/>
    <n v="14.4354"/>
  </r>
  <r>
    <n v="2521"/>
    <x v="1239"/>
    <x v="680"/>
    <d v="2021-10-20T00:00:00"/>
    <s v="Standard Class"/>
    <s v="CD-12790"/>
    <s v="Cynthia Delaney"/>
    <s v="Home Office"/>
    <s v="United States"/>
    <s v="Oklahoma City"/>
    <s v="Oklahoma"/>
    <n v="73120"/>
    <x v="2"/>
    <s v="OFF-AP-10002651"/>
    <s v="Office Supplies"/>
    <x v="9"/>
    <s v="Hoover Upright Vacuum With Dirt Cup"/>
    <n v="868.59"/>
    <n v="3"/>
    <x v="0"/>
    <n v="251.89109999999999"/>
  </r>
  <r>
    <n v="2522"/>
    <x v="1239"/>
    <x v="680"/>
    <d v="2021-10-20T00:00:00"/>
    <s v="Standard Class"/>
    <s v="CD-12790"/>
    <s v="Cynthia Delaney"/>
    <s v="Home Office"/>
    <s v="United States"/>
    <s v="Oklahoma City"/>
    <s v="Oklahoma"/>
    <n v="73120"/>
    <x v="2"/>
    <s v="OFF-PA-10003177"/>
    <s v="Office Supplies"/>
    <x v="10"/>
    <s v="Xerox 1999"/>
    <n v="12.96"/>
    <n v="2"/>
    <x v="0"/>
    <n v="6.2207999999999997"/>
  </r>
  <r>
    <n v="2523"/>
    <x v="1239"/>
    <x v="680"/>
    <d v="2021-10-20T00:00:00"/>
    <s v="Standard Class"/>
    <s v="CD-12790"/>
    <s v="Cynthia Delaney"/>
    <s v="Home Office"/>
    <s v="United States"/>
    <s v="Oklahoma City"/>
    <s v="Oklahoma"/>
    <n v="73120"/>
    <x v="2"/>
    <s v="TEC-PH-10003442"/>
    <s v="Technology"/>
    <x v="7"/>
    <s v="Samsung Replacement EH64AVFWE Premium Headset"/>
    <n v="5.5"/>
    <n v="1"/>
    <x v="0"/>
    <n v="1.375"/>
  </r>
  <r>
    <n v="2524"/>
    <x v="1239"/>
    <x v="680"/>
    <d v="2021-10-20T00:00:00"/>
    <s v="Standard Class"/>
    <s v="CD-12790"/>
    <s v="Cynthia Delaney"/>
    <s v="Home Office"/>
    <s v="United States"/>
    <s v="Oklahoma City"/>
    <s v="Oklahoma"/>
    <n v="73120"/>
    <x v="2"/>
    <s v="OFF-BI-10000977"/>
    <s v="Office Supplies"/>
    <x v="8"/>
    <s v="Ibico Plastic Spiral Binding Combs"/>
    <n v="121.6"/>
    <n v="4"/>
    <x v="0"/>
    <n v="55.936"/>
  </r>
  <r>
    <n v="2525"/>
    <x v="1240"/>
    <x v="744"/>
    <d v="2020-04-09T00:00:00"/>
    <s v="Standard Class"/>
    <s v="TT-21220"/>
    <s v="Thomas Thornton"/>
    <s v="Consumer"/>
    <s v="United States"/>
    <s v="Houston"/>
    <s v="Texas"/>
    <n v="77041"/>
    <x v="2"/>
    <s v="OFF-AR-10004078"/>
    <s v="Office Supplies"/>
    <x v="6"/>
    <s v="Newell 312"/>
    <n v="42.048000000000002"/>
    <n v="9"/>
    <x v="2"/>
    <n v="5.2560000000000002"/>
  </r>
  <r>
    <n v="2526"/>
    <x v="1240"/>
    <x v="744"/>
    <d v="2020-04-09T00:00:00"/>
    <s v="Standard Class"/>
    <s v="TT-21220"/>
    <s v="Thomas Thornton"/>
    <s v="Consumer"/>
    <s v="United States"/>
    <s v="Houston"/>
    <s v="Texas"/>
    <n v="77041"/>
    <x v="2"/>
    <s v="TEC-AC-10002550"/>
    <s v="Technology"/>
    <x v="11"/>
    <s v="Maxell 4.7GB DVD-RW 3/Pack"/>
    <n v="25.488"/>
    <n v="2"/>
    <x v="2"/>
    <n v="4.4603999999999999"/>
  </r>
  <r>
    <n v="2527"/>
    <x v="1240"/>
    <x v="744"/>
    <d v="2020-04-09T00:00:00"/>
    <s v="Standard Class"/>
    <s v="TT-21220"/>
    <s v="Thomas Thornton"/>
    <s v="Consumer"/>
    <s v="United States"/>
    <s v="Houston"/>
    <s v="Texas"/>
    <n v="77041"/>
    <x v="2"/>
    <s v="OFF-BI-10004965"/>
    <s v="Office Supplies"/>
    <x v="8"/>
    <s v="Ibico Covers for Plastic or Wire Binding Elements"/>
    <n v="6.9"/>
    <n v="3"/>
    <x v="3"/>
    <n v="-12.074999999999999"/>
  </r>
  <r>
    <n v="2528"/>
    <x v="1240"/>
    <x v="744"/>
    <d v="2020-04-09T00:00:00"/>
    <s v="Standard Class"/>
    <s v="TT-21220"/>
    <s v="Thomas Thornton"/>
    <s v="Consumer"/>
    <s v="United States"/>
    <s v="Houston"/>
    <s v="Texas"/>
    <n v="77041"/>
    <x v="2"/>
    <s v="OFF-BI-10004209"/>
    <s v="Office Supplies"/>
    <x v="8"/>
    <s v="Fellowes Twister Kit, Gray/Clear, 3/pkg"/>
    <n v="9.6479999999999997"/>
    <n v="6"/>
    <x v="3"/>
    <n v="-16.884"/>
  </r>
  <r>
    <n v="2529"/>
    <x v="1240"/>
    <x v="744"/>
    <d v="2020-04-09T00:00:00"/>
    <s v="Standard Class"/>
    <s v="TT-21220"/>
    <s v="Thomas Thornton"/>
    <s v="Consumer"/>
    <s v="United States"/>
    <s v="Houston"/>
    <s v="Texas"/>
    <n v="77041"/>
    <x v="2"/>
    <s v="OFF-PA-10001526"/>
    <s v="Office Supplies"/>
    <x v="10"/>
    <s v="Xerox 1949"/>
    <n v="7.968"/>
    <n v="2"/>
    <x v="2"/>
    <n v="2.8883999999999999"/>
  </r>
  <r>
    <n v="2530"/>
    <x v="1241"/>
    <x v="745"/>
    <d v="2019-10-28T00:00:00"/>
    <s v="Standard Class"/>
    <s v="DB-12910"/>
    <s v="Daniel Byrd"/>
    <s v="Home Office"/>
    <s v="United States"/>
    <s v="Fort Lauderdale"/>
    <s v="Florida"/>
    <n v="33311"/>
    <x v="0"/>
    <s v="OFF-PA-10000788"/>
    <s v="Office Supplies"/>
    <x v="10"/>
    <s v="Xerox 210"/>
    <n v="10.368"/>
    <n v="2"/>
    <x v="2"/>
    <n v="3.6288"/>
  </r>
  <r>
    <n v="2531"/>
    <x v="1242"/>
    <x v="654"/>
    <d v="2019-08-20T00:00:00"/>
    <s v="Standard Class"/>
    <s v="DJ-13510"/>
    <s v="Don Jones"/>
    <s v="Corporate"/>
    <s v="United States"/>
    <s v="Little Rock"/>
    <s v="Arkansas"/>
    <n v="72209"/>
    <x v="0"/>
    <s v="OFF-PA-10000595"/>
    <s v="Office Supplies"/>
    <x v="10"/>
    <s v="Xerox 1929"/>
    <n v="114.2"/>
    <n v="5"/>
    <x v="0"/>
    <n v="52.531999999999996"/>
  </r>
  <r>
    <n v="2532"/>
    <x v="1242"/>
    <x v="654"/>
    <d v="2019-08-20T00:00:00"/>
    <s v="Standard Class"/>
    <s v="DJ-13510"/>
    <s v="Don Jones"/>
    <s v="Corporate"/>
    <s v="United States"/>
    <s v="Little Rock"/>
    <s v="Arkansas"/>
    <n v="72209"/>
    <x v="0"/>
    <s v="OFF-BI-10000829"/>
    <s v="Office Supplies"/>
    <x v="8"/>
    <s v="Avery Non-Stick Binders"/>
    <n v="17.96"/>
    <n v="4"/>
    <x v="0"/>
    <n v="8.2615999999999996"/>
  </r>
  <r>
    <n v="2533"/>
    <x v="1242"/>
    <x v="654"/>
    <d v="2019-08-20T00:00:00"/>
    <s v="Standard Class"/>
    <s v="DJ-13510"/>
    <s v="Don Jones"/>
    <s v="Corporate"/>
    <s v="United States"/>
    <s v="Little Rock"/>
    <s v="Arkansas"/>
    <n v="72209"/>
    <x v="0"/>
    <s v="OFF-FA-10002676"/>
    <s v="Office Supplies"/>
    <x v="13"/>
    <s v="Colored Push Pins"/>
    <n v="12.67"/>
    <n v="7"/>
    <x v="0"/>
    <n v="4.5612000000000004"/>
  </r>
  <r>
    <n v="2534"/>
    <x v="1242"/>
    <x v="654"/>
    <d v="2019-08-20T00:00:00"/>
    <s v="Standard Class"/>
    <s v="DJ-13510"/>
    <s v="Don Jones"/>
    <s v="Corporate"/>
    <s v="United States"/>
    <s v="Little Rock"/>
    <s v="Arkansas"/>
    <n v="72209"/>
    <x v="0"/>
    <s v="TEC-AC-10000844"/>
    <s v="Technology"/>
    <x v="11"/>
    <s v="LogitechÂ Gaming G510s - Keyboard"/>
    <n v="339.96"/>
    <n v="4"/>
    <x v="0"/>
    <n v="122.3856"/>
  </r>
  <r>
    <n v="2535"/>
    <x v="1243"/>
    <x v="733"/>
    <d v="2022-08-17T00:00:00"/>
    <s v="Second Class"/>
    <s v="DL-13495"/>
    <s v="Dionis Lloyd"/>
    <s v="Corporate"/>
    <s v="United States"/>
    <s v="Philadelphia"/>
    <s v="Pennsylvania"/>
    <n v="19120"/>
    <x v="3"/>
    <s v="OFF-ST-10004459"/>
    <s v="Office Supplies"/>
    <x v="4"/>
    <s v="Tennsco Single-Tier Lockers"/>
    <n v="1801.6320000000001"/>
    <n v="6"/>
    <x v="2"/>
    <n v="-337.80599999999998"/>
  </r>
  <r>
    <n v="2536"/>
    <x v="1244"/>
    <x v="684"/>
    <d v="2020-09-07T00:00:00"/>
    <s v="First Class"/>
    <s v="LO-17170"/>
    <s v="Lori Olson"/>
    <s v="Corporate"/>
    <s v="United States"/>
    <s v="La Quinta"/>
    <s v="California"/>
    <n v="92253"/>
    <x v="1"/>
    <s v="TEC-AC-10003499"/>
    <s v="Technology"/>
    <x v="11"/>
    <s v="Memorex Mini Travel Drive 8 GB USB 2.0 Flash Drive"/>
    <n v="46.32"/>
    <n v="4"/>
    <x v="0"/>
    <n v="18.064800000000002"/>
  </r>
  <r>
    <n v="2537"/>
    <x v="1245"/>
    <x v="746"/>
    <d v="2020-01-28T00:00:00"/>
    <s v="Second Class"/>
    <s v="SV-20365"/>
    <s v="Seth Vernon"/>
    <s v="Consumer"/>
    <s v="United States"/>
    <s v="Cleveland"/>
    <s v="Ohio"/>
    <n v="44105"/>
    <x v="3"/>
    <s v="FUR-CH-10000513"/>
    <s v="Furniture"/>
    <x v="1"/>
    <s v="High-Back Leather Manager's Chair"/>
    <n v="181.98599999999999"/>
    <n v="2"/>
    <x v="4"/>
    <n v="-54.595799999999997"/>
  </r>
  <r>
    <n v="2538"/>
    <x v="1245"/>
    <x v="746"/>
    <d v="2020-01-28T00:00:00"/>
    <s v="Second Class"/>
    <s v="SV-20365"/>
    <s v="Seth Vernon"/>
    <s v="Consumer"/>
    <s v="United States"/>
    <s v="Cleveland"/>
    <s v="Ohio"/>
    <n v="44105"/>
    <x v="3"/>
    <s v="TEC-PH-10000895"/>
    <s v="Technology"/>
    <x v="7"/>
    <s v="Polycom VVX 310 VoIP phone"/>
    <n v="431.976"/>
    <n v="4"/>
    <x v="10"/>
    <n v="-100.7944"/>
  </r>
  <r>
    <n v="2539"/>
    <x v="1245"/>
    <x v="746"/>
    <d v="2020-01-28T00:00:00"/>
    <s v="Second Class"/>
    <s v="SV-20365"/>
    <s v="Seth Vernon"/>
    <s v="Consumer"/>
    <s v="United States"/>
    <s v="Cleveland"/>
    <s v="Ohio"/>
    <n v="44105"/>
    <x v="3"/>
    <s v="TEC-PH-10002555"/>
    <s v="Technology"/>
    <x v="7"/>
    <s v="Nortel Meridian M5316 Digital phone"/>
    <n v="155.37"/>
    <n v="1"/>
    <x v="10"/>
    <n v="-36.253"/>
  </r>
  <r>
    <n v="2540"/>
    <x v="1246"/>
    <x v="747"/>
    <d v="2020-07-15T00:00:00"/>
    <s v="Same Day"/>
    <s v="EM-13810"/>
    <s v="Eleni McCrary"/>
    <s v="Corporate"/>
    <s v="United States"/>
    <s v="San Francisco"/>
    <s v="California"/>
    <n v="94122"/>
    <x v="1"/>
    <s v="FUR-CH-10003312"/>
    <s v="Furniture"/>
    <x v="1"/>
    <s v="Hon 2090 â€œPillow Softâ€ Series Mid Back Swivel/Tilt Chairs"/>
    <n v="1348.704"/>
    <n v="6"/>
    <x v="2"/>
    <n v="-219.1644"/>
  </r>
  <r>
    <n v="2541"/>
    <x v="1246"/>
    <x v="747"/>
    <d v="2020-07-15T00:00:00"/>
    <s v="Same Day"/>
    <s v="EM-13810"/>
    <s v="Eleni McCrary"/>
    <s v="Corporate"/>
    <s v="United States"/>
    <s v="San Francisco"/>
    <s v="California"/>
    <n v="94122"/>
    <x v="1"/>
    <s v="FUR-CH-10004086"/>
    <s v="Furniture"/>
    <x v="1"/>
    <s v="Hon 4070 Series Pagoda Armless Upholstered Stacking Chairs"/>
    <n v="700.15200000000004"/>
    <n v="3"/>
    <x v="2"/>
    <n v="78.767099999999999"/>
  </r>
  <r>
    <n v="2542"/>
    <x v="1247"/>
    <x v="567"/>
    <d v="2021-05-03T00:00:00"/>
    <s v="Standard Class"/>
    <s v="KD-16615"/>
    <s v="Ken Dana"/>
    <s v="Corporate"/>
    <s v="United States"/>
    <s v="Scottsdale"/>
    <s v="Arizona"/>
    <n v="85254"/>
    <x v="1"/>
    <s v="FUR-FU-10002759"/>
    <s v="Furniture"/>
    <x v="5"/>
    <s v="12-1/2 Diameter Round Wall Clock"/>
    <n v="111.88800000000001"/>
    <n v="7"/>
    <x v="2"/>
    <n v="22.377600000000001"/>
  </r>
  <r>
    <n v="2543"/>
    <x v="1248"/>
    <x v="467"/>
    <d v="2019-09-30T00:00:00"/>
    <s v="Second Class"/>
    <s v="NB-18580"/>
    <s v="Nicole Brennan"/>
    <s v="Corporate"/>
    <s v="United States"/>
    <s v="Philadelphia"/>
    <s v="Pennsylvania"/>
    <n v="19134"/>
    <x v="3"/>
    <s v="OFF-AP-10002191"/>
    <s v="Office Supplies"/>
    <x v="9"/>
    <s v="Belkin 8 Outlet SurgeMaster II Gold Surge Protector"/>
    <n v="143.952"/>
    <n v="3"/>
    <x v="2"/>
    <n v="14.395200000000001"/>
  </r>
  <r>
    <n v="2544"/>
    <x v="1249"/>
    <x v="162"/>
    <d v="2021-09-13T00:00:00"/>
    <s v="Standard Class"/>
    <s v="AP-10720"/>
    <s v="Anne Pryor"/>
    <s v="Home Office"/>
    <s v="United States"/>
    <s v="Malden"/>
    <s v="Massachusetts"/>
    <n v="2148"/>
    <x v="3"/>
    <s v="FUR-BO-10003450"/>
    <s v="Furniture"/>
    <x v="0"/>
    <s v="Bush Westfield Collection Bookcases, Dark Cherry Finish"/>
    <n v="173.94"/>
    <n v="3"/>
    <x v="0"/>
    <n v="13.9152"/>
  </r>
  <r>
    <n v="2545"/>
    <x v="1249"/>
    <x v="162"/>
    <d v="2021-09-13T00:00:00"/>
    <s v="Standard Class"/>
    <s v="AP-10720"/>
    <s v="Anne Pryor"/>
    <s v="Home Office"/>
    <s v="United States"/>
    <s v="Malden"/>
    <s v="Massachusetts"/>
    <n v="2148"/>
    <x v="3"/>
    <s v="OFF-LA-10000248"/>
    <s v="Office Supplies"/>
    <x v="2"/>
    <s v="Avery 52"/>
    <n v="14.76"/>
    <n v="4"/>
    <x v="0"/>
    <n v="6.9371999999999998"/>
  </r>
  <r>
    <n v="2546"/>
    <x v="1250"/>
    <x v="513"/>
    <d v="2022-04-19T00:00:00"/>
    <s v="Standard Class"/>
    <s v="JE-15745"/>
    <s v="Joel Eaton"/>
    <s v="Consumer"/>
    <s v="United States"/>
    <s v="San Jose"/>
    <s v="California"/>
    <n v="95123"/>
    <x v="1"/>
    <s v="OFF-ST-10004804"/>
    <s v="Office Supplies"/>
    <x v="4"/>
    <s v="Belkin 19&quot; Vented Equipment Shelf, Black"/>
    <n v="205.92"/>
    <n v="4"/>
    <x v="0"/>
    <n v="2.0592000000000001"/>
  </r>
  <r>
    <n v="2547"/>
    <x v="1250"/>
    <x v="513"/>
    <d v="2022-04-19T00:00:00"/>
    <s v="Standard Class"/>
    <s v="JE-15745"/>
    <s v="Joel Eaton"/>
    <s v="Consumer"/>
    <s v="United States"/>
    <s v="San Jose"/>
    <s v="California"/>
    <n v="95123"/>
    <x v="1"/>
    <s v="FUR-BO-10001337"/>
    <s v="Furniture"/>
    <x v="0"/>
    <s v="O'Sullivan Living Dimensions 2-Shelf Bookcases"/>
    <n v="102.833"/>
    <n v="1"/>
    <x v="11"/>
    <n v="-6.0490000000000004"/>
  </r>
  <r>
    <n v="2548"/>
    <x v="1251"/>
    <x v="748"/>
    <d v="2020-08-21T00:00:00"/>
    <s v="Standard Class"/>
    <s v="JM-15865"/>
    <s v="John Murray"/>
    <s v="Consumer"/>
    <s v="United States"/>
    <s v="Phoenix"/>
    <s v="Arizona"/>
    <n v="85023"/>
    <x v="1"/>
    <s v="OFF-AR-10002255"/>
    <s v="Office Supplies"/>
    <x v="6"/>
    <s v="Newell 346"/>
    <n v="2.3039999999999998"/>
    <n v="1"/>
    <x v="2"/>
    <n v="0.25919999999999999"/>
  </r>
  <r>
    <n v="2549"/>
    <x v="1251"/>
    <x v="748"/>
    <d v="2020-08-21T00:00:00"/>
    <s v="Standard Class"/>
    <s v="JM-15865"/>
    <s v="John Murray"/>
    <s v="Consumer"/>
    <s v="United States"/>
    <s v="Phoenix"/>
    <s v="Arizona"/>
    <n v="85023"/>
    <x v="1"/>
    <s v="TEC-PH-10002624"/>
    <s v="Technology"/>
    <x v="7"/>
    <s v="Samsung Galaxy S4 Mini"/>
    <n v="1879.96"/>
    <n v="5"/>
    <x v="2"/>
    <n v="211.49549999999999"/>
  </r>
  <r>
    <n v="2550"/>
    <x v="1251"/>
    <x v="748"/>
    <d v="2020-08-21T00:00:00"/>
    <s v="Standard Class"/>
    <s v="JM-15865"/>
    <s v="John Murray"/>
    <s v="Consumer"/>
    <s v="United States"/>
    <s v="Phoenix"/>
    <s v="Arizona"/>
    <n v="85023"/>
    <x v="1"/>
    <s v="OFF-PA-10001878"/>
    <s v="Office Supplies"/>
    <x v="10"/>
    <s v="Xerox 1891"/>
    <n v="313.024"/>
    <n v="8"/>
    <x v="2"/>
    <n v="105.6456"/>
  </r>
  <r>
    <n v="2551"/>
    <x v="1251"/>
    <x v="748"/>
    <d v="2020-08-21T00:00:00"/>
    <s v="Standard Class"/>
    <s v="JM-15865"/>
    <s v="John Murray"/>
    <s v="Consumer"/>
    <s v="United States"/>
    <s v="Phoenix"/>
    <s v="Arizona"/>
    <n v="85023"/>
    <x v="1"/>
    <s v="OFF-LA-10000452"/>
    <s v="Office Supplies"/>
    <x v="2"/>
    <s v="Avery 488"/>
    <n v="5.04"/>
    <n v="2"/>
    <x v="2"/>
    <n v="1.764"/>
  </r>
  <r>
    <n v="2552"/>
    <x v="1252"/>
    <x v="123"/>
    <d v="2022-11-22T00:00:00"/>
    <s v="Standard Class"/>
    <s v="AB-10105"/>
    <s v="Adrian Barton"/>
    <s v="Consumer"/>
    <s v="United States"/>
    <s v="Henderson"/>
    <s v="Kentucky"/>
    <n v="42420"/>
    <x v="0"/>
    <s v="FUR-FU-10004665"/>
    <s v="Furniture"/>
    <x v="5"/>
    <s v="3M Polarizing Task Lamp with Clamp Arm, Light Gray"/>
    <n v="821.88"/>
    <n v="6"/>
    <x v="0"/>
    <n v="213.68879999999999"/>
  </r>
  <r>
    <n v="2553"/>
    <x v="1252"/>
    <x v="123"/>
    <d v="2022-11-22T00:00:00"/>
    <s v="Standard Class"/>
    <s v="AB-10105"/>
    <s v="Adrian Barton"/>
    <s v="Consumer"/>
    <s v="United States"/>
    <s v="Henderson"/>
    <s v="Kentucky"/>
    <n v="42420"/>
    <x v="0"/>
    <s v="OFF-BI-10000088"/>
    <s v="Office Supplies"/>
    <x v="8"/>
    <s v="GBC Imprintable Covers"/>
    <n v="21.96"/>
    <n v="2"/>
    <x v="0"/>
    <n v="10.760400000000001"/>
  </r>
  <r>
    <n v="2554"/>
    <x v="1253"/>
    <x v="749"/>
    <d v="2021-09-17T00:00:00"/>
    <s v="Standard Class"/>
    <s v="PN-18775"/>
    <s v="Parhena Norris"/>
    <s v="Home Office"/>
    <s v="United States"/>
    <s v="Columbia"/>
    <s v="South Carolina"/>
    <n v="29203"/>
    <x v="0"/>
    <s v="OFF-PA-10000029"/>
    <s v="Office Supplies"/>
    <x v="10"/>
    <s v="Xerox 224"/>
    <n v="25.92"/>
    <n v="4"/>
    <x v="0"/>
    <n v="12.441599999999999"/>
  </r>
  <r>
    <n v="2555"/>
    <x v="1254"/>
    <x v="243"/>
    <d v="2021-08-19T00:00:00"/>
    <s v="Standard Class"/>
    <s v="JC-15775"/>
    <s v="John Castell"/>
    <s v="Consumer"/>
    <s v="United States"/>
    <s v="Tallahassee"/>
    <s v="Florida"/>
    <n v="32303"/>
    <x v="0"/>
    <s v="TEC-PH-10000369"/>
    <s v="Technology"/>
    <x v="7"/>
    <s v="HTC One Mini"/>
    <n v="705.54399999999998"/>
    <n v="7"/>
    <x v="2"/>
    <n v="70.554400000000001"/>
  </r>
  <r>
    <n v="2556"/>
    <x v="1255"/>
    <x v="120"/>
    <d v="2020-09-29T00:00:00"/>
    <s v="Standard Class"/>
    <s v="PF-19165"/>
    <s v="Philip Fox"/>
    <s v="Consumer"/>
    <s v="United States"/>
    <s v="New York City"/>
    <s v="New York"/>
    <n v="10035"/>
    <x v="3"/>
    <s v="TEC-AC-10001590"/>
    <s v="Technology"/>
    <x v="11"/>
    <s v="Dell Slim USB Multimedia Keyboard"/>
    <n v="50"/>
    <n v="2"/>
    <x v="0"/>
    <n v="12"/>
  </r>
  <r>
    <n v="2557"/>
    <x v="1256"/>
    <x v="750"/>
    <d v="2021-10-13T00:00:00"/>
    <s v="Standard Class"/>
    <s v="BW-11110"/>
    <s v="Bart Watters"/>
    <s v="Corporate"/>
    <s v="United States"/>
    <s v="Houston"/>
    <s v="Texas"/>
    <n v="77070"/>
    <x v="2"/>
    <s v="FUR-FU-10004909"/>
    <s v="Furniture"/>
    <x v="5"/>
    <s v="Contemporary Wood/Metal Frame"/>
    <n v="51.712000000000003"/>
    <n v="8"/>
    <x v="7"/>
    <n v="-32.32"/>
  </r>
  <r>
    <n v="2558"/>
    <x v="1257"/>
    <x v="539"/>
    <d v="2020-03-29T00:00:00"/>
    <s v="Standard Class"/>
    <s v="BP-11185"/>
    <s v="Ben Peterman"/>
    <s v="Corporate"/>
    <s v="United States"/>
    <s v="Coral Springs"/>
    <s v="Florida"/>
    <n v="33065"/>
    <x v="0"/>
    <s v="OFF-AP-10002287"/>
    <s v="Office Supplies"/>
    <x v="9"/>
    <s v="Eureka Sanitaire  Multi-Pro Heavy-Duty Upright, Disposable Bags"/>
    <n v="6.992"/>
    <n v="2"/>
    <x v="2"/>
    <n v="0.52439999999999998"/>
  </r>
  <r>
    <n v="2559"/>
    <x v="1258"/>
    <x v="70"/>
    <d v="2020-06-03T00:00:00"/>
    <s v="Standard Class"/>
    <s v="TM-21010"/>
    <s v="Tamara Manning"/>
    <s v="Consumer"/>
    <s v="United States"/>
    <s v="Orem"/>
    <s v="Utah"/>
    <n v="84057"/>
    <x v="1"/>
    <s v="FUR-BO-10004357"/>
    <s v="Furniture"/>
    <x v="0"/>
    <s v="O'Sullivan Living Dimensions 3-Shelf Bookcases"/>
    <n v="1406.86"/>
    <n v="7"/>
    <x v="0"/>
    <n v="140.68600000000001"/>
  </r>
  <r>
    <n v="2560"/>
    <x v="1258"/>
    <x v="70"/>
    <d v="2020-06-03T00:00:00"/>
    <s v="Standard Class"/>
    <s v="TM-21010"/>
    <s v="Tamara Manning"/>
    <s v="Consumer"/>
    <s v="United States"/>
    <s v="Orem"/>
    <s v="Utah"/>
    <n v="84057"/>
    <x v="1"/>
    <s v="OFF-LA-10003766"/>
    <s v="Office Supplies"/>
    <x v="2"/>
    <s v="Self-Adhesive Removable Labels"/>
    <n v="15.75"/>
    <n v="5"/>
    <x v="0"/>
    <n v="7.56"/>
  </r>
  <r>
    <n v="2561"/>
    <x v="1258"/>
    <x v="70"/>
    <d v="2020-06-03T00:00:00"/>
    <s v="Standard Class"/>
    <s v="TM-21010"/>
    <s v="Tamara Manning"/>
    <s v="Consumer"/>
    <s v="United States"/>
    <s v="Orem"/>
    <s v="Utah"/>
    <n v="84057"/>
    <x v="1"/>
    <s v="OFF-ST-10000046"/>
    <s v="Office Supplies"/>
    <x v="4"/>
    <s v="Fellowes Super Stor/Drawer Files"/>
    <n v="323.10000000000002"/>
    <n v="2"/>
    <x v="0"/>
    <n v="61.389000000000003"/>
  </r>
  <r>
    <n v="2562"/>
    <x v="1259"/>
    <x v="707"/>
    <d v="2020-12-30T00:00:00"/>
    <s v="Standard Class"/>
    <s v="MB-17305"/>
    <s v="Maria Bertelson"/>
    <s v="Consumer"/>
    <s v="United States"/>
    <s v="Nashville"/>
    <s v="Tennessee"/>
    <n v="37211"/>
    <x v="0"/>
    <s v="OFF-LA-10003190"/>
    <s v="Office Supplies"/>
    <x v="2"/>
    <s v="Avery 474"/>
    <n v="9.2159999999999993"/>
    <n v="4"/>
    <x v="2"/>
    <n v="3.3408000000000002"/>
  </r>
  <r>
    <n v="2563"/>
    <x v="1259"/>
    <x v="707"/>
    <d v="2020-12-30T00:00:00"/>
    <s v="Standard Class"/>
    <s v="MB-17305"/>
    <s v="Maria Bertelson"/>
    <s v="Consumer"/>
    <s v="United States"/>
    <s v="Nashville"/>
    <s v="Tennessee"/>
    <n v="37211"/>
    <x v="0"/>
    <s v="OFF-PA-10002787"/>
    <s v="Office Supplies"/>
    <x v="10"/>
    <s v="Xerox 227"/>
    <n v="10.368"/>
    <n v="2"/>
    <x v="2"/>
    <n v="3.6288"/>
  </r>
  <r>
    <n v="2564"/>
    <x v="1260"/>
    <x v="751"/>
    <d v="2020-03-21T00:00:00"/>
    <s v="Second Class"/>
    <s v="HR-14830"/>
    <s v="Harold Ryan"/>
    <s v="Corporate"/>
    <s v="United States"/>
    <s v="New York City"/>
    <s v="New York"/>
    <n v="10009"/>
    <x v="3"/>
    <s v="TEC-AC-10000387"/>
    <s v="Technology"/>
    <x v="11"/>
    <s v="KeyTronicÂ KT800P2 -Â KeyboardÂ - Black"/>
    <n v="15.02"/>
    <n v="1"/>
    <x v="0"/>
    <n v="2.7035999999999998"/>
  </r>
  <r>
    <n v="2565"/>
    <x v="1260"/>
    <x v="751"/>
    <d v="2020-03-21T00:00:00"/>
    <s v="Second Class"/>
    <s v="HR-14830"/>
    <s v="Harold Ryan"/>
    <s v="Corporate"/>
    <s v="United States"/>
    <s v="New York City"/>
    <s v="New York"/>
    <n v="10009"/>
    <x v="3"/>
    <s v="OFF-ST-10001291"/>
    <s v="Office Supplies"/>
    <x v="4"/>
    <s v="Tenex Personal Self-Stacking Standard File Box, Black/Gray"/>
    <n v="33.82"/>
    <n v="2"/>
    <x v="0"/>
    <n v="9.1313999999999993"/>
  </r>
  <r>
    <n v="2566"/>
    <x v="1261"/>
    <x v="202"/>
    <d v="2022-12-23T00:00:00"/>
    <s v="First Class"/>
    <s v="BD-11635"/>
    <s v="Brian Derr"/>
    <s v="Consumer"/>
    <s v="United States"/>
    <s v="Bowling Green"/>
    <s v="Kentucky"/>
    <n v="42104"/>
    <x v="0"/>
    <s v="TEC-AC-10003116"/>
    <s v="Technology"/>
    <x v="11"/>
    <s v="Memorex Froggy Flash Drive 8 GB"/>
    <n v="71"/>
    <n v="4"/>
    <x v="0"/>
    <n v="27.69"/>
  </r>
  <r>
    <n v="2567"/>
    <x v="1262"/>
    <x v="752"/>
    <d v="2022-11-02T00:00:00"/>
    <s v="Second Class"/>
    <s v="SF-20200"/>
    <s v="Sarah Foster"/>
    <s v="Consumer"/>
    <s v="United States"/>
    <s v="Bellingham"/>
    <s v="Washington"/>
    <n v="98226"/>
    <x v="1"/>
    <s v="OFF-BI-10001308"/>
    <s v="Office Supplies"/>
    <x v="8"/>
    <s v="GBC Standard Plastic Binding Systems' Combs"/>
    <n v="25.12"/>
    <n v="5"/>
    <x v="2"/>
    <n v="7.85"/>
  </r>
  <r>
    <n v="2568"/>
    <x v="1262"/>
    <x v="752"/>
    <d v="2022-11-02T00:00:00"/>
    <s v="Second Class"/>
    <s v="SF-20200"/>
    <s v="Sarah Foster"/>
    <s v="Consumer"/>
    <s v="United States"/>
    <s v="Bellingham"/>
    <s v="Washington"/>
    <n v="98226"/>
    <x v="1"/>
    <s v="FUR-TA-10003954"/>
    <s v="Furniture"/>
    <x v="3"/>
    <s v="Hon 94000 Series Round Tables"/>
    <n v="2665.62"/>
    <n v="9"/>
    <x v="0"/>
    <n v="239.9058"/>
  </r>
  <r>
    <n v="2569"/>
    <x v="1263"/>
    <x v="210"/>
    <d v="2022-09-10T00:00:00"/>
    <s v="Standard Class"/>
    <s v="SP-20620"/>
    <s v="Stefania Perrino"/>
    <s v="Corporate"/>
    <s v="United States"/>
    <s v="New York City"/>
    <s v="New York"/>
    <n v="10011"/>
    <x v="3"/>
    <s v="OFF-ST-10003282"/>
    <s v="Office Supplies"/>
    <x v="4"/>
    <s v="Advantus 10-Drawer Portable Organizer, Chrome Metal Frame, Smoke Drawers"/>
    <n v="478.08"/>
    <n v="8"/>
    <x v="0"/>
    <n v="133.86240000000001"/>
  </r>
  <r>
    <n v="2570"/>
    <x v="1264"/>
    <x v="753"/>
    <d v="2022-12-26T00:00:00"/>
    <s v="Same Day"/>
    <s v="DR-12880"/>
    <s v="Dan Reichenbach"/>
    <s v="Corporate"/>
    <s v="United States"/>
    <s v="Newark"/>
    <s v="Ohio"/>
    <n v="43055"/>
    <x v="3"/>
    <s v="TEC-PH-10000576"/>
    <s v="Technology"/>
    <x v="7"/>
    <s v="AT&amp;T 1080 Corded phone"/>
    <n v="164.38800000000001"/>
    <n v="2"/>
    <x v="10"/>
    <n v="-35.617400000000004"/>
  </r>
  <r>
    <n v="2571"/>
    <x v="1264"/>
    <x v="753"/>
    <d v="2022-12-26T00:00:00"/>
    <s v="Same Day"/>
    <s v="DR-12880"/>
    <s v="Dan Reichenbach"/>
    <s v="Corporate"/>
    <s v="United States"/>
    <s v="Newark"/>
    <s v="Ohio"/>
    <n v="43055"/>
    <x v="3"/>
    <s v="OFF-AR-10004441"/>
    <s v="Office Supplies"/>
    <x v="6"/>
    <s v="BIC Brite Liner Highlighters"/>
    <n v="13.247999999999999"/>
    <n v="4"/>
    <x v="2"/>
    <n v="3.6432000000000002"/>
  </r>
  <r>
    <n v="2572"/>
    <x v="1265"/>
    <x v="11"/>
    <d v="2022-07-20T00:00:00"/>
    <s v="Standard Class"/>
    <s v="VM-21685"/>
    <s v="Valerie Mitchum"/>
    <s v="Home Office"/>
    <s v="United States"/>
    <s v="Woodstock"/>
    <s v="Illinois"/>
    <n v="60098"/>
    <x v="2"/>
    <s v="OFF-AR-10003759"/>
    <s v="Office Supplies"/>
    <x v="6"/>
    <s v="Crayola Anti Dust Chalk, 12/Pack"/>
    <n v="2.9119999999999999"/>
    <n v="2"/>
    <x v="2"/>
    <n v="0.91"/>
  </r>
  <r>
    <n v="2573"/>
    <x v="1266"/>
    <x v="399"/>
    <d v="2021-08-14T00:00:00"/>
    <s v="Second Class"/>
    <s v="CM-12235"/>
    <s v="Chris McAfee"/>
    <s v="Consumer"/>
    <s v="United States"/>
    <s v="Carrollton"/>
    <s v="Texas"/>
    <n v="75007"/>
    <x v="2"/>
    <s v="TEC-AC-10004145"/>
    <s v="Technology"/>
    <x v="11"/>
    <s v="Logitech diNovo Edge Keyboard"/>
    <n v="1399.944"/>
    <n v="7"/>
    <x v="2"/>
    <n v="52.497900000000001"/>
  </r>
  <r>
    <n v="2574"/>
    <x v="1267"/>
    <x v="362"/>
    <d v="2022-07-13T00:00:00"/>
    <s v="Standard Class"/>
    <s v="SM-20320"/>
    <s v="Sean Miller"/>
    <s v="Home Office"/>
    <s v="United States"/>
    <s v="Lafayette"/>
    <s v="Indiana"/>
    <n v="47905"/>
    <x v="2"/>
    <s v="FUR-FU-10000293"/>
    <s v="Furniture"/>
    <x v="5"/>
    <s v="Eldon Antistatic Chair Mats for Low to Medium Pile Carpets"/>
    <n v="526.45000000000005"/>
    <n v="5"/>
    <x v="0"/>
    <n v="31.587"/>
  </r>
  <r>
    <n v="2575"/>
    <x v="1268"/>
    <x v="754"/>
    <d v="2019-11-26T00:00:00"/>
    <s v="Standard Class"/>
    <s v="RA-19885"/>
    <s v="Ruben Ausman"/>
    <s v="Corporate"/>
    <s v="United States"/>
    <s v="Columbus"/>
    <s v="Georgia"/>
    <n v="31907"/>
    <x v="0"/>
    <s v="OFF-EN-10004955"/>
    <s v="Office Supplies"/>
    <x v="12"/>
    <s v="Fashion Color Clasp Envelopes"/>
    <n v="16.23"/>
    <n v="3"/>
    <x v="0"/>
    <n v="7.9527000000000001"/>
  </r>
  <r>
    <n v="2576"/>
    <x v="1268"/>
    <x v="754"/>
    <d v="2019-11-26T00:00:00"/>
    <s v="Standard Class"/>
    <s v="RA-19885"/>
    <s v="Ruben Ausman"/>
    <s v="Corporate"/>
    <s v="United States"/>
    <s v="Columbus"/>
    <s v="Georgia"/>
    <n v="31907"/>
    <x v="0"/>
    <s v="OFF-BI-10001071"/>
    <s v="Office Supplies"/>
    <x v="8"/>
    <s v="GBC ProClick Punch Binding System"/>
    <n v="319.89999999999998"/>
    <n v="5"/>
    <x v="0"/>
    <n v="156.751"/>
  </r>
  <r>
    <n v="2577"/>
    <x v="1268"/>
    <x v="754"/>
    <d v="2019-11-26T00:00:00"/>
    <s v="Standard Class"/>
    <s v="RA-19885"/>
    <s v="Ruben Ausman"/>
    <s v="Corporate"/>
    <s v="United States"/>
    <s v="Columbus"/>
    <s v="Georgia"/>
    <n v="31907"/>
    <x v="0"/>
    <s v="OFF-EN-10001990"/>
    <s v="Office Supplies"/>
    <x v="12"/>
    <s v="Staple envelope"/>
    <n v="11.36"/>
    <n v="2"/>
    <x v="0"/>
    <n v="5.3391999999999999"/>
  </r>
  <r>
    <n v="2578"/>
    <x v="1268"/>
    <x v="754"/>
    <d v="2019-11-26T00:00:00"/>
    <s v="Standard Class"/>
    <s v="RA-19885"/>
    <s v="Ruben Ausman"/>
    <s v="Corporate"/>
    <s v="United States"/>
    <s v="Columbus"/>
    <s v="Georgia"/>
    <n v="31907"/>
    <x v="0"/>
    <s v="OFF-AP-10002734"/>
    <s v="Office Supplies"/>
    <x v="9"/>
    <s v="Holmes Harmony HEPA Air Purifier for 17 x 20 Room"/>
    <n v="675.12"/>
    <n v="3"/>
    <x v="0"/>
    <n v="290.30160000000001"/>
  </r>
  <r>
    <n v="2579"/>
    <x v="1269"/>
    <x v="755"/>
    <d v="2019-01-30T00:00:00"/>
    <s v="Standard Class"/>
    <s v="SD-20485"/>
    <s v="Shirley Daniels"/>
    <s v="Home Office"/>
    <s v="United States"/>
    <s v="Alexandria"/>
    <s v="Virginia"/>
    <n v="22304"/>
    <x v="0"/>
    <s v="FUR-FU-10004587"/>
    <s v="Furniture"/>
    <x v="5"/>
    <s v="GE General Use Halogen Bulbs, 100 Watts, 1 Bulb per Pack"/>
    <n v="62.82"/>
    <n v="3"/>
    <x v="0"/>
    <n v="30.7818"/>
  </r>
  <r>
    <n v="2580"/>
    <x v="1269"/>
    <x v="755"/>
    <d v="2019-01-30T00:00:00"/>
    <s v="Standard Class"/>
    <s v="SD-20485"/>
    <s v="Shirley Daniels"/>
    <s v="Home Office"/>
    <s v="United States"/>
    <s v="Alexandria"/>
    <s v="Virginia"/>
    <n v="22304"/>
    <x v="0"/>
    <s v="OFF-ST-10004337"/>
    <s v="Office Supplies"/>
    <x v="4"/>
    <s v="SAFCO Commercial Wire Shelving, 72h"/>
    <n v="489.92"/>
    <n v="8"/>
    <x v="0"/>
    <n v="0"/>
  </r>
  <r>
    <n v="2581"/>
    <x v="1269"/>
    <x v="755"/>
    <d v="2019-01-30T00:00:00"/>
    <s v="Standard Class"/>
    <s v="SD-20485"/>
    <s v="Shirley Daniels"/>
    <s v="Home Office"/>
    <s v="United States"/>
    <s v="Alexandria"/>
    <s v="Virginia"/>
    <n v="22304"/>
    <x v="0"/>
    <s v="OFF-PA-10003072"/>
    <s v="Office Supplies"/>
    <x v="10"/>
    <s v="Eureka Recycled Copy Paper 8 1/2&quot; x 11&quot;, Ream"/>
    <n v="19.440000000000001"/>
    <n v="3"/>
    <x v="0"/>
    <n v="9.3312000000000008"/>
  </r>
  <r>
    <n v="2582"/>
    <x v="1269"/>
    <x v="755"/>
    <d v="2019-01-30T00:00:00"/>
    <s v="Standard Class"/>
    <s v="SD-20485"/>
    <s v="Shirley Daniels"/>
    <s v="Home Office"/>
    <s v="United States"/>
    <s v="Alexandria"/>
    <s v="Virginia"/>
    <n v="22304"/>
    <x v="0"/>
    <s v="OFF-PA-10000380"/>
    <s v="Office Supplies"/>
    <x v="10"/>
    <s v="REDIFORM Incoming/Outgoing Call Register, 11&quot; X 8 1/2&quot;, 100 Messages"/>
    <n v="16.68"/>
    <n v="2"/>
    <x v="0"/>
    <n v="8.34"/>
  </r>
  <r>
    <n v="2583"/>
    <x v="1269"/>
    <x v="755"/>
    <d v="2019-01-30T00:00:00"/>
    <s v="Standard Class"/>
    <s v="SD-20485"/>
    <s v="Shirley Daniels"/>
    <s v="Home Office"/>
    <s v="United States"/>
    <s v="Alexandria"/>
    <s v="Virginia"/>
    <n v="22304"/>
    <x v="0"/>
    <s v="TEC-PH-10004833"/>
    <s v="Technology"/>
    <x v="7"/>
    <s v="Macally Suction Cup Mount"/>
    <n v="155.35"/>
    <n v="13"/>
    <x v="0"/>
    <n v="0"/>
  </r>
  <r>
    <n v="2584"/>
    <x v="1269"/>
    <x v="755"/>
    <d v="2019-01-30T00:00:00"/>
    <s v="Standard Class"/>
    <s v="SD-20485"/>
    <s v="Shirley Daniels"/>
    <s v="Home Office"/>
    <s v="United States"/>
    <s v="Alexandria"/>
    <s v="Virginia"/>
    <n v="22304"/>
    <x v="0"/>
    <s v="FUR-FU-10001847"/>
    <s v="Furniture"/>
    <x v="5"/>
    <s v="Eldon Image Series Black Desk Accessories"/>
    <n v="12.42"/>
    <n v="3"/>
    <x v="0"/>
    <n v="4.4711999999999996"/>
  </r>
  <r>
    <n v="2585"/>
    <x v="1269"/>
    <x v="755"/>
    <d v="2019-01-30T00:00:00"/>
    <s v="Standard Class"/>
    <s v="SD-20485"/>
    <s v="Shirley Daniels"/>
    <s v="Home Office"/>
    <s v="United States"/>
    <s v="Alexandria"/>
    <s v="Virginia"/>
    <n v="22304"/>
    <x v="0"/>
    <s v="TEC-PH-10002103"/>
    <s v="Technology"/>
    <x v="7"/>
    <s v="Jabra SPEAK 410"/>
    <n v="187.98"/>
    <n v="2"/>
    <x v="0"/>
    <n v="52.634399999999999"/>
  </r>
  <r>
    <n v="2586"/>
    <x v="1270"/>
    <x v="502"/>
    <d v="2020-11-09T00:00:00"/>
    <s v="Standard Class"/>
    <s v="CS-12250"/>
    <s v="Chris Selesnick"/>
    <s v="Corporate"/>
    <s v="United States"/>
    <s v="Haltom City"/>
    <s v="Texas"/>
    <n v="76117"/>
    <x v="2"/>
    <s v="OFF-EN-10001137"/>
    <s v="Office Supplies"/>
    <x v="12"/>
    <s v="#10 Gummed Flap White Envelopes, 100/Box"/>
    <n v="6.6079999999999997"/>
    <n v="2"/>
    <x v="2"/>
    <n v="2.1476000000000002"/>
  </r>
  <r>
    <n v="2587"/>
    <x v="1271"/>
    <x v="160"/>
    <d v="2022-07-05T00:00:00"/>
    <s v="Standard Class"/>
    <s v="RA-19285"/>
    <s v="Ralph Arnett"/>
    <s v="Consumer"/>
    <s v="United States"/>
    <s v="New York City"/>
    <s v="New York"/>
    <n v="10024"/>
    <x v="3"/>
    <s v="OFF-ST-10001476"/>
    <s v="Office Supplies"/>
    <x v="4"/>
    <s v="Steel Personal Filing/Posting Tote"/>
    <n v="248.57"/>
    <n v="7"/>
    <x v="0"/>
    <n v="67.113900000000001"/>
  </r>
  <r>
    <n v="2588"/>
    <x v="1271"/>
    <x v="160"/>
    <d v="2022-07-05T00:00:00"/>
    <s v="Standard Class"/>
    <s v="RA-19285"/>
    <s v="Ralph Arnett"/>
    <s v="Consumer"/>
    <s v="United States"/>
    <s v="New York City"/>
    <s v="New York"/>
    <n v="10024"/>
    <x v="3"/>
    <s v="FUR-FU-10002045"/>
    <s v="Furniture"/>
    <x v="5"/>
    <s v="Executive Impressions 14&quot;"/>
    <n v="22.23"/>
    <n v="1"/>
    <x v="0"/>
    <n v="9.7812000000000001"/>
  </r>
  <r>
    <n v="2589"/>
    <x v="1272"/>
    <x v="465"/>
    <d v="2021-05-08T00:00:00"/>
    <s v="Standard Class"/>
    <s v="BF-11005"/>
    <s v="Barry Franz"/>
    <s v="Home Office"/>
    <s v="United States"/>
    <s v="Los Angeles"/>
    <s v="California"/>
    <n v="90004"/>
    <x v="1"/>
    <s v="OFF-ST-10001505"/>
    <s v="Office Supplies"/>
    <x v="4"/>
    <s v="Perma STOR-ALL Hanging File Box, 13 1/8&quot;W x 12 1/4&quot;D x 10 1/2&quot;H"/>
    <n v="5.98"/>
    <n v="1"/>
    <x v="0"/>
    <n v="1.0165999999999999"/>
  </r>
  <r>
    <n v="2590"/>
    <x v="1272"/>
    <x v="465"/>
    <d v="2021-05-08T00:00:00"/>
    <s v="Standard Class"/>
    <s v="BF-11005"/>
    <s v="Barry Franz"/>
    <s v="Home Office"/>
    <s v="United States"/>
    <s v="Los Angeles"/>
    <s v="California"/>
    <n v="90004"/>
    <x v="1"/>
    <s v="TEC-PH-10001433"/>
    <s v="Technology"/>
    <x v="7"/>
    <s v="Cisco Small Business SPA 502G VoIP phone"/>
    <n v="246.16800000000001"/>
    <n v="3"/>
    <x v="2"/>
    <n v="21.5397"/>
  </r>
  <r>
    <n v="2591"/>
    <x v="1273"/>
    <x v="162"/>
    <d v="2021-09-13T00:00:00"/>
    <s v="Standard Class"/>
    <s v="SE-20110"/>
    <s v="Sanjit Engle"/>
    <s v="Consumer"/>
    <s v="United States"/>
    <s v="Wheeling"/>
    <s v="Illinois"/>
    <n v="60090"/>
    <x v="2"/>
    <s v="FUR-FU-10004671"/>
    <s v="Furniture"/>
    <x v="5"/>
    <s v="Executive Impressions 12&quot; Wall Clock"/>
    <n v="14.135999999999999"/>
    <n v="2"/>
    <x v="7"/>
    <n v="-7.7747999999999999"/>
  </r>
  <r>
    <n v="2592"/>
    <x v="1273"/>
    <x v="162"/>
    <d v="2021-09-13T00:00:00"/>
    <s v="Standard Class"/>
    <s v="SE-20110"/>
    <s v="Sanjit Engle"/>
    <s v="Consumer"/>
    <s v="United States"/>
    <s v="Wheeling"/>
    <s v="Illinois"/>
    <n v="60090"/>
    <x v="2"/>
    <s v="FUR-TA-10003569"/>
    <s v="Furniture"/>
    <x v="3"/>
    <s v="Bretford CR8500 Series Meeting Room Furniture"/>
    <n v="601.47"/>
    <n v="3"/>
    <x v="5"/>
    <n v="-300.73500000000001"/>
  </r>
  <r>
    <n v="2593"/>
    <x v="1274"/>
    <x v="221"/>
    <d v="2022-11-25T00:00:00"/>
    <s v="Second Class"/>
    <s v="RS-19765"/>
    <s v="Roland Schwarz"/>
    <s v="Corporate"/>
    <s v="United States"/>
    <s v="Summerville"/>
    <s v="South Carolina"/>
    <n v="29483"/>
    <x v="0"/>
    <s v="TEC-PH-10002807"/>
    <s v="Technology"/>
    <x v="7"/>
    <s v="Motorla HX550 Universal Bluetooth Headset"/>
    <n v="79.099999999999994"/>
    <n v="2"/>
    <x v="0"/>
    <n v="39.549999999999997"/>
  </r>
  <r>
    <n v="2594"/>
    <x v="1274"/>
    <x v="221"/>
    <d v="2022-11-25T00:00:00"/>
    <s v="Second Class"/>
    <s v="RS-19765"/>
    <s v="Roland Schwarz"/>
    <s v="Corporate"/>
    <s v="United States"/>
    <s v="Summerville"/>
    <s v="South Carolina"/>
    <n v="29483"/>
    <x v="0"/>
    <s v="OFF-BI-10001597"/>
    <s v="Office Supplies"/>
    <x v="8"/>
    <s v="Wilson Jones Ledger-Size, Piano-Hinge Binder, 2&quot;, Blue"/>
    <n v="327.84"/>
    <n v="8"/>
    <x v="0"/>
    <n v="157.36320000000001"/>
  </r>
  <r>
    <n v="2595"/>
    <x v="1275"/>
    <x v="726"/>
    <d v="2022-05-16T00:00:00"/>
    <s v="Standard Class"/>
    <s v="BM-11650"/>
    <s v="Brian Moss"/>
    <s v="Corporate"/>
    <s v="United States"/>
    <s v="Columbus"/>
    <s v="Indiana"/>
    <n v="47201"/>
    <x v="2"/>
    <s v="OFF-EN-10003296"/>
    <s v="Office Supplies"/>
    <x v="12"/>
    <s v="Tyvek Side-Opening Peel &amp; Seel Expanding Envelopes"/>
    <n v="180.96"/>
    <n v="2"/>
    <x v="0"/>
    <n v="81.432000000000002"/>
  </r>
  <r>
    <n v="2596"/>
    <x v="1275"/>
    <x v="726"/>
    <d v="2022-05-16T00:00:00"/>
    <s v="Standard Class"/>
    <s v="BM-11650"/>
    <s v="Brian Moss"/>
    <s v="Corporate"/>
    <s v="United States"/>
    <s v="Columbus"/>
    <s v="Indiana"/>
    <n v="47201"/>
    <x v="2"/>
    <s v="OFF-BI-10004632"/>
    <s v="Office Supplies"/>
    <x v="8"/>
    <s v="Ibico Hi-Tech Manual Binding System"/>
    <n v="914.97"/>
    <n v="3"/>
    <x v="0"/>
    <n v="411.73649999999998"/>
  </r>
  <r>
    <n v="2597"/>
    <x v="1275"/>
    <x v="726"/>
    <d v="2022-05-16T00:00:00"/>
    <s v="Standard Class"/>
    <s v="BM-11650"/>
    <s v="Brian Moss"/>
    <s v="Corporate"/>
    <s v="United States"/>
    <s v="Columbus"/>
    <s v="Indiana"/>
    <n v="47201"/>
    <x v="2"/>
    <s v="TEC-PH-10002310"/>
    <s v="Technology"/>
    <x v="7"/>
    <s v="Plantronics Calisto P620-M USB Wireless Speakerphone System"/>
    <n v="587.97"/>
    <n v="3"/>
    <x v="0"/>
    <n v="158.75190000000001"/>
  </r>
  <r>
    <n v="2598"/>
    <x v="1275"/>
    <x v="726"/>
    <d v="2022-05-16T00:00:00"/>
    <s v="Standard Class"/>
    <s v="BM-11650"/>
    <s v="Brian Moss"/>
    <s v="Corporate"/>
    <s v="United States"/>
    <s v="Columbus"/>
    <s v="Indiana"/>
    <n v="47201"/>
    <x v="2"/>
    <s v="OFF-ST-10000078"/>
    <s v="Office Supplies"/>
    <x v="4"/>
    <s v="Tennsco 6- and 18-Compartment Lockers"/>
    <n v="530.34"/>
    <n v="2"/>
    <x v="0"/>
    <n v="95.461200000000005"/>
  </r>
  <r>
    <n v="2599"/>
    <x v="1275"/>
    <x v="726"/>
    <d v="2022-05-16T00:00:00"/>
    <s v="Standard Class"/>
    <s v="BM-11650"/>
    <s v="Brian Moss"/>
    <s v="Corporate"/>
    <s v="United States"/>
    <s v="Columbus"/>
    <s v="Indiana"/>
    <n v="47201"/>
    <x v="2"/>
    <s v="OFF-PA-10001752"/>
    <s v="Office Supplies"/>
    <x v="10"/>
    <s v="Hammermill CopyPlus Copy Paper (20Lb. and 84 Bright)"/>
    <n v="14.94"/>
    <n v="3"/>
    <x v="0"/>
    <n v="7.3205999999999998"/>
  </r>
  <r>
    <n v="2600"/>
    <x v="1276"/>
    <x v="756"/>
    <d v="2022-04-28T00:00:00"/>
    <s v="Standard Class"/>
    <s v="SK-19990"/>
    <s v="Sally Knutson"/>
    <s v="Consumer"/>
    <s v="United States"/>
    <s v="New York City"/>
    <s v="New York"/>
    <n v="10024"/>
    <x v="3"/>
    <s v="OFF-AP-10000026"/>
    <s v="Office Supplies"/>
    <x v="9"/>
    <s v="Tripp Lite Isotel 6 Outlet Surge Protector with Fax/Modem Protection"/>
    <n v="121.94"/>
    <n v="2"/>
    <x v="0"/>
    <n v="35.3626"/>
  </r>
  <r>
    <n v="2601"/>
    <x v="1276"/>
    <x v="756"/>
    <d v="2022-04-28T00:00:00"/>
    <s v="Standard Class"/>
    <s v="SK-19990"/>
    <s v="Sally Knutson"/>
    <s v="Consumer"/>
    <s v="United States"/>
    <s v="New York City"/>
    <s v="New York"/>
    <n v="10024"/>
    <x v="3"/>
    <s v="OFF-SU-10002573"/>
    <s v="Office Supplies"/>
    <x v="14"/>
    <s v="Acme 10&quot; Easy Grip Assistive Scissors"/>
    <n v="122.71"/>
    <n v="7"/>
    <x v="0"/>
    <n v="36.813000000000002"/>
  </r>
  <r>
    <n v="2602"/>
    <x v="1277"/>
    <x v="30"/>
    <d v="2021-06-03T00:00:00"/>
    <s v="Same Day"/>
    <s v="EN-13780"/>
    <s v="Edward Nazzal"/>
    <s v="Consumer"/>
    <s v="United States"/>
    <s v="New York City"/>
    <s v="New York"/>
    <n v="10035"/>
    <x v="3"/>
    <s v="OFF-PA-10000349"/>
    <s v="Office Supplies"/>
    <x v="10"/>
    <s v="Easy-staple paper"/>
    <n v="14.94"/>
    <n v="3"/>
    <x v="0"/>
    <n v="7.0217999999999998"/>
  </r>
  <r>
    <n v="2603"/>
    <x v="1277"/>
    <x v="30"/>
    <d v="2021-06-03T00:00:00"/>
    <s v="Same Day"/>
    <s v="EN-13780"/>
    <s v="Edward Nazzal"/>
    <s v="Consumer"/>
    <s v="United States"/>
    <s v="New York City"/>
    <s v="New York"/>
    <n v="10035"/>
    <x v="3"/>
    <s v="TEC-MA-10003356"/>
    <s v="Technology"/>
    <x v="15"/>
    <s v="Panasonic KX MC6040 Color Laser Multifunction Printer"/>
    <n v="1349.85"/>
    <n v="3"/>
    <x v="0"/>
    <n v="364.45949999999999"/>
  </r>
  <r>
    <n v="2604"/>
    <x v="1277"/>
    <x v="30"/>
    <d v="2021-06-03T00:00:00"/>
    <s v="Same Day"/>
    <s v="EN-13780"/>
    <s v="Edward Nazzal"/>
    <s v="Consumer"/>
    <s v="United States"/>
    <s v="New York City"/>
    <s v="New York"/>
    <n v="10035"/>
    <x v="3"/>
    <s v="FUR-BO-10000362"/>
    <s v="Furniture"/>
    <x v="0"/>
    <s v="Sauder Inglewood Library Bookcases"/>
    <n v="136.78399999999999"/>
    <n v="1"/>
    <x v="2"/>
    <n v="5.1294000000000004"/>
  </r>
  <r>
    <n v="2605"/>
    <x v="1277"/>
    <x v="30"/>
    <d v="2021-06-03T00:00:00"/>
    <s v="Same Day"/>
    <s v="EN-13780"/>
    <s v="Edward Nazzal"/>
    <s v="Consumer"/>
    <s v="United States"/>
    <s v="New York City"/>
    <s v="New York"/>
    <n v="10035"/>
    <x v="3"/>
    <s v="FUR-FU-10003878"/>
    <s v="Furniture"/>
    <x v="5"/>
    <s v="Linden 10&quot; Round Wall Clock, Black"/>
    <n v="61.12"/>
    <n v="4"/>
    <x v="0"/>
    <n v="20.780799999999999"/>
  </r>
  <r>
    <n v="2606"/>
    <x v="1278"/>
    <x v="757"/>
    <d v="2019-12-20T00:00:00"/>
    <s v="Standard Class"/>
    <s v="KN-16450"/>
    <s v="Kean Nguyen"/>
    <s v="Corporate"/>
    <s v="United States"/>
    <s v="Jacksonville"/>
    <s v="Florida"/>
    <n v="32216"/>
    <x v="0"/>
    <s v="OFF-BI-10000591"/>
    <s v="Office Supplies"/>
    <x v="8"/>
    <s v="Avery Binder Labels"/>
    <n v="1.167"/>
    <n v="1"/>
    <x v="6"/>
    <n v="-0.85580000000000001"/>
  </r>
  <r>
    <n v="2607"/>
    <x v="1279"/>
    <x v="758"/>
    <d v="2021-03-09T00:00:00"/>
    <s v="Standard Class"/>
    <s v="MG-17890"/>
    <s v="Michael Granlund"/>
    <s v="Home Office"/>
    <s v="United States"/>
    <s v="San Diego"/>
    <s v="California"/>
    <n v="92024"/>
    <x v="1"/>
    <s v="OFF-AR-10003727"/>
    <s v="Office Supplies"/>
    <x v="6"/>
    <s v="Berol Giant Pencil Sharpener"/>
    <n v="16.989999999999998"/>
    <n v="1"/>
    <x v="0"/>
    <n v="4.9271000000000003"/>
  </r>
  <r>
    <n v="2608"/>
    <x v="1280"/>
    <x v="641"/>
    <d v="2019-11-29T00:00:00"/>
    <s v="Standard Class"/>
    <s v="MC-17590"/>
    <s v="Matt Collister"/>
    <s v="Corporate"/>
    <s v="United States"/>
    <s v="Arlington"/>
    <s v="Texas"/>
    <n v="76017"/>
    <x v="2"/>
    <s v="TEC-AC-10001635"/>
    <s v="Technology"/>
    <x v="11"/>
    <s v="KeyTronicÂ KT400U2 -Â KeyboardÂ - Black"/>
    <n v="24.672000000000001"/>
    <n v="3"/>
    <x v="2"/>
    <n v="0"/>
  </r>
  <r>
    <n v="2609"/>
    <x v="1280"/>
    <x v="641"/>
    <d v="2019-11-29T00:00:00"/>
    <s v="Standard Class"/>
    <s v="MC-17590"/>
    <s v="Matt Collister"/>
    <s v="Corporate"/>
    <s v="United States"/>
    <s v="Arlington"/>
    <s v="Texas"/>
    <n v="76017"/>
    <x v="2"/>
    <s v="OFF-LA-10001317"/>
    <s v="Office Supplies"/>
    <x v="2"/>
    <s v="Avery 520"/>
    <n v="2.52"/>
    <n v="1"/>
    <x v="2"/>
    <n v="0.88200000000000001"/>
  </r>
  <r>
    <n v="2610"/>
    <x v="1280"/>
    <x v="641"/>
    <d v="2019-11-29T00:00:00"/>
    <s v="Standard Class"/>
    <s v="MC-17590"/>
    <s v="Matt Collister"/>
    <s v="Corporate"/>
    <s v="United States"/>
    <s v="Arlington"/>
    <s v="Texas"/>
    <n v="76017"/>
    <x v="2"/>
    <s v="FUR-TA-10000577"/>
    <s v="Furniture"/>
    <x v="3"/>
    <s v="Bretford CR4500 Series Slim Rectangular Table"/>
    <n v="1218.7349999999999"/>
    <n v="5"/>
    <x v="4"/>
    <n v="-121.87350000000001"/>
  </r>
  <r>
    <n v="2611"/>
    <x v="1280"/>
    <x v="641"/>
    <d v="2019-11-29T00:00:00"/>
    <s v="Standard Class"/>
    <s v="MC-17590"/>
    <s v="Matt Collister"/>
    <s v="Corporate"/>
    <s v="United States"/>
    <s v="Arlington"/>
    <s v="Texas"/>
    <n v="76017"/>
    <x v="2"/>
    <s v="OFF-LA-10000248"/>
    <s v="Office Supplies"/>
    <x v="2"/>
    <s v="Avery 52"/>
    <n v="5.9039999999999999"/>
    <n v="2"/>
    <x v="2"/>
    <n v="1.9925999999999999"/>
  </r>
  <r>
    <n v="2612"/>
    <x v="1280"/>
    <x v="641"/>
    <d v="2019-11-29T00:00:00"/>
    <s v="Standard Class"/>
    <s v="MC-17590"/>
    <s v="Matt Collister"/>
    <s v="Corporate"/>
    <s v="United States"/>
    <s v="Arlington"/>
    <s v="Texas"/>
    <n v="76017"/>
    <x v="2"/>
    <s v="OFF-PA-10000955"/>
    <s v="Office Supplies"/>
    <x v="10"/>
    <s v="Southworth 25% Cotton Granite Paper &amp; Envelopes"/>
    <n v="15.696"/>
    <n v="3"/>
    <x v="2"/>
    <n v="5.1012000000000004"/>
  </r>
  <r>
    <n v="2613"/>
    <x v="1280"/>
    <x v="641"/>
    <d v="2019-11-29T00:00:00"/>
    <s v="Standard Class"/>
    <s v="MC-17590"/>
    <s v="Matt Collister"/>
    <s v="Corporate"/>
    <s v="United States"/>
    <s v="Arlington"/>
    <s v="Texas"/>
    <n v="76017"/>
    <x v="2"/>
    <s v="FUR-FU-10000221"/>
    <s v="Furniture"/>
    <x v="5"/>
    <s v="Master Caster Door Stop, Brown"/>
    <n v="6.0960000000000001"/>
    <n v="3"/>
    <x v="7"/>
    <n v="-3.9624000000000001"/>
  </r>
  <r>
    <n v="2614"/>
    <x v="1281"/>
    <x v="236"/>
    <d v="2021-05-04T00:00:00"/>
    <s v="Standard Class"/>
    <s v="BO-11350"/>
    <s v="Bill Overfelt"/>
    <s v="Corporate"/>
    <s v="United States"/>
    <s v="Los Angeles"/>
    <s v="California"/>
    <n v="90045"/>
    <x v="1"/>
    <s v="FUR-CH-10002304"/>
    <s v="Furniture"/>
    <x v="1"/>
    <s v="Global Stack Chair without Arms, Black"/>
    <n v="41.567999999999998"/>
    <n v="2"/>
    <x v="2"/>
    <n v="2.5979999999999999"/>
  </r>
  <r>
    <n v="2615"/>
    <x v="1282"/>
    <x v="759"/>
    <d v="2019-05-02T00:00:00"/>
    <s v="Standard Class"/>
    <s v="AG-10300"/>
    <s v="Aleksandra Gannaway"/>
    <s v="Corporate"/>
    <s v="United States"/>
    <s v="Los Angeles"/>
    <s v="California"/>
    <n v="90049"/>
    <x v="1"/>
    <s v="FUR-CH-10004886"/>
    <s v="Furniture"/>
    <x v="1"/>
    <s v="Bevis Steel Folding Chairs"/>
    <n v="230.28"/>
    <n v="3"/>
    <x v="2"/>
    <n v="23.027999999999999"/>
  </r>
  <r>
    <n v="2616"/>
    <x v="1282"/>
    <x v="759"/>
    <d v="2019-05-02T00:00:00"/>
    <s v="Standard Class"/>
    <s v="AG-10300"/>
    <s v="Aleksandra Gannaway"/>
    <s v="Corporate"/>
    <s v="United States"/>
    <s v="Los Angeles"/>
    <s v="California"/>
    <n v="90049"/>
    <x v="1"/>
    <s v="OFF-BI-10001525"/>
    <s v="Office Supplies"/>
    <x v="8"/>
    <s v="Acco Pressboard Covers with Storage Hooks, 14 7/8&quot; x 11&quot;, Executive Red"/>
    <n v="18.288"/>
    <n v="6"/>
    <x v="2"/>
    <n v="5.7149999999999999"/>
  </r>
  <r>
    <n v="2617"/>
    <x v="1283"/>
    <x v="719"/>
    <d v="2022-04-04T00:00:00"/>
    <s v="Standard Class"/>
    <s v="MS-17365"/>
    <s v="Maribeth Schnelling"/>
    <s v="Consumer"/>
    <s v="United States"/>
    <s v="San Francisco"/>
    <s v="California"/>
    <n v="94110"/>
    <x v="1"/>
    <s v="OFF-LA-10003663"/>
    <s v="Office Supplies"/>
    <x v="2"/>
    <s v="Avery 498"/>
    <n v="5.78"/>
    <n v="2"/>
    <x v="0"/>
    <n v="2.7166000000000001"/>
  </r>
  <r>
    <n v="2618"/>
    <x v="1283"/>
    <x v="719"/>
    <d v="2022-04-04T00:00:00"/>
    <s v="Standard Class"/>
    <s v="MS-17365"/>
    <s v="Maribeth Schnelling"/>
    <s v="Consumer"/>
    <s v="United States"/>
    <s v="San Francisco"/>
    <s v="California"/>
    <n v="94110"/>
    <x v="1"/>
    <s v="OFF-BI-10001294"/>
    <s v="Office Supplies"/>
    <x v="8"/>
    <s v="Fellowes Binding Cases"/>
    <n v="121.68"/>
    <n v="13"/>
    <x v="2"/>
    <n v="38.024999999999999"/>
  </r>
  <r>
    <n v="2619"/>
    <x v="1284"/>
    <x v="66"/>
    <d v="2022-12-25T00:00:00"/>
    <s v="Standard Class"/>
    <s v="JM-15655"/>
    <s v="Jim Mitchum"/>
    <s v="Corporate"/>
    <s v="United States"/>
    <s v="Carlsbad"/>
    <s v="New Mexico"/>
    <n v="88220"/>
    <x v="1"/>
    <s v="OFF-AR-10000369"/>
    <s v="Office Supplies"/>
    <x v="6"/>
    <s v="Design Ebony Sketching Pencil"/>
    <n v="4.17"/>
    <n v="3"/>
    <x v="0"/>
    <n v="1.0842000000000001"/>
  </r>
  <r>
    <n v="2620"/>
    <x v="1284"/>
    <x v="66"/>
    <d v="2022-12-25T00:00:00"/>
    <s v="Standard Class"/>
    <s v="JM-15655"/>
    <s v="Jim Mitchum"/>
    <s v="Corporate"/>
    <s v="United States"/>
    <s v="Carlsbad"/>
    <s v="New Mexico"/>
    <n v="88220"/>
    <x v="1"/>
    <s v="TEC-PH-10001300"/>
    <s v="Technology"/>
    <x v="7"/>
    <s v="iKross Bluetooth Portable Keyboard + Cell Phone Stand Holder + Brush for Apple iPhone 5S 5C 5, 4S 4"/>
    <n v="67.040000000000006"/>
    <n v="4"/>
    <x v="2"/>
    <n v="6.7039999999999997"/>
  </r>
  <r>
    <n v="2621"/>
    <x v="1284"/>
    <x v="66"/>
    <d v="2022-12-25T00:00:00"/>
    <s v="Standard Class"/>
    <s v="JM-15655"/>
    <s v="Jim Mitchum"/>
    <s v="Corporate"/>
    <s v="United States"/>
    <s v="Carlsbad"/>
    <s v="New Mexico"/>
    <n v="88220"/>
    <x v="1"/>
    <s v="OFF-ST-10000876"/>
    <s v="Office Supplies"/>
    <x v="4"/>
    <s v="Eldon Simplefile Box Office"/>
    <n v="37.32"/>
    <n v="3"/>
    <x v="0"/>
    <n v="10.4496"/>
  </r>
  <r>
    <n v="2622"/>
    <x v="1284"/>
    <x v="66"/>
    <d v="2022-12-25T00:00:00"/>
    <s v="Standard Class"/>
    <s v="JM-15655"/>
    <s v="Jim Mitchum"/>
    <s v="Corporate"/>
    <s v="United States"/>
    <s v="Carlsbad"/>
    <s v="New Mexico"/>
    <n v="88220"/>
    <x v="1"/>
    <s v="OFF-LA-10001404"/>
    <s v="Office Supplies"/>
    <x v="2"/>
    <s v="Avery 517"/>
    <n v="18.45"/>
    <n v="5"/>
    <x v="0"/>
    <n v="8.6715"/>
  </r>
  <r>
    <n v="2623"/>
    <x v="1285"/>
    <x v="640"/>
    <d v="2019-12-05T00:00:00"/>
    <s v="Second Class"/>
    <s v="MC-17635"/>
    <s v="Matthew Clasen"/>
    <s v="Corporate"/>
    <s v="United States"/>
    <s v="Saint Louis"/>
    <s v="Missouri"/>
    <n v="63116"/>
    <x v="2"/>
    <s v="OFF-PA-10001972"/>
    <s v="Office Supplies"/>
    <x v="10"/>
    <s v="Xerox 214"/>
    <n v="25.92"/>
    <n v="4"/>
    <x v="0"/>
    <n v="12.441599999999999"/>
  </r>
  <r>
    <n v="2624"/>
    <x v="1286"/>
    <x v="760"/>
    <d v="2022-10-23T00:00:00"/>
    <s v="First Class"/>
    <s v="TA-21385"/>
    <s v="Tom Ashbrook"/>
    <s v="Home Office"/>
    <s v="United States"/>
    <s v="New York City"/>
    <s v="New York"/>
    <n v="10024"/>
    <x v="3"/>
    <s v="TEC-CO-10004722"/>
    <s v="Technology"/>
    <x v="16"/>
    <s v="Canon imageCLASS 2200 Advanced Copier"/>
    <n v="11199.968000000001"/>
    <n v="4"/>
    <x v="2"/>
    <n v="3919.9888000000001"/>
  </r>
  <r>
    <n v="2625"/>
    <x v="1286"/>
    <x v="760"/>
    <d v="2022-10-23T00:00:00"/>
    <s v="First Class"/>
    <s v="TA-21385"/>
    <s v="Tom Ashbrook"/>
    <s v="Home Office"/>
    <s v="United States"/>
    <s v="New York City"/>
    <s v="New York"/>
    <n v="10024"/>
    <x v="3"/>
    <s v="TEC-PH-10001494"/>
    <s v="Technology"/>
    <x v="7"/>
    <s v="Polycom CX600 IP Phone VoIP phone"/>
    <n v="2399.6"/>
    <n v="8"/>
    <x v="0"/>
    <n v="647.89200000000005"/>
  </r>
  <r>
    <n v="2626"/>
    <x v="1286"/>
    <x v="760"/>
    <d v="2022-10-23T00:00:00"/>
    <s v="First Class"/>
    <s v="TA-21385"/>
    <s v="Tom Ashbrook"/>
    <s v="Home Office"/>
    <s v="United States"/>
    <s v="New York City"/>
    <s v="New York"/>
    <n v="10024"/>
    <x v="3"/>
    <s v="OFF-EN-10002500"/>
    <s v="Office Supplies"/>
    <x v="12"/>
    <s v="Globe Weis Peel &amp; Seel First Class Envelopes"/>
    <n v="63.9"/>
    <n v="5"/>
    <x v="0"/>
    <n v="28.754999999999999"/>
  </r>
  <r>
    <n v="2627"/>
    <x v="1286"/>
    <x v="760"/>
    <d v="2022-10-23T00:00:00"/>
    <s v="First Class"/>
    <s v="TA-21385"/>
    <s v="Tom Ashbrook"/>
    <s v="Home Office"/>
    <s v="United States"/>
    <s v="New York City"/>
    <s v="New York"/>
    <n v="10024"/>
    <x v="3"/>
    <s v="TEC-PH-10003800"/>
    <s v="Technology"/>
    <x v="7"/>
    <s v="i.Sound Portable Power - 8000 mAh"/>
    <n v="52.99"/>
    <n v="1"/>
    <x v="0"/>
    <n v="0.52990000000000004"/>
  </r>
  <r>
    <n v="2628"/>
    <x v="1287"/>
    <x v="38"/>
    <d v="2022-11-14T00:00:00"/>
    <s v="First Class"/>
    <s v="SB-20290"/>
    <s v="Sean Braxton"/>
    <s v="Corporate"/>
    <s v="United States"/>
    <s v="Springfield"/>
    <s v="Ohio"/>
    <n v="45503"/>
    <x v="3"/>
    <s v="TEC-AC-10002399"/>
    <s v="Technology"/>
    <x v="11"/>
    <s v="SanDisk Cruzer 32 GB USB Flash Drive"/>
    <n v="60.863999999999997"/>
    <n v="4"/>
    <x v="2"/>
    <n v="9.1295999999999999"/>
  </r>
  <r>
    <n v="2629"/>
    <x v="1287"/>
    <x v="38"/>
    <d v="2022-11-14T00:00:00"/>
    <s v="First Class"/>
    <s v="SB-20290"/>
    <s v="Sean Braxton"/>
    <s v="Corporate"/>
    <s v="United States"/>
    <s v="Springfield"/>
    <s v="Ohio"/>
    <n v="45503"/>
    <x v="3"/>
    <s v="TEC-MA-10002210"/>
    <s v="Technology"/>
    <x v="15"/>
    <s v="Epson TM-T88V Direct Thermal Printer - Monochrome - Desktop"/>
    <n v="652.995"/>
    <n v="7"/>
    <x v="6"/>
    <n v="-935.95950000000005"/>
  </r>
  <r>
    <n v="2630"/>
    <x v="1287"/>
    <x v="38"/>
    <d v="2022-11-14T00:00:00"/>
    <s v="First Class"/>
    <s v="SB-20290"/>
    <s v="Sean Braxton"/>
    <s v="Corporate"/>
    <s v="United States"/>
    <s v="Springfield"/>
    <s v="Ohio"/>
    <n v="45503"/>
    <x v="3"/>
    <s v="OFF-BI-10003196"/>
    <s v="Office Supplies"/>
    <x v="8"/>
    <s v="Accohide Poly Flexible Ring Binders"/>
    <n v="11.22"/>
    <n v="10"/>
    <x v="6"/>
    <n v="-7.48"/>
  </r>
  <r>
    <n v="2631"/>
    <x v="1288"/>
    <x v="229"/>
    <d v="2020-09-14T00:00:00"/>
    <s v="Standard Class"/>
    <s v="AB-10150"/>
    <s v="Aimee Bixby"/>
    <s v="Consumer"/>
    <s v="United States"/>
    <s v="Tulsa"/>
    <s v="Oklahoma"/>
    <n v="74133"/>
    <x v="2"/>
    <s v="OFF-PA-10000477"/>
    <s v="Office Supplies"/>
    <x v="10"/>
    <s v="Xerox 1952"/>
    <n v="14.94"/>
    <n v="3"/>
    <x v="0"/>
    <n v="7.0217999999999998"/>
  </r>
  <r>
    <n v="2632"/>
    <x v="1289"/>
    <x v="356"/>
    <d v="2022-05-19T00:00:00"/>
    <s v="Standard Class"/>
    <s v="JF-15295"/>
    <s v="Jason Fortune-"/>
    <s v="Consumer"/>
    <s v="United States"/>
    <s v="Seattle"/>
    <s v="Washington"/>
    <n v="98103"/>
    <x v="1"/>
    <s v="FUR-FU-10000076"/>
    <s v="Furniture"/>
    <x v="5"/>
    <s v="24-Hour Round Wall Clock"/>
    <n v="39.96"/>
    <n v="2"/>
    <x v="0"/>
    <n v="17.1828"/>
  </r>
  <r>
    <n v="2633"/>
    <x v="1289"/>
    <x v="356"/>
    <d v="2022-05-19T00:00:00"/>
    <s v="Standard Class"/>
    <s v="JF-15295"/>
    <s v="Jason Fortune-"/>
    <s v="Consumer"/>
    <s v="United States"/>
    <s v="Seattle"/>
    <s v="Washington"/>
    <n v="98103"/>
    <x v="1"/>
    <s v="FUR-CH-10002017"/>
    <s v="Furniture"/>
    <x v="1"/>
    <s v="SAFCO Optional Arm Kit for Workspace Cribbage Stacking Chair"/>
    <n v="42.624000000000002"/>
    <n v="2"/>
    <x v="2"/>
    <n v="4.2624000000000004"/>
  </r>
  <r>
    <n v="2634"/>
    <x v="1289"/>
    <x v="356"/>
    <d v="2022-05-19T00:00:00"/>
    <s v="Standard Class"/>
    <s v="JF-15295"/>
    <s v="Jason Fortune-"/>
    <s v="Consumer"/>
    <s v="United States"/>
    <s v="Seattle"/>
    <s v="Washington"/>
    <n v="98103"/>
    <x v="1"/>
    <s v="FUR-CH-10004287"/>
    <s v="Furniture"/>
    <x v="1"/>
    <s v="SAFCO Arco Folding Chair"/>
    <n v="220.96"/>
    <n v="1"/>
    <x v="2"/>
    <n v="24.858000000000001"/>
  </r>
  <r>
    <n v="2635"/>
    <x v="1290"/>
    <x v="761"/>
    <d v="2020-07-09T00:00:00"/>
    <s v="Second Class"/>
    <s v="BF-10975"/>
    <s v="Barbara Fisher"/>
    <s v="Corporate"/>
    <s v="United States"/>
    <s v="Fayetteville"/>
    <s v="North Carolina"/>
    <n v="28314"/>
    <x v="0"/>
    <s v="FUR-FU-10003829"/>
    <s v="Furniture"/>
    <x v="5"/>
    <s v="Stackable Trays"/>
    <n v="4.9279999999999999"/>
    <n v="2"/>
    <x v="2"/>
    <n v="0.73919999999999997"/>
  </r>
  <r>
    <n v="2636"/>
    <x v="1290"/>
    <x v="761"/>
    <d v="2020-07-09T00:00:00"/>
    <s v="Second Class"/>
    <s v="BF-10975"/>
    <s v="Barbara Fisher"/>
    <s v="Corporate"/>
    <s v="United States"/>
    <s v="Fayetteville"/>
    <s v="North Carolina"/>
    <n v="28314"/>
    <x v="0"/>
    <s v="OFF-BI-10004728"/>
    <s v="Office Supplies"/>
    <x v="8"/>
    <s v="Wilson Jones Turn Tabs Binder Tool for Ring Binders"/>
    <n v="7.23"/>
    <n v="5"/>
    <x v="6"/>
    <n v="-5.7839999999999998"/>
  </r>
  <r>
    <n v="2637"/>
    <x v="1291"/>
    <x v="762"/>
    <d v="2020-08-18T00:00:00"/>
    <s v="Standard Class"/>
    <s v="TT-21265"/>
    <s v="Tim Taslimi"/>
    <s v="Corporate"/>
    <s v="United States"/>
    <s v="Los Angeles"/>
    <s v="California"/>
    <n v="90045"/>
    <x v="1"/>
    <s v="OFF-ST-10000046"/>
    <s v="Office Supplies"/>
    <x v="4"/>
    <s v="Fellowes Super Stor/Drawer Files"/>
    <n v="323.10000000000002"/>
    <n v="2"/>
    <x v="0"/>
    <n v="61.389000000000003"/>
  </r>
  <r>
    <n v="2638"/>
    <x v="1292"/>
    <x v="492"/>
    <d v="2022-06-17T00:00:00"/>
    <s v="Standard Class"/>
    <s v="SB-20170"/>
    <s v="Sarah Bern"/>
    <s v="Consumer"/>
    <s v="United States"/>
    <s v="New York City"/>
    <s v="New York"/>
    <n v="10035"/>
    <x v="3"/>
    <s v="OFF-PA-10000697"/>
    <s v="Office Supplies"/>
    <x v="10"/>
    <s v="TOPS Voice Message Log Book, Flash Format"/>
    <n v="19.04"/>
    <n v="4"/>
    <x v="0"/>
    <n v="9.3295999999999992"/>
  </r>
  <r>
    <n v="2639"/>
    <x v="1292"/>
    <x v="492"/>
    <d v="2022-06-17T00:00:00"/>
    <s v="Standard Class"/>
    <s v="SB-20170"/>
    <s v="Sarah Bern"/>
    <s v="Consumer"/>
    <s v="United States"/>
    <s v="New York City"/>
    <s v="New York"/>
    <n v="10035"/>
    <x v="3"/>
    <s v="OFF-BI-10000848"/>
    <s v="Office Supplies"/>
    <x v="8"/>
    <s v="Angle-D Ring Binders"/>
    <n v="13.128"/>
    <n v="3"/>
    <x v="2"/>
    <n v="4.2666000000000004"/>
  </r>
  <r>
    <n v="2640"/>
    <x v="1292"/>
    <x v="492"/>
    <d v="2022-06-17T00:00:00"/>
    <s v="Standard Class"/>
    <s v="SB-20170"/>
    <s v="Sarah Bern"/>
    <s v="Consumer"/>
    <s v="United States"/>
    <s v="New York City"/>
    <s v="New York"/>
    <n v="10035"/>
    <x v="3"/>
    <s v="OFF-AR-10004691"/>
    <s v="Office Supplies"/>
    <x v="6"/>
    <s v="Boston 1730 StandUp Electric Pencil Sharpener"/>
    <n v="64.14"/>
    <n v="3"/>
    <x v="0"/>
    <n v="16.676400000000001"/>
  </r>
  <r>
    <n v="2641"/>
    <x v="1292"/>
    <x v="492"/>
    <d v="2022-06-17T00:00:00"/>
    <s v="Standard Class"/>
    <s v="SB-20170"/>
    <s v="Sarah Bern"/>
    <s v="Consumer"/>
    <s v="United States"/>
    <s v="New York City"/>
    <s v="New York"/>
    <n v="10035"/>
    <x v="3"/>
    <s v="FUR-CH-10000595"/>
    <s v="Furniture"/>
    <x v="1"/>
    <s v="Safco Contoured Stacking Chairs"/>
    <n v="858.24"/>
    <n v="4"/>
    <x v="9"/>
    <n v="143.04"/>
  </r>
  <r>
    <n v="2642"/>
    <x v="1293"/>
    <x v="763"/>
    <d v="2020-02-24T00:00:00"/>
    <s v="Standard Class"/>
    <s v="LM-17065"/>
    <s v="Liz MacKendrick"/>
    <s v="Consumer"/>
    <s v="United States"/>
    <s v="Hot Springs"/>
    <s v="Arkansas"/>
    <n v="71901"/>
    <x v="0"/>
    <s v="TEC-AC-10000927"/>
    <s v="Technology"/>
    <x v="11"/>
    <s v="Anker Ultrathin Bluetooth Wireless Keyboard Aluminum Cover with Stand"/>
    <n v="29.99"/>
    <n v="1"/>
    <x v="0"/>
    <n v="2.9990000000000001"/>
  </r>
  <r>
    <n v="2643"/>
    <x v="1294"/>
    <x v="723"/>
    <d v="2021-12-29T00:00:00"/>
    <s v="First Class"/>
    <s v="KA-16525"/>
    <s v="Kelly Andreada"/>
    <s v="Consumer"/>
    <s v="United States"/>
    <s v="Aurora"/>
    <s v="Illinois"/>
    <n v="60505"/>
    <x v="2"/>
    <s v="OFF-PA-10001289"/>
    <s v="Office Supplies"/>
    <x v="10"/>
    <s v="White Computer Printout Paper by Universal"/>
    <n v="186.048"/>
    <n v="6"/>
    <x v="2"/>
    <n v="67.442400000000006"/>
  </r>
  <r>
    <n v="2644"/>
    <x v="1295"/>
    <x v="764"/>
    <d v="2021-04-20T00:00:00"/>
    <s v="Second Class"/>
    <s v="BF-11170"/>
    <s v="Ben Ferrer"/>
    <s v="Home Office"/>
    <s v="United States"/>
    <s v="Raleigh"/>
    <s v="North Carolina"/>
    <n v="27604"/>
    <x v="0"/>
    <s v="TEC-PH-10003092"/>
    <s v="Technology"/>
    <x v="7"/>
    <s v="Motorola L804"/>
    <n v="36.792000000000002"/>
    <n v="1"/>
    <x v="2"/>
    <n v="4.1391"/>
  </r>
  <r>
    <n v="2645"/>
    <x v="1295"/>
    <x v="764"/>
    <d v="2021-04-20T00:00:00"/>
    <s v="Second Class"/>
    <s v="BF-11170"/>
    <s v="Ben Ferrer"/>
    <s v="Home Office"/>
    <s v="United States"/>
    <s v="Raleigh"/>
    <s v="North Carolina"/>
    <n v="27604"/>
    <x v="0"/>
    <s v="FUR-FU-10000206"/>
    <s v="Furniture"/>
    <x v="5"/>
    <s v="GE General Purpose, Extra Long Life, Showcase &amp; Floodlight Incandescent Bulbs"/>
    <n v="18.623999999999999"/>
    <n v="8"/>
    <x v="2"/>
    <n v="6.2855999999999996"/>
  </r>
  <r>
    <n v="2646"/>
    <x v="1296"/>
    <x v="557"/>
    <d v="2019-09-11T00:00:00"/>
    <s v="Second Class"/>
    <s v="TB-21400"/>
    <s v="Tom Boeckenhauer"/>
    <s v="Consumer"/>
    <s v="United States"/>
    <s v="Tulsa"/>
    <s v="Oklahoma"/>
    <n v="74133"/>
    <x v="2"/>
    <s v="FUR-FU-10004270"/>
    <s v="Furniture"/>
    <x v="5"/>
    <s v="Executive Impressions 13&quot; Clairmont Wall Clock"/>
    <n v="57.69"/>
    <n v="3"/>
    <x v="0"/>
    <n v="23.652899999999999"/>
  </r>
  <r>
    <n v="2647"/>
    <x v="1296"/>
    <x v="557"/>
    <d v="2019-09-11T00:00:00"/>
    <s v="Second Class"/>
    <s v="TB-21400"/>
    <s v="Tom Boeckenhauer"/>
    <s v="Consumer"/>
    <s v="United States"/>
    <s v="Tulsa"/>
    <s v="Oklahoma"/>
    <n v="74133"/>
    <x v="2"/>
    <s v="OFF-BI-10000948"/>
    <s v="Office Supplies"/>
    <x v="8"/>
    <s v="GBC Laser Imprintable Binding System Covers, Desert Sand"/>
    <n v="42.81"/>
    <n v="3"/>
    <x v="0"/>
    <n v="20.120699999999999"/>
  </r>
  <r>
    <n v="2648"/>
    <x v="1296"/>
    <x v="557"/>
    <d v="2019-09-11T00:00:00"/>
    <s v="Second Class"/>
    <s v="TB-21400"/>
    <s v="Tom Boeckenhauer"/>
    <s v="Consumer"/>
    <s v="United States"/>
    <s v="Tulsa"/>
    <s v="Oklahoma"/>
    <n v="74133"/>
    <x v="2"/>
    <s v="OFF-PA-10000223"/>
    <s v="Office Supplies"/>
    <x v="10"/>
    <s v="Xerox 2000"/>
    <n v="12.96"/>
    <n v="2"/>
    <x v="0"/>
    <n v="6.2207999999999997"/>
  </r>
  <r>
    <n v="2649"/>
    <x v="1296"/>
    <x v="557"/>
    <d v="2019-09-11T00:00:00"/>
    <s v="Second Class"/>
    <s v="TB-21400"/>
    <s v="Tom Boeckenhauer"/>
    <s v="Consumer"/>
    <s v="United States"/>
    <s v="Tulsa"/>
    <s v="Oklahoma"/>
    <n v="74133"/>
    <x v="2"/>
    <s v="FUR-FU-10004665"/>
    <s v="Furniture"/>
    <x v="5"/>
    <s v="3M Polarizing Task Lamp with Clamp Arm, Light Gray"/>
    <n v="821.88"/>
    <n v="6"/>
    <x v="0"/>
    <n v="213.68879999999999"/>
  </r>
  <r>
    <n v="2650"/>
    <x v="1296"/>
    <x v="557"/>
    <d v="2019-09-11T00:00:00"/>
    <s v="Second Class"/>
    <s v="TB-21400"/>
    <s v="Tom Boeckenhauer"/>
    <s v="Consumer"/>
    <s v="United States"/>
    <s v="Tulsa"/>
    <s v="Oklahoma"/>
    <n v="74133"/>
    <x v="2"/>
    <s v="TEC-PH-10000215"/>
    <s v="Technology"/>
    <x v="7"/>
    <s v="Plantronics CordlessÂ Phone HeadsetÂ with In-line Volume - M214C"/>
    <n v="104.85"/>
    <n v="3"/>
    <x v="0"/>
    <n v="28.3095"/>
  </r>
  <r>
    <n v="2651"/>
    <x v="1297"/>
    <x v="182"/>
    <d v="2021-09-30T00:00:00"/>
    <s v="Standard Class"/>
    <s v="SH-19975"/>
    <s v="Sally Hughsby"/>
    <s v="Corporate"/>
    <s v="United States"/>
    <s v="Hesperia"/>
    <s v="California"/>
    <n v="92345"/>
    <x v="1"/>
    <s v="FUR-BO-10004467"/>
    <s v="Furniture"/>
    <x v="0"/>
    <s v="Bestar Classic Bookcase"/>
    <n v="424.95749999999998"/>
    <n v="5"/>
    <x v="11"/>
    <n v="19.998000000000001"/>
  </r>
  <r>
    <n v="2652"/>
    <x v="1298"/>
    <x v="697"/>
    <d v="2022-09-20T00:00:00"/>
    <s v="Second Class"/>
    <s v="AS-10225"/>
    <s v="Alan Schoenberger"/>
    <s v="Corporate"/>
    <s v="United States"/>
    <s v="Provo"/>
    <s v="Utah"/>
    <n v="84604"/>
    <x v="1"/>
    <s v="OFF-BI-10000829"/>
    <s v="Office Supplies"/>
    <x v="8"/>
    <s v="Avery Non-Stick Binders"/>
    <n v="10.776"/>
    <n v="3"/>
    <x v="2"/>
    <n v="3.5022000000000002"/>
  </r>
  <r>
    <n v="2653"/>
    <x v="1298"/>
    <x v="697"/>
    <d v="2022-09-20T00:00:00"/>
    <s v="Second Class"/>
    <s v="AS-10225"/>
    <s v="Alan Schoenberger"/>
    <s v="Corporate"/>
    <s v="United States"/>
    <s v="Provo"/>
    <s v="Utah"/>
    <n v="84604"/>
    <x v="1"/>
    <s v="OFF-BI-10003712"/>
    <s v="Office Supplies"/>
    <x v="8"/>
    <s v="Acco Pressboard Covers with Storage Hooks, 14 7/8&quot; x 11&quot;, Light Blue"/>
    <n v="11.784000000000001"/>
    <n v="3"/>
    <x v="2"/>
    <n v="4.2717000000000001"/>
  </r>
  <r>
    <n v="2654"/>
    <x v="1298"/>
    <x v="697"/>
    <d v="2022-09-20T00:00:00"/>
    <s v="Second Class"/>
    <s v="AS-10225"/>
    <s v="Alan Schoenberger"/>
    <s v="Corporate"/>
    <s v="United States"/>
    <s v="Provo"/>
    <s v="Utah"/>
    <n v="84604"/>
    <x v="1"/>
    <s v="OFF-PA-10000062"/>
    <s v="Office Supplies"/>
    <x v="10"/>
    <s v="Green Bar Computer Printout Paper"/>
    <n v="164.88"/>
    <n v="3"/>
    <x v="0"/>
    <n v="80.791200000000003"/>
  </r>
  <r>
    <n v="2655"/>
    <x v="1298"/>
    <x v="697"/>
    <d v="2022-09-20T00:00:00"/>
    <s v="Second Class"/>
    <s v="AS-10225"/>
    <s v="Alan Schoenberger"/>
    <s v="Corporate"/>
    <s v="United States"/>
    <s v="Provo"/>
    <s v="Utah"/>
    <n v="84604"/>
    <x v="1"/>
    <s v="FUR-BO-10003404"/>
    <s v="Furniture"/>
    <x v="0"/>
    <s v="Global Adaptabilites Bookcase, Cherry/Storm Gray Finish"/>
    <n v="1292.94"/>
    <n v="3"/>
    <x v="0"/>
    <n v="77.576400000000007"/>
  </r>
  <r>
    <n v="2656"/>
    <x v="1298"/>
    <x v="697"/>
    <d v="2022-09-20T00:00:00"/>
    <s v="Second Class"/>
    <s v="AS-10225"/>
    <s v="Alan Schoenberger"/>
    <s v="Corporate"/>
    <s v="United States"/>
    <s v="Provo"/>
    <s v="Utah"/>
    <n v="84604"/>
    <x v="1"/>
    <s v="OFF-BI-10004233"/>
    <s v="Office Supplies"/>
    <x v="8"/>
    <s v="GBC Pre-Punched Binding Paper, Plastic, White, 8-1/2&quot; x 11&quot;"/>
    <n v="25.584"/>
    <n v="2"/>
    <x v="2"/>
    <n v="8.9543999999999997"/>
  </r>
  <r>
    <n v="2657"/>
    <x v="1298"/>
    <x v="697"/>
    <d v="2022-09-20T00:00:00"/>
    <s v="Second Class"/>
    <s v="AS-10225"/>
    <s v="Alan Schoenberger"/>
    <s v="Corporate"/>
    <s v="United States"/>
    <s v="Provo"/>
    <s v="Utah"/>
    <n v="84604"/>
    <x v="1"/>
    <s v="OFF-ST-10001272"/>
    <s v="Office Supplies"/>
    <x v="4"/>
    <s v="Mini 13-1/2 Capacity Data Binder Rack, Pearl"/>
    <n v="261.74"/>
    <n v="2"/>
    <x v="0"/>
    <n v="65.435000000000002"/>
  </r>
  <r>
    <n v="2658"/>
    <x v="1298"/>
    <x v="697"/>
    <d v="2022-09-20T00:00:00"/>
    <s v="Second Class"/>
    <s v="AS-10225"/>
    <s v="Alan Schoenberger"/>
    <s v="Corporate"/>
    <s v="United States"/>
    <s v="Provo"/>
    <s v="Utah"/>
    <n v="84604"/>
    <x v="1"/>
    <s v="OFF-LA-10001175"/>
    <s v="Office Supplies"/>
    <x v="2"/>
    <s v="Avery 514"/>
    <n v="14.4"/>
    <n v="5"/>
    <x v="0"/>
    <n v="7.056"/>
  </r>
  <r>
    <n v="2659"/>
    <x v="1299"/>
    <x v="765"/>
    <d v="2021-08-19T00:00:00"/>
    <s v="Standard Class"/>
    <s v="PK-19075"/>
    <s v="Pete Kriz"/>
    <s v="Consumer"/>
    <s v="United States"/>
    <s v="San Francisco"/>
    <s v="California"/>
    <n v="94110"/>
    <x v="1"/>
    <s v="OFF-EN-10004030"/>
    <s v="Office Supplies"/>
    <x v="12"/>
    <s v="Convenience Packs of Business Envelopes"/>
    <n v="10.86"/>
    <n v="3"/>
    <x v="0"/>
    <n v="5.1041999999999996"/>
  </r>
  <r>
    <n v="2660"/>
    <x v="1300"/>
    <x v="100"/>
    <d v="2020-12-27T00:00:00"/>
    <s v="Standard Class"/>
    <s v="HR-14830"/>
    <s v="Harold Ryan"/>
    <s v="Corporate"/>
    <s v="United States"/>
    <s v="Gilbert"/>
    <s v="Arizona"/>
    <n v="85234"/>
    <x v="1"/>
    <s v="FUR-CH-10004287"/>
    <s v="Furniture"/>
    <x v="1"/>
    <s v="SAFCO Arco Folding Chair"/>
    <n v="883.84"/>
    <n v="4"/>
    <x v="2"/>
    <n v="99.432000000000002"/>
  </r>
  <r>
    <n v="2661"/>
    <x v="1301"/>
    <x v="354"/>
    <d v="2022-12-01T00:00:00"/>
    <s v="Standard Class"/>
    <s v="DG-13300"/>
    <s v="Deirdre Greer"/>
    <s v="Corporate"/>
    <s v="United States"/>
    <s v="New York City"/>
    <s v="New York"/>
    <n v="10035"/>
    <x v="3"/>
    <s v="TEC-PH-10002834"/>
    <s v="Technology"/>
    <x v="7"/>
    <s v="Google Nexus 5"/>
    <n v="1979.89"/>
    <n v="11"/>
    <x v="0"/>
    <n v="494.97250000000003"/>
  </r>
  <r>
    <n v="2662"/>
    <x v="1301"/>
    <x v="354"/>
    <d v="2022-12-01T00:00:00"/>
    <s v="Standard Class"/>
    <s v="DG-13300"/>
    <s v="Deirdre Greer"/>
    <s v="Corporate"/>
    <s v="United States"/>
    <s v="New York City"/>
    <s v="New York"/>
    <n v="10035"/>
    <x v="3"/>
    <s v="OFF-EN-10003055"/>
    <s v="Office Supplies"/>
    <x v="12"/>
    <s v="Blue String-Tie &amp; Button Interoffice Envelopes, 10 x 13"/>
    <n v="79.959999999999994"/>
    <n v="2"/>
    <x v="0"/>
    <n v="35.981999999999999"/>
  </r>
  <r>
    <n v="2663"/>
    <x v="1302"/>
    <x v="349"/>
    <d v="2022-04-14T00:00:00"/>
    <s v="First Class"/>
    <s v="CL-12700"/>
    <s v="Craig Leslie"/>
    <s v="Home Office"/>
    <s v="United States"/>
    <s v="Springfield"/>
    <s v="Missouri"/>
    <n v="65807"/>
    <x v="2"/>
    <s v="OFF-BI-10003460"/>
    <s v="Office Supplies"/>
    <x v="8"/>
    <s v="Acco 3-Hole Punch"/>
    <n v="8.76"/>
    <n v="2"/>
    <x v="0"/>
    <n v="4.2047999999999996"/>
  </r>
  <r>
    <n v="2664"/>
    <x v="1303"/>
    <x v="766"/>
    <d v="2021-05-03T00:00:00"/>
    <s v="First Class"/>
    <s v="HF-14995"/>
    <s v="Herbert Flentye"/>
    <s v="Consumer"/>
    <s v="United States"/>
    <s v="Memphis"/>
    <s v="Tennessee"/>
    <n v="38109"/>
    <x v="0"/>
    <s v="OFF-LA-10001569"/>
    <s v="Office Supplies"/>
    <x v="2"/>
    <s v="Avery 499"/>
    <n v="3.984"/>
    <n v="1"/>
    <x v="2"/>
    <n v="1.2948"/>
  </r>
  <r>
    <n v="2665"/>
    <x v="1303"/>
    <x v="766"/>
    <d v="2021-05-03T00:00:00"/>
    <s v="First Class"/>
    <s v="HF-14995"/>
    <s v="Herbert Flentye"/>
    <s v="Consumer"/>
    <s v="United States"/>
    <s v="Memphis"/>
    <s v="Tennessee"/>
    <n v="38109"/>
    <x v="0"/>
    <s v="FUR-TA-10004534"/>
    <s v="Furniture"/>
    <x v="3"/>
    <s v="Bevis 44 x 96 Conference Tables"/>
    <n v="370.62"/>
    <n v="3"/>
    <x v="10"/>
    <n v="-142.071"/>
  </r>
  <r>
    <n v="2666"/>
    <x v="1303"/>
    <x v="766"/>
    <d v="2021-05-03T00:00:00"/>
    <s v="First Class"/>
    <s v="HF-14995"/>
    <s v="Herbert Flentye"/>
    <s v="Consumer"/>
    <s v="United States"/>
    <s v="Memphis"/>
    <s v="Tennessee"/>
    <n v="38109"/>
    <x v="0"/>
    <s v="OFF-BI-10002954"/>
    <s v="Office Supplies"/>
    <x v="8"/>
    <s v="Newell 3-Hole Punched Plastic Slotted Magazine Holders for Binders"/>
    <n v="2.742"/>
    <n v="2"/>
    <x v="6"/>
    <n v="-2.0108000000000001"/>
  </r>
  <r>
    <n v="2667"/>
    <x v="1304"/>
    <x v="393"/>
    <d v="2021-09-30T00:00:00"/>
    <s v="Same Day"/>
    <s v="HG-15025"/>
    <s v="Hunter Glantz"/>
    <s v="Consumer"/>
    <s v="United States"/>
    <s v="Amarillo"/>
    <s v="Texas"/>
    <n v="79109"/>
    <x v="2"/>
    <s v="TEC-AC-10003832"/>
    <s v="Technology"/>
    <x v="11"/>
    <s v="ImationÂ 16GB Mini TravelDrive USB 2.0Â Flash Drive"/>
    <n v="79.512"/>
    <n v="3"/>
    <x v="2"/>
    <n v="20.8719"/>
  </r>
  <r>
    <n v="2668"/>
    <x v="1304"/>
    <x v="393"/>
    <d v="2021-09-30T00:00:00"/>
    <s v="Same Day"/>
    <s v="HG-15025"/>
    <s v="Hunter Glantz"/>
    <s v="Consumer"/>
    <s v="United States"/>
    <s v="Amarillo"/>
    <s v="Texas"/>
    <n v="79109"/>
    <x v="2"/>
    <s v="OFF-PA-10000474"/>
    <s v="Office Supplies"/>
    <x v="10"/>
    <s v="Easy-staple paper"/>
    <n v="28.352"/>
    <n v="1"/>
    <x v="2"/>
    <n v="9.5687999999999995"/>
  </r>
  <r>
    <n v="2669"/>
    <x v="1305"/>
    <x v="767"/>
    <d v="2020-08-29T00:00:00"/>
    <s v="Standard Class"/>
    <s v="NL-18310"/>
    <s v="Nancy Lomonaco"/>
    <s v="Home Office"/>
    <s v="United States"/>
    <s v="Los Angeles"/>
    <s v="California"/>
    <n v="90045"/>
    <x v="1"/>
    <s v="FUR-CH-10002774"/>
    <s v="Furniture"/>
    <x v="1"/>
    <s v="Global Deluxe Stacking Chair, Gray"/>
    <n v="40.783999999999999"/>
    <n v="1"/>
    <x v="2"/>
    <n v="4.5881999999999996"/>
  </r>
  <r>
    <n v="2670"/>
    <x v="1305"/>
    <x v="767"/>
    <d v="2020-08-29T00:00:00"/>
    <s v="Standard Class"/>
    <s v="NL-18310"/>
    <s v="Nancy Lomonaco"/>
    <s v="Home Office"/>
    <s v="United States"/>
    <s v="Los Angeles"/>
    <s v="California"/>
    <n v="90045"/>
    <x v="1"/>
    <s v="OFF-AP-10002765"/>
    <s v="Office Supplies"/>
    <x v="9"/>
    <s v="Fellowes Advanced Computer Series Surge Protectors"/>
    <n v="105.96"/>
    <n v="4"/>
    <x v="0"/>
    <n v="29.668800000000001"/>
  </r>
  <r>
    <n v="2671"/>
    <x v="1306"/>
    <x v="340"/>
    <d v="2019-09-11T00:00:00"/>
    <s v="Second Class"/>
    <s v="RR-19525"/>
    <s v="Rick Reed"/>
    <s v="Corporate"/>
    <s v="United States"/>
    <s v="Lowell"/>
    <s v="Massachusetts"/>
    <n v="1852"/>
    <x v="3"/>
    <s v="OFF-PA-10001144"/>
    <s v="Office Supplies"/>
    <x v="10"/>
    <s v="Xerox 1913"/>
    <n v="166.44"/>
    <n v="3"/>
    <x v="0"/>
    <n v="79.891199999999998"/>
  </r>
  <r>
    <n v="2672"/>
    <x v="1306"/>
    <x v="340"/>
    <d v="2019-09-11T00:00:00"/>
    <s v="Second Class"/>
    <s v="RR-19525"/>
    <s v="Rick Reed"/>
    <s v="Corporate"/>
    <s v="United States"/>
    <s v="Lowell"/>
    <s v="Massachusetts"/>
    <n v="1852"/>
    <x v="3"/>
    <s v="FUR-CH-10003761"/>
    <s v="Furniture"/>
    <x v="1"/>
    <s v="Global Italian Leather Office Chair"/>
    <n v="785.88"/>
    <n v="6"/>
    <x v="0"/>
    <n v="212.1876"/>
  </r>
  <r>
    <n v="2673"/>
    <x v="1306"/>
    <x v="340"/>
    <d v="2019-09-11T00:00:00"/>
    <s v="Second Class"/>
    <s v="RR-19525"/>
    <s v="Rick Reed"/>
    <s v="Corporate"/>
    <s v="United States"/>
    <s v="Lowell"/>
    <s v="Massachusetts"/>
    <n v="1852"/>
    <x v="3"/>
    <s v="OFF-PA-10004665"/>
    <s v="Office Supplies"/>
    <x v="10"/>
    <s v="Advantus Motivational Note Cards"/>
    <n v="26.2"/>
    <n v="2"/>
    <x v="0"/>
    <n v="12.837999999999999"/>
  </r>
  <r>
    <n v="2674"/>
    <x v="1306"/>
    <x v="340"/>
    <d v="2019-09-11T00:00:00"/>
    <s v="Second Class"/>
    <s v="RR-19525"/>
    <s v="Rick Reed"/>
    <s v="Corporate"/>
    <s v="United States"/>
    <s v="Lowell"/>
    <s v="Massachusetts"/>
    <n v="1852"/>
    <x v="3"/>
    <s v="OFF-ST-10000078"/>
    <s v="Office Supplies"/>
    <x v="4"/>
    <s v="Tennsco 6- and 18-Compartment Lockers"/>
    <n v="1325.85"/>
    <n v="5"/>
    <x v="0"/>
    <n v="238.65299999999999"/>
  </r>
  <r>
    <n v="2675"/>
    <x v="1307"/>
    <x v="734"/>
    <d v="2022-12-02T00:00:00"/>
    <s v="Same Day"/>
    <s v="TC-21295"/>
    <s v="Toby Carlisle"/>
    <s v="Consumer"/>
    <s v="United States"/>
    <s v="San Diego"/>
    <s v="California"/>
    <n v="92024"/>
    <x v="1"/>
    <s v="OFF-PA-10000357"/>
    <s v="Office Supplies"/>
    <x v="10"/>
    <s v="Xerox 1888"/>
    <n v="166.44"/>
    <n v="3"/>
    <x v="0"/>
    <n v="79.891199999999998"/>
  </r>
  <r>
    <n v="2676"/>
    <x v="1308"/>
    <x v="344"/>
    <d v="2022-12-01T00:00:00"/>
    <s v="Standard Class"/>
    <s v="DB-13615"/>
    <s v="Doug Bickford"/>
    <s v="Consumer"/>
    <s v="United States"/>
    <s v="Asheville"/>
    <s v="North Carolina"/>
    <n v="28806"/>
    <x v="0"/>
    <s v="OFF-AR-10000422"/>
    <s v="Office Supplies"/>
    <x v="6"/>
    <s v="Pencil and Crayon Sharpener"/>
    <n v="8.76"/>
    <n v="5"/>
    <x v="2"/>
    <n v="0.76649999999999996"/>
  </r>
  <r>
    <n v="2677"/>
    <x v="1308"/>
    <x v="344"/>
    <d v="2022-12-01T00:00:00"/>
    <s v="Standard Class"/>
    <s v="DB-13615"/>
    <s v="Doug Bickford"/>
    <s v="Consumer"/>
    <s v="United States"/>
    <s v="Asheville"/>
    <s v="North Carolina"/>
    <n v="28806"/>
    <x v="0"/>
    <s v="OFF-AP-10001205"/>
    <s v="Office Supplies"/>
    <x v="9"/>
    <s v="Belkin 5 Outlet SurgeMaster Power Centers"/>
    <n v="43.584000000000003"/>
    <n v="1"/>
    <x v="2"/>
    <n v="4.3583999999999996"/>
  </r>
  <r>
    <n v="2678"/>
    <x v="1309"/>
    <x v="261"/>
    <d v="2019-06-20T00:00:00"/>
    <s v="Same Day"/>
    <s v="SV-20785"/>
    <s v="Stewart Visinsky"/>
    <s v="Consumer"/>
    <s v="United States"/>
    <s v="Pueblo"/>
    <s v="Colorado"/>
    <n v="81001"/>
    <x v="1"/>
    <s v="OFF-BI-10001116"/>
    <s v="Office Supplies"/>
    <x v="8"/>
    <s v="Wilson Jones 1&quot; Hanging DublLock Ring Binders"/>
    <n v="11.087999999999999"/>
    <n v="7"/>
    <x v="6"/>
    <n v="-8.1311999999999998"/>
  </r>
  <r>
    <n v="2679"/>
    <x v="1309"/>
    <x v="261"/>
    <d v="2019-06-20T00:00:00"/>
    <s v="Same Day"/>
    <s v="SV-20785"/>
    <s v="Stewart Visinsky"/>
    <s v="Consumer"/>
    <s v="United States"/>
    <s v="Pueblo"/>
    <s v="Colorado"/>
    <n v="81001"/>
    <x v="1"/>
    <s v="OFF-BI-10002931"/>
    <s v="Office Supplies"/>
    <x v="8"/>
    <s v="Avery Trapezoid Extra Heavy Duty 4&quot; Binders"/>
    <n v="25.164000000000001"/>
    <n v="2"/>
    <x v="6"/>
    <n v="-16.776"/>
  </r>
  <r>
    <n v="2680"/>
    <x v="1310"/>
    <x v="276"/>
    <d v="2022-01-26T00:00:00"/>
    <s v="Standard Class"/>
    <s v="MH-18115"/>
    <s v="Mick Hernandez"/>
    <s v="Home Office"/>
    <s v="United States"/>
    <s v="Jackson"/>
    <s v="Michigan"/>
    <n v="49201"/>
    <x v="2"/>
    <s v="OFF-BI-10000546"/>
    <s v="Office Supplies"/>
    <x v="8"/>
    <s v="Avery Durable Binders"/>
    <n v="14.4"/>
    <n v="5"/>
    <x v="0"/>
    <n v="7.056"/>
  </r>
  <r>
    <n v="2681"/>
    <x v="1310"/>
    <x v="276"/>
    <d v="2022-01-26T00:00:00"/>
    <s v="Standard Class"/>
    <s v="MH-18115"/>
    <s v="Mick Hernandez"/>
    <s v="Home Office"/>
    <s v="United States"/>
    <s v="Jackson"/>
    <s v="Michigan"/>
    <n v="49201"/>
    <x v="2"/>
    <s v="TEC-AC-10002049"/>
    <s v="Technology"/>
    <x v="11"/>
    <s v="Logitech G19 Programmable Gaming Keyboard"/>
    <n v="619.95000000000005"/>
    <n v="5"/>
    <x v="0"/>
    <n v="111.59099999999999"/>
  </r>
  <r>
    <n v="2682"/>
    <x v="1310"/>
    <x v="276"/>
    <d v="2022-01-26T00:00:00"/>
    <s v="Standard Class"/>
    <s v="MH-18115"/>
    <s v="Mick Hernandez"/>
    <s v="Home Office"/>
    <s v="United States"/>
    <s v="Jackson"/>
    <s v="Michigan"/>
    <n v="49201"/>
    <x v="2"/>
    <s v="OFF-BI-10001196"/>
    <s v="Office Supplies"/>
    <x v="8"/>
    <s v="Avery Flip-Chart Easel Binder, Black"/>
    <n v="89.52"/>
    <n v="4"/>
    <x v="0"/>
    <n v="42.074399999999997"/>
  </r>
  <r>
    <n v="2683"/>
    <x v="1310"/>
    <x v="276"/>
    <d v="2022-01-26T00:00:00"/>
    <s v="Standard Class"/>
    <s v="MH-18115"/>
    <s v="Mick Hernandez"/>
    <s v="Home Office"/>
    <s v="United States"/>
    <s v="Jackson"/>
    <s v="Michigan"/>
    <n v="49201"/>
    <x v="2"/>
    <s v="TEC-MA-10002981"/>
    <s v="Technology"/>
    <x v="15"/>
    <s v="I.R.I.S IRISCard Anywhere 5 Card Scanner"/>
    <n v="350.97300000000001"/>
    <n v="3"/>
    <x v="9"/>
    <n v="152.0883"/>
  </r>
  <r>
    <n v="2684"/>
    <x v="1310"/>
    <x v="276"/>
    <d v="2022-01-26T00:00:00"/>
    <s v="Standard Class"/>
    <s v="MH-18115"/>
    <s v="Mick Hernandez"/>
    <s v="Home Office"/>
    <s v="United States"/>
    <s v="Jackson"/>
    <s v="Michigan"/>
    <n v="49201"/>
    <x v="2"/>
    <s v="TEC-PH-10003601"/>
    <s v="Technology"/>
    <x v="7"/>
    <s v="Ativa D5772 2-Line 5.8GHz Digital Expandable Corded/Cordless Phone System with Answering &amp; Caller ID/Call Waiting, Black/Silver"/>
    <n v="164.99"/>
    <n v="1"/>
    <x v="0"/>
    <n v="49.497"/>
  </r>
  <r>
    <n v="2685"/>
    <x v="1311"/>
    <x v="222"/>
    <d v="2022-07-05T00:00:00"/>
    <s v="Standard Class"/>
    <s v="CT-11995"/>
    <s v="Carol Triggs"/>
    <s v="Consumer"/>
    <s v="United States"/>
    <s v="Los Angeles"/>
    <s v="California"/>
    <n v="90004"/>
    <x v="1"/>
    <s v="OFF-BI-10000632"/>
    <s v="Office Supplies"/>
    <x v="8"/>
    <s v="Satellite Sectional Post Binders"/>
    <n v="312.55200000000002"/>
    <n v="9"/>
    <x v="2"/>
    <n v="101.57940000000001"/>
  </r>
  <r>
    <n v="2686"/>
    <x v="1312"/>
    <x v="47"/>
    <d v="2021-09-10T00:00:00"/>
    <s v="Standard Class"/>
    <s v="KB-16315"/>
    <s v="Karl Braun"/>
    <s v="Consumer"/>
    <s v="United States"/>
    <s v="Thomasville"/>
    <s v="North Carolina"/>
    <n v="27360"/>
    <x v="0"/>
    <s v="OFF-EN-10003055"/>
    <s v="Office Supplies"/>
    <x v="12"/>
    <s v="Blue String-Tie &amp; Button Interoffice Envelopes, 10 x 13"/>
    <n v="95.951999999999998"/>
    <n v="3"/>
    <x v="2"/>
    <n v="29.984999999999999"/>
  </r>
  <r>
    <n v="2687"/>
    <x v="1312"/>
    <x v="47"/>
    <d v="2021-09-10T00:00:00"/>
    <s v="Standard Class"/>
    <s v="KB-16315"/>
    <s v="Karl Braun"/>
    <s v="Consumer"/>
    <s v="United States"/>
    <s v="Thomasville"/>
    <s v="North Carolina"/>
    <n v="27360"/>
    <x v="0"/>
    <s v="OFF-BI-10001031"/>
    <s v="Office Supplies"/>
    <x v="8"/>
    <s v="Pressboard Data Binders by Wilson Jones"/>
    <n v="3.2040000000000002"/>
    <n v="2"/>
    <x v="6"/>
    <n v="-2.4563999999999999"/>
  </r>
  <r>
    <n v="2688"/>
    <x v="1313"/>
    <x v="578"/>
    <d v="2021-08-04T00:00:00"/>
    <s v="First Class"/>
    <s v="RA-19285"/>
    <s v="Ralph Arnett"/>
    <s v="Consumer"/>
    <s v="United States"/>
    <s v="Peoria"/>
    <s v="Illinois"/>
    <n v="61604"/>
    <x v="2"/>
    <s v="OFF-BI-10002003"/>
    <s v="Office Supplies"/>
    <x v="8"/>
    <s v="Ibico Presentation Index for Binding Systems"/>
    <n v="3.98"/>
    <n v="5"/>
    <x v="3"/>
    <n v="-6.5670000000000002"/>
  </r>
  <r>
    <n v="2689"/>
    <x v="1314"/>
    <x v="768"/>
    <d v="2020-11-13T00:00:00"/>
    <s v="First Class"/>
    <s v="YC-21895"/>
    <s v="Yoseph Carroll"/>
    <s v="Corporate"/>
    <s v="United States"/>
    <s v="Los Angeles"/>
    <s v="California"/>
    <n v="90032"/>
    <x v="1"/>
    <s v="OFF-PA-10003016"/>
    <s v="Office Supplies"/>
    <x v="10"/>
    <s v="Adams &quot;While You Were Out&quot; Message Pads"/>
    <n v="15.7"/>
    <n v="5"/>
    <x v="0"/>
    <n v="7.0650000000000004"/>
  </r>
  <r>
    <n v="2690"/>
    <x v="1315"/>
    <x v="479"/>
    <d v="2019-07-01T00:00:00"/>
    <s v="First Class"/>
    <s v="RA-19915"/>
    <s v="Russell Applegate"/>
    <s v="Consumer"/>
    <s v="United States"/>
    <s v="Chicago"/>
    <s v="Illinois"/>
    <n v="60653"/>
    <x v="2"/>
    <s v="OFF-AR-10004582"/>
    <s v="Office Supplies"/>
    <x v="6"/>
    <s v="BIC Brite Liner Grip Highlighters"/>
    <n v="5.2480000000000002"/>
    <n v="4"/>
    <x v="2"/>
    <n v="1.64"/>
  </r>
  <r>
    <n v="2691"/>
    <x v="1316"/>
    <x v="769"/>
    <d v="2022-12-07T00:00:00"/>
    <s v="Standard Class"/>
    <s v="CM-12160"/>
    <s v="Charles McCrossin"/>
    <s v="Consumer"/>
    <s v="United States"/>
    <s v="Philadelphia"/>
    <s v="Pennsylvania"/>
    <n v="19134"/>
    <x v="3"/>
    <s v="OFF-BI-10004364"/>
    <s v="Office Supplies"/>
    <x v="8"/>
    <s v="Storex Dura Pro Binders"/>
    <n v="5.3460000000000001"/>
    <n v="3"/>
    <x v="6"/>
    <n v="-4.4550000000000001"/>
  </r>
  <r>
    <n v="2692"/>
    <x v="1317"/>
    <x v="770"/>
    <d v="2021-09-01T00:00:00"/>
    <s v="Standard Class"/>
    <s v="CS-12130"/>
    <s v="Chad Sievert"/>
    <s v="Consumer"/>
    <s v="United States"/>
    <s v="Englewood"/>
    <s v="Colorado"/>
    <n v="80112"/>
    <x v="1"/>
    <s v="OFF-PA-10002246"/>
    <s v="Office Supplies"/>
    <x v="10"/>
    <s v="Wirebound Four 2-3/4 x 5 Forms per Page, 400 Sets per Book"/>
    <n v="15.48"/>
    <n v="3"/>
    <x v="2"/>
    <n v="5.6115000000000004"/>
  </r>
  <r>
    <n v="2693"/>
    <x v="1317"/>
    <x v="770"/>
    <d v="2021-09-01T00:00:00"/>
    <s v="Standard Class"/>
    <s v="CS-12130"/>
    <s v="Chad Sievert"/>
    <s v="Consumer"/>
    <s v="United States"/>
    <s v="Englewood"/>
    <s v="Colorado"/>
    <n v="80112"/>
    <x v="1"/>
    <s v="TEC-PH-10002890"/>
    <s v="Technology"/>
    <x v="7"/>
    <s v="AT&amp;T 17929 Lendline Telephone"/>
    <n v="108.57599999999999"/>
    <n v="3"/>
    <x v="2"/>
    <n v="8.1432000000000002"/>
  </r>
  <r>
    <n v="2694"/>
    <x v="1318"/>
    <x v="115"/>
    <d v="2021-01-27T00:00:00"/>
    <s v="Standard Class"/>
    <s v="AJ-10795"/>
    <s v="Anthony Johnson"/>
    <s v="Corporate"/>
    <s v="United States"/>
    <s v="Seattle"/>
    <s v="Washington"/>
    <n v="98115"/>
    <x v="1"/>
    <s v="FUR-FU-10001475"/>
    <s v="Furniture"/>
    <x v="5"/>
    <s v="Contract Clock, 14&quot;, Brown"/>
    <n v="109.9"/>
    <n v="5"/>
    <x v="0"/>
    <n v="37.366"/>
  </r>
  <r>
    <n v="2695"/>
    <x v="1319"/>
    <x v="771"/>
    <d v="2019-10-19T00:00:00"/>
    <s v="Standard Class"/>
    <s v="DL-12865"/>
    <s v="Dan Lawera"/>
    <s v="Consumer"/>
    <s v="United States"/>
    <s v="Hialeah"/>
    <s v="Florida"/>
    <n v="33012"/>
    <x v="0"/>
    <s v="FUR-FU-10004270"/>
    <s v="Furniture"/>
    <x v="5"/>
    <s v="Executive Impressions 13&quot; Clairmont Wall Clock"/>
    <n v="15.384"/>
    <n v="1"/>
    <x v="2"/>
    <n v="4.0382999999999996"/>
  </r>
  <r>
    <n v="2696"/>
    <x v="1320"/>
    <x v="569"/>
    <d v="2021-02-08T00:00:00"/>
    <s v="First Class"/>
    <s v="BE-11410"/>
    <s v="Bobby Elias"/>
    <s v="Consumer"/>
    <s v="United States"/>
    <s v="Lancaster"/>
    <s v="Ohio"/>
    <n v="43130"/>
    <x v="3"/>
    <s v="OFF-PA-10003465"/>
    <s v="Office Supplies"/>
    <x v="10"/>
    <s v="Xerox 1912"/>
    <n v="30.352"/>
    <n v="2"/>
    <x v="2"/>
    <n v="10.623200000000001"/>
  </r>
  <r>
    <n v="2697"/>
    <x v="1321"/>
    <x v="772"/>
    <d v="2019-03-22T00:00:00"/>
    <s v="Standard Class"/>
    <s v="SM-20320"/>
    <s v="Sean Miller"/>
    <s v="Home Office"/>
    <s v="United States"/>
    <s v="Jacksonville"/>
    <s v="Florida"/>
    <n v="32216"/>
    <x v="0"/>
    <s v="TEC-MA-10003626"/>
    <s v="Technology"/>
    <x v="15"/>
    <s v="Hewlett-Packard Deskjet 6540 Color Inkjet Printer"/>
    <n v="821.3"/>
    <n v="4"/>
    <x v="5"/>
    <n v="-16.425999999999998"/>
  </r>
  <r>
    <n v="2698"/>
    <x v="1321"/>
    <x v="772"/>
    <d v="2019-03-22T00:00:00"/>
    <s v="Standard Class"/>
    <s v="SM-20320"/>
    <s v="Sean Miller"/>
    <s v="Home Office"/>
    <s v="United States"/>
    <s v="Jacksonville"/>
    <s v="Florida"/>
    <n v="32216"/>
    <x v="0"/>
    <s v="TEC-MA-10002412"/>
    <s v="Technology"/>
    <x v="15"/>
    <s v="Cisco TelePresence System EX90 Videoconferencing Unit"/>
    <n v="22638.48"/>
    <n v="6"/>
    <x v="5"/>
    <n v="-1811.0784000000001"/>
  </r>
  <r>
    <n v="2699"/>
    <x v="1321"/>
    <x v="772"/>
    <d v="2019-03-22T00:00:00"/>
    <s v="Standard Class"/>
    <s v="SM-20320"/>
    <s v="Sean Miller"/>
    <s v="Home Office"/>
    <s v="United States"/>
    <s v="Jacksonville"/>
    <s v="Florida"/>
    <n v="32216"/>
    <x v="0"/>
    <s v="OFF-PA-10001804"/>
    <s v="Office Supplies"/>
    <x v="10"/>
    <s v="Xerox 195"/>
    <n v="21.376000000000001"/>
    <n v="4"/>
    <x v="2"/>
    <n v="7.4816000000000003"/>
  </r>
  <r>
    <n v="2700"/>
    <x v="1321"/>
    <x v="772"/>
    <d v="2019-03-22T00:00:00"/>
    <s v="Standard Class"/>
    <s v="SM-20320"/>
    <s v="Sean Miller"/>
    <s v="Home Office"/>
    <s v="United States"/>
    <s v="Jacksonville"/>
    <s v="Florida"/>
    <n v="32216"/>
    <x v="0"/>
    <s v="OFF-AR-10003183"/>
    <s v="Office Supplies"/>
    <x v="6"/>
    <s v="Avery Fluorescent Highlighter Four-Color Set"/>
    <n v="8.016"/>
    <n v="3"/>
    <x v="2"/>
    <n v="1.002"/>
  </r>
  <r>
    <n v="2701"/>
    <x v="1321"/>
    <x v="772"/>
    <d v="2019-03-22T00:00:00"/>
    <s v="Standard Class"/>
    <s v="SM-20320"/>
    <s v="Sean Miller"/>
    <s v="Home Office"/>
    <s v="United States"/>
    <s v="Jacksonville"/>
    <s v="Florida"/>
    <n v="32216"/>
    <x v="0"/>
    <s v="FUR-FU-10004270"/>
    <s v="Furniture"/>
    <x v="5"/>
    <s v="Executive Impressions 13&quot; Clairmont Wall Clock"/>
    <n v="30.768000000000001"/>
    <n v="2"/>
    <x v="2"/>
    <n v="8.0765999999999991"/>
  </r>
  <r>
    <n v="2702"/>
    <x v="1321"/>
    <x v="772"/>
    <d v="2019-03-22T00:00:00"/>
    <s v="Standard Class"/>
    <s v="SM-20320"/>
    <s v="Sean Miller"/>
    <s v="Home Office"/>
    <s v="United States"/>
    <s v="Jacksonville"/>
    <s v="Florida"/>
    <n v="32216"/>
    <x v="0"/>
    <s v="OFF-FA-10003112"/>
    <s v="Office Supplies"/>
    <x v="13"/>
    <s v="Staples"/>
    <n v="18.936"/>
    <n v="3"/>
    <x v="2"/>
    <n v="5.9175000000000004"/>
  </r>
  <r>
    <n v="2703"/>
    <x v="1321"/>
    <x v="772"/>
    <d v="2019-03-22T00:00:00"/>
    <s v="Standard Class"/>
    <s v="SM-20320"/>
    <s v="Sean Miller"/>
    <s v="Home Office"/>
    <s v="United States"/>
    <s v="Jacksonville"/>
    <s v="Florida"/>
    <n v="32216"/>
    <x v="0"/>
    <s v="FUR-FU-10001986"/>
    <s v="Furniture"/>
    <x v="5"/>
    <s v="Dana Fluorescent Magnifying Lamp, White, 36&quot;"/>
    <n v="122.352"/>
    <n v="3"/>
    <x v="2"/>
    <n v="15.294"/>
  </r>
  <r>
    <n v="2704"/>
    <x v="1322"/>
    <x v="773"/>
    <d v="2019-05-29T00:00:00"/>
    <s v="Standard Class"/>
    <s v="RP-19390"/>
    <s v="Resi PÃ¶lking"/>
    <s v="Consumer"/>
    <s v="United States"/>
    <s v="Baltimore"/>
    <s v="Maryland"/>
    <n v="21215"/>
    <x v="3"/>
    <s v="OFF-PA-10002319"/>
    <s v="Office Supplies"/>
    <x v="10"/>
    <s v="Xerox 1944"/>
    <n v="116.28"/>
    <n v="3"/>
    <x v="0"/>
    <n v="56.977200000000003"/>
  </r>
  <r>
    <n v="2705"/>
    <x v="1323"/>
    <x v="497"/>
    <d v="2022-07-12T00:00:00"/>
    <s v="Second Class"/>
    <s v="JD-16015"/>
    <s v="Joy Daniels"/>
    <s v="Consumer"/>
    <s v="United States"/>
    <s v="New York City"/>
    <s v="New York"/>
    <n v="10009"/>
    <x v="3"/>
    <s v="TEC-AC-10002323"/>
    <s v="Technology"/>
    <x v="11"/>
    <s v="SanDisk Ultra 32 GB MicroSDHC Class 10 Memory Card"/>
    <n v="132.6"/>
    <n v="6"/>
    <x v="0"/>
    <n v="17.238"/>
  </r>
  <r>
    <n v="2706"/>
    <x v="1324"/>
    <x v="114"/>
    <d v="2022-06-20T00:00:00"/>
    <s v="Standard Class"/>
    <s v="AB-10255"/>
    <s v="Alejandro Ballentine"/>
    <s v="Home Office"/>
    <s v="United States"/>
    <s v="Carlsbad"/>
    <s v="New Mexico"/>
    <n v="88220"/>
    <x v="1"/>
    <s v="OFF-SU-10001165"/>
    <s v="Office Supplies"/>
    <x v="14"/>
    <s v="Acme Elite Stainless Steel Scissors"/>
    <n v="16.68"/>
    <n v="2"/>
    <x v="0"/>
    <n v="4.3368000000000002"/>
  </r>
  <r>
    <n v="2707"/>
    <x v="1324"/>
    <x v="114"/>
    <d v="2022-06-20T00:00:00"/>
    <s v="Standard Class"/>
    <s v="AB-10255"/>
    <s v="Alejandro Ballentine"/>
    <s v="Home Office"/>
    <s v="United States"/>
    <s v="Carlsbad"/>
    <s v="New Mexico"/>
    <n v="88220"/>
    <x v="1"/>
    <s v="OFF-PA-10001246"/>
    <s v="Office Supplies"/>
    <x v="10"/>
    <s v="Xerox 215"/>
    <n v="19.440000000000001"/>
    <n v="3"/>
    <x v="0"/>
    <n v="9.3312000000000008"/>
  </r>
  <r>
    <n v="2708"/>
    <x v="1324"/>
    <x v="114"/>
    <d v="2022-06-20T00:00:00"/>
    <s v="Standard Class"/>
    <s v="AB-10255"/>
    <s v="Alejandro Ballentine"/>
    <s v="Home Office"/>
    <s v="United States"/>
    <s v="Carlsbad"/>
    <s v="New Mexico"/>
    <n v="88220"/>
    <x v="1"/>
    <s v="OFF-PA-10001815"/>
    <s v="Office Supplies"/>
    <x v="10"/>
    <s v="Xerox 1885"/>
    <n v="192.16"/>
    <n v="4"/>
    <x v="0"/>
    <n v="92.236800000000002"/>
  </r>
  <r>
    <n v="2709"/>
    <x v="1325"/>
    <x v="564"/>
    <d v="2020-02-05T00:00:00"/>
    <s v="Standard Class"/>
    <s v="CC-12145"/>
    <s v="Charles Crestani"/>
    <s v="Consumer"/>
    <s v="United States"/>
    <s v="Los Angeles"/>
    <s v="California"/>
    <n v="90049"/>
    <x v="1"/>
    <s v="FUR-FU-10001876"/>
    <s v="Furniture"/>
    <x v="5"/>
    <s v="Computer Room Manger, 14&quot;"/>
    <n v="227.36"/>
    <n v="7"/>
    <x v="0"/>
    <n v="81.849599999999995"/>
  </r>
  <r>
    <n v="2710"/>
    <x v="1325"/>
    <x v="564"/>
    <d v="2020-02-05T00:00:00"/>
    <s v="Standard Class"/>
    <s v="CC-12145"/>
    <s v="Charles Crestani"/>
    <s v="Consumer"/>
    <s v="United States"/>
    <s v="Los Angeles"/>
    <s v="California"/>
    <n v="90049"/>
    <x v="1"/>
    <s v="TEC-MA-10000488"/>
    <s v="Technology"/>
    <x v="15"/>
    <s v="Bady BDG101FRU Card Printer"/>
    <n v="1919.9760000000001"/>
    <n v="3"/>
    <x v="2"/>
    <n v="215.9973"/>
  </r>
  <r>
    <n v="2711"/>
    <x v="1326"/>
    <x v="555"/>
    <d v="2020-12-14T00:00:00"/>
    <s v="Standard Class"/>
    <s v="GH-14425"/>
    <s v="Gary Hwang"/>
    <s v="Consumer"/>
    <s v="United States"/>
    <s v="Jacksonville"/>
    <s v="Florida"/>
    <n v="32216"/>
    <x v="0"/>
    <s v="OFF-BI-10001098"/>
    <s v="Office Supplies"/>
    <x v="8"/>
    <s v="Acco D-Ring Binder w/DublLock"/>
    <n v="12.827999999999999"/>
    <n v="2"/>
    <x v="6"/>
    <n v="-8.9795999999999996"/>
  </r>
  <r>
    <n v="2712"/>
    <x v="1327"/>
    <x v="449"/>
    <d v="2022-10-10T00:00:00"/>
    <s v="First Class"/>
    <s v="CP-12085"/>
    <s v="Cathy Prescott"/>
    <s v="Corporate"/>
    <s v="United States"/>
    <s v="Lakewood"/>
    <s v="Ohio"/>
    <n v="44107"/>
    <x v="3"/>
    <s v="FUR-FU-10003577"/>
    <s v="Furniture"/>
    <x v="5"/>
    <s v="Nu-Dell Leatherette Frames"/>
    <n v="45.887999999999998"/>
    <n v="4"/>
    <x v="2"/>
    <n v="9.1776"/>
  </r>
  <r>
    <n v="2713"/>
    <x v="1328"/>
    <x v="570"/>
    <d v="2022-07-31T00:00:00"/>
    <s v="Second Class"/>
    <s v="GM-14440"/>
    <s v="Gary McGarr"/>
    <s v="Consumer"/>
    <s v="United States"/>
    <s v="Troy"/>
    <s v="New York"/>
    <n v="12180"/>
    <x v="3"/>
    <s v="OFF-AR-10002656"/>
    <s v="Office Supplies"/>
    <x v="6"/>
    <s v="Sanford Liquid Accent Highlighters"/>
    <n v="60.12"/>
    <n v="9"/>
    <x v="0"/>
    <n v="22.244399999999999"/>
  </r>
  <r>
    <n v="2714"/>
    <x v="1329"/>
    <x v="573"/>
    <d v="2019-04-28T00:00:00"/>
    <s v="Standard Class"/>
    <s v="LC-16885"/>
    <s v="Lena Creighton"/>
    <s v="Consumer"/>
    <s v="United States"/>
    <s v="Wilmington"/>
    <s v="North Carolina"/>
    <n v="28403"/>
    <x v="0"/>
    <s v="TEC-PH-10004531"/>
    <s v="Technology"/>
    <x v="7"/>
    <s v="AT&amp;T CL2909"/>
    <n v="302.37599999999998"/>
    <n v="3"/>
    <x v="2"/>
    <n v="37.796999999999997"/>
  </r>
  <r>
    <n v="2715"/>
    <x v="1330"/>
    <x v="494"/>
    <d v="2020-12-05T00:00:00"/>
    <s v="Standard Class"/>
    <s v="BT-11305"/>
    <s v="Beth Thompson"/>
    <s v="Home Office"/>
    <s v="United States"/>
    <s v="Seattle"/>
    <s v="Washington"/>
    <n v="98105"/>
    <x v="1"/>
    <s v="OFF-AR-10003251"/>
    <s v="Office Supplies"/>
    <x v="6"/>
    <s v="Prang Drawing Pencil Set"/>
    <n v="13.9"/>
    <n v="5"/>
    <x v="0"/>
    <n v="5.56"/>
  </r>
  <r>
    <n v="2716"/>
    <x v="1331"/>
    <x v="774"/>
    <d v="2019-12-07T00:00:00"/>
    <s v="Standard Class"/>
    <s v="CP-12085"/>
    <s v="Cathy Prescott"/>
    <s v="Corporate"/>
    <s v="United States"/>
    <s v="New York City"/>
    <s v="New York"/>
    <n v="10024"/>
    <x v="3"/>
    <s v="TEC-PH-10000673"/>
    <s v="Technology"/>
    <x v="7"/>
    <s v="Plantronics Voyager Pro HD - Bluetooth Headset"/>
    <n v="129.97999999999999"/>
    <n v="2"/>
    <x v="0"/>
    <n v="62.3904"/>
  </r>
  <r>
    <n v="2717"/>
    <x v="1332"/>
    <x v="775"/>
    <d v="2022-08-31T00:00:00"/>
    <s v="Standard Class"/>
    <s v="SC-20680"/>
    <s v="Steve Carroll"/>
    <s v="Home Office"/>
    <s v="United States"/>
    <s v="Columbus"/>
    <s v="Georgia"/>
    <n v="31907"/>
    <x v="0"/>
    <s v="TEC-AC-10000158"/>
    <s v="Technology"/>
    <x v="11"/>
    <s v="Sony 64GB Class 10 Micro SDHC R40 Memory Card"/>
    <n v="71.98"/>
    <n v="2"/>
    <x v="0"/>
    <n v="15.1158"/>
  </r>
  <r>
    <n v="2718"/>
    <x v="1333"/>
    <x v="557"/>
    <d v="2019-09-12T00:00:00"/>
    <s v="Standard Class"/>
    <s v="DK-13375"/>
    <s v="Dennis Kane"/>
    <s v="Consumer"/>
    <s v="United States"/>
    <s v="New York City"/>
    <s v="New York"/>
    <n v="10024"/>
    <x v="3"/>
    <s v="TEC-PH-10002075"/>
    <s v="Technology"/>
    <x v="7"/>
    <s v="AT&amp;T EL51110 DECT"/>
    <n v="377.97"/>
    <n v="3"/>
    <x v="0"/>
    <n v="109.6113"/>
  </r>
  <r>
    <n v="2719"/>
    <x v="1334"/>
    <x v="202"/>
    <d v="2022-12-26T00:00:00"/>
    <s v="Standard Class"/>
    <s v="SE-20110"/>
    <s v="Sanjit Engle"/>
    <s v="Consumer"/>
    <s v="United States"/>
    <s v="Costa Mesa"/>
    <s v="California"/>
    <n v="92627"/>
    <x v="1"/>
    <s v="OFF-ST-10004340"/>
    <s v="Office Supplies"/>
    <x v="4"/>
    <s v="Fellowes Mobile File Cart, Black"/>
    <n v="124.36"/>
    <n v="2"/>
    <x v="0"/>
    <n v="33.577199999999998"/>
  </r>
  <r>
    <n v="2720"/>
    <x v="1335"/>
    <x v="776"/>
    <d v="2019-12-07T00:00:00"/>
    <s v="Second Class"/>
    <s v="LF-17185"/>
    <s v="Luke Foster"/>
    <s v="Consumer"/>
    <s v="United States"/>
    <s v="Houston"/>
    <s v="Texas"/>
    <n v="77095"/>
    <x v="2"/>
    <s v="FUR-FU-10002759"/>
    <s v="Furniture"/>
    <x v="5"/>
    <s v="12-1/2 Diameter Round Wall Clock"/>
    <n v="23.975999999999999"/>
    <n v="3"/>
    <x v="7"/>
    <n v="-14.3856"/>
  </r>
  <r>
    <n v="2721"/>
    <x v="1336"/>
    <x v="130"/>
    <d v="2019-11-07T00:00:00"/>
    <s v="Second Class"/>
    <s v="ON-18715"/>
    <s v="Odella Nelson"/>
    <s v="Corporate"/>
    <s v="United States"/>
    <s v="Cary"/>
    <s v="North Carolina"/>
    <n v="27511"/>
    <x v="0"/>
    <s v="OFF-FA-10000585"/>
    <s v="Office Supplies"/>
    <x v="13"/>
    <s v="OIC Bulk Pack Metal Binder Clips"/>
    <n v="8.3759999999999994"/>
    <n v="3"/>
    <x v="2"/>
    <n v="2.7222"/>
  </r>
  <r>
    <n v="2722"/>
    <x v="1336"/>
    <x v="130"/>
    <d v="2019-11-07T00:00:00"/>
    <s v="Second Class"/>
    <s v="ON-18715"/>
    <s v="Odella Nelson"/>
    <s v="Corporate"/>
    <s v="United States"/>
    <s v="Cary"/>
    <s v="North Carolina"/>
    <n v="27511"/>
    <x v="0"/>
    <s v="OFF-AP-10004859"/>
    <s v="Office Supplies"/>
    <x v="9"/>
    <s v="Acco 6 Outlet Guardian Premium Surge Suppressor"/>
    <n v="58.24"/>
    <n v="5"/>
    <x v="2"/>
    <n v="5.0960000000000001"/>
  </r>
  <r>
    <n v="2723"/>
    <x v="1337"/>
    <x v="167"/>
    <d v="2021-04-18T00:00:00"/>
    <s v="Second Class"/>
    <s v="TB-21400"/>
    <s v="Tom Boeckenhauer"/>
    <s v="Consumer"/>
    <s v="United States"/>
    <s v="Alexandria"/>
    <s v="Virginia"/>
    <n v="22304"/>
    <x v="0"/>
    <s v="OFF-ST-10001558"/>
    <s v="Office Supplies"/>
    <x v="4"/>
    <s v="Acco Perma 4000 Stacking Storage Drawers"/>
    <n v="81.2"/>
    <n v="5"/>
    <x v="0"/>
    <n v="12.18"/>
  </r>
  <r>
    <n v="2724"/>
    <x v="1338"/>
    <x v="777"/>
    <d v="2019-10-07T00:00:00"/>
    <s v="Standard Class"/>
    <s v="DF-13135"/>
    <s v="David Flashing"/>
    <s v="Consumer"/>
    <s v="United States"/>
    <s v="Vallejo"/>
    <s v="California"/>
    <n v="94591"/>
    <x v="1"/>
    <s v="OFF-LA-10004689"/>
    <s v="Office Supplies"/>
    <x v="2"/>
    <s v="Avery 512"/>
    <n v="14.45"/>
    <n v="5"/>
    <x v="0"/>
    <n v="6.7915000000000001"/>
  </r>
  <r>
    <n v="2725"/>
    <x v="1338"/>
    <x v="777"/>
    <d v="2019-10-07T00:00:00"/>
    <s v="Standard Class"/>
    <s v="DF-13135"/>
    <s v="David Flashing"/>
    <s v="Consumer"/>
    <s v="United States"/>
    <s v="Vallejo"/>
    <s v="California"/>
    <n v="94591"/>
    <x v="1"/>
    <s v="OFF-BI-10002867"/>
    <s v="Office Supplies"/>
    <x v="8"/>
    <s v="GBC Recycled Regency Composition Covers"/>
    <n v="95.647999999999996"/>
    <n v="2"/>
    <x v="2"/>
    <n v="31.085599999999999"/>
  </r>
  <r>
    <n v="2726"/>
    <x v="1339"/>
    <x v="659"/>
    <d v="2022-11-12T00:00:00"/>
    <s v="Standard Class"/>
    <s v="EP-13915"/>
    <s v="Emily Phan"/>
    <s v="Consumer"/>
    <s v="United States"/>
    <s v="Philadelphia"/>
    <s v="Pennsylvania"/>
    <n v="19120"/>
    <x v="3"/>
    <s v="TEC-PH-10003811"/>
    <s v="Technology"/>
    <x v="7"/>
    <s v="Jabra Supreme Plus Driver EditionÂ Headset"/>
    <n v="359.97"/>
    <n v="5"/>
    <x v="10"/>
    <n v="-71.994"/>
  </r>
  <r>
    <n v="2727"/>
    <x v="1339"/>
    <x v="659"/>
    <d v="2022-11-12T00:00:00"/>
    <s v="Standard Class"/>
    <s v="EP-13915"/>
    <s v="Emily Phan"/>
    <s v="Consumer"/>
    <s v="United States"/>
    <s v="Philadelphia"/>
    <s v="Pennsylvania"/>
    <n v="19120"/>
    <x v="3"/>
    <s v="FUR-TA-10000849"/>
    <s v="Furniture"/>
    <x v="3"/>
    <s v="Bevis Rectangular Conference Tables"/>
    <n v="350.35199999999998"/>
    <n v="4"/>
    <x v="10"/>
    <n v="-140.14080000000001"/>
  </r>
  <r>
    <n v="2728"/>
    <x v="1340"/>
    <x v="66"/>
    <d v="2022-12-23T00:00:00"/>
    <s v="First Class"/>
    <s v="SK-19990"/>
    <s v="Sally Knutson"/>
    <s v="Consumer"/>
    <s v="United States"/>
    <s v="Toledo"/>
    <s v="Ohio"/>
    <n v="43615"/>
    <x v="3"/>
    <s v="OFF-BI-10000848"/>
    <s v="Office Supplies"/>
    <x v="8"/>
    <s v="Angle-D Ring Binders"/>
    <n v="1.641"/>
    <n v="1"/>
    <x v="6"/>
    <n v="-1.3128"/>
  </r>
  <r>
    <n v="2729"/>
    <x v="1340"/>
    <x v="66"/>
    <d v="2022-12-23T00:00:00"/>
    <s v="First Class"/>
    <s v="SK-19990"/>
    <s v="Sally Knutson"/>
    <s v="Consumer"/>
    <s v="United States"/>
    <s v="Toledo"/>
    <s v="Ohio"/>
    <n v="43615"/>
    <x v="3"/>
    <s v="TEC-PH-10003072"/>
    <s v="Technology"/>
    <x v="7"/>
    <s v="Panasonic KX-TG9541B DECT 6.0 Digital 2-Line Expandable Cordless Phone With Digital Answering System"/>
    <n v="629.95799999999997"/>
    <n v="7"/>
    <x v="10"/>
    <n v="94.493700000000004"/>
  </r>
  <r>
    <n v="2730"/>
    <x v="1341"/>
    <x v="778"/>
    <d v="2022-02-18T00:00:00"/>
    <s v="Standard Class"/>
    <s v="FH-14350"/>
    <s v="Fred Harton"/>
    <s v="Consumer"/>
    <s v="United States"/>
    <s v="Seattle"/>
    <s v="Washington"/>
    <n v="98105"/>
    <x v="1"/>
    <s v="OFF-AR-10001547"/>
    <s v="Office Supplies"/>
    <x v="6"/>
    <s v="Newell 311"/>
    <n v="6.63"/>
    <n v="3"/>
    <x v="0"/>
    <n v="1.7901"/>
  </r>
  <r>
    <n v="2731"/>
    <x v="1341"/>
    <x v="778"/>
    <d v="2022-02-18T00:00:00"/>
    <s v="Standard Class"/>
    <s v="FH-14350"/>
    <s v="Fred Harton"/>
    <s v="Consumer"/>
    <s v="United States"/>
    <s v="Seattle"/>
    <s v="Washington"/>
    <n v="98105"/>
    <x v="1"/>
    <s v="TEC-AC-10001838"/>
    <s v="Technology"/>
    <x v="11"/>
    <s v="Razer Tiamat Over Ear 7.1 Surround Sound PC Gaming Headset"/>
    <n v="799.96"/>
    <n v="4"/>
    <x v="0"/>
    <n v="343.9828"/>
  </r>
  <r>
    <n v="2732"/>
    <x v="1341"/>
    <x v="778"/>
    <d v="2022-02-18T00:00:00"/>
    <s v="Standard Class"/>
    <s v="FH-14350"/>
    <s v="Fred Harton"/>
    <s v="Consumer"/>
    <s v="United States"/>
    <s v="Seattle"/>
    <s v="Washington"/>
    <n v="98105"/>
    <x v="1"/>
    <s v="FUR-FU-10004017"/>
    <s v="Furniture"/>
    <x v="5"/>
    <s v="Tenex Contemporary Contur Chairmats for Low and Medium Pile Carpet, Computer, 39&quot; x 49&quot;"/>
    <n v="107.53"/>
    <n v="1"/>
    <x v="0"/>
    <n v="21.506"/>
  </r>
  <r>
    <n v="2733"/>
    <x v="1342"/>
    <x v="779"/>
    <d v="2019-07-05T00:00:00"/>
    <s v="Standard Class"/>
    <s v="EH-13945"/>
    <s v="Eric Hoffmann"/>
    <s v="Consumer"/>
    <s v="United States"/>
    <s v="Plainfield"/>
    <s v="New Jersey"/>
    <n v="7060"/>
    <x v="3"/>
    <s v="TEC-PH-10002923"/>
    <s v="Technology"/>
    <x v="7"/>
    <s v="Logitech B530 USBÂ HeadsetÂ -Â headsetÂ - Full size, Binaural"/>
    <n v="73.98"/>
    <n v="2"/>
    <x v="0"/>
    <n v="19.974599999999999"/>
  </r>
  <r>
    <n v="2734"/>
    <x v="1342"/>
    <x v="779"/>
    <d v="2019-07-05T00:00:00"/>
    <s v="Standard Class"/>
    <s v="EH-13945"/>
    <s v="Eric Hoffmann"/>
    <s v="Consumer"/>
    <s v="United States"/>
    <s v="Plainfield"/>
    <s v="New Jersey"/>
    <n v="7060"/>
    <x v="3"/>
    <s v="OFF-AR-10000716"/>
    <s v="Office Supplies"/>
    <x v="6"/>
    <s v="DIXON Ticonderoga Erasable Checking Pencils"/>
    <n v="5.58"/>
    <n v="1"/>
    <x v="0"/>
    <n v="2.1762000000000001"/>
  </r>
  <r>
    <n v="2735"/>
    <x v="1343"/>
    <x v="780"/>
    <d v="2020-02-22T00:00:00"/>
    <s v="Second Class"/>
    <s v="JE-15715"/>
    <s v="Joe Elijah"/>
    <s v="Consumer"/>
    <s v="United States"/>
    <s v="Las Cruces"/>
    <s v="New Mexico"/>
    <n v="88001"/>
    <x v="1"/>
    <s v="OFF-PA-10000249"/>
    <s v="Office Supplies"/>
    <x v="10"/>
    <s v="Easy-staple paper"/>
    <n v="49.12"/>
    <n v="4"/>
    <x v="0"/>
    <n v="23.086400000000001"/>
  </r>
  <r>
    <n v="2736"/>
    <x v="1344"/>
    <x v="50"/>
    <d v="2020-11-18T00:00:00"/>
    <s v="Standard Class"/>
    <s v="KL-16645"/>
    <s v="Ken Lonsdale"/>
    <s v="Consumer"/>
    <s v="United States"/>
    <s v="Newark"/>
    <s v="Delaware"/>
    <n v="19711"/>
    <x v="3"/>
    <s v="TEC-PH-10003691"/>
    <s v="Technology"/>
    <x v="7"/>
    <s v="BlackBerry Q10"/>
    <n v="377.97"/>
    <n v="3"/>
    <x v="0"/>
    <n v="94.492500000000007"/>
  </r>
  <r>
    <n v="2737"/>
    <x v="1344"/>
    <x v="50"/>
    <d v="2020-11-18T00:00:00"/>
    <s v="Standard Class"/>
    <s v="KL-16645"/>
    <s v="Ken Lonsdale"/>
    <s v="Consumer"/>
    <s v="United States"/>
    <s v="Newark"/>
    <s v="Delaware"/>
    <n v="19711"/>
    <x v="3"/>
    <s v="OFF-PA-10001560"/>
    <s v="Office Supplies"/>
    <x v="10"/>
    <s v="Adams Telephone Message Books, 5 1/4â€ x 11â€"/>
    <n v="42.28"/>
    <n v="7"/>
    <x v="0"/>
    <n v="19.871600000000001"/>
  </r>
  <r>
    <n v="2738"/>
    <x v="1344"/>
    <x v="50"/>
    <d v="2020-11-18T00:00:00"/>
    <s v="Standard Class"/>
    <s v="KL-16645"/>
    <s v="Ken Lonsdale"/>
    <s v="Consumer"/>
    <s v="United States"/>
    <s v="Newark"/>
    <s v="Delaware"/>
    <n v="19711"/>
    <x v="3"/>
    <s v="FUR-BO-10004467"/>
    <s v="Furniture"/>
    <x v="0"/>
    <s v="Bestar Classic Bookcase"/>
    <n v="299.97000000000003"/>
    <n v="3"/>
    <x v="0"/>
    <n v="56.994300000000003"/>
  </r>
  <r>
    <n v="2739"/>
    <x v="1344"/>
    <x v="50"/>
    <d v="2020-11-18T00:00:00"/>
    <s v="Standard Class"/>
    <s v="KL-16645"/>
    <s v="Ken Lonsdale"/>
    <s v="Consumer"/>
    <s v="United States"/>
    <s v="Newark"/>
    <s v="Delaware"/>
    <n v="19711"/>
    <x v="3"/>
    <s v="TEC-PH-10001819"/>
    <s v="Technology"/>
    <x v="7"/>
    <s v="Innergie mMini Combo Duo USB Travel Charging Kit"/>
    <n v="89.98"/>
    <n v="2"/>
    <x v="0"/>
    <n v="43.190399999999997"/>
  </r>
  <r>
    <n v="2740"/>
    <x v="1345"/>
    <x v="513"/>
    <d v="2022-04-17T00:00:00"/>
    <s v="First Class"/>
    <s v="EB-13750"/>
    <s v="Edward Becker"/>
    <s v="Corporate"/>
    <s v="United States"/>
    <s v="Hoover"/>
    <s v="Alabama"/>
    <n v="35244"/>
    <x v="0"/>
    <s v="OFF-SU-10000157"/>
    <s v="Office Supplies"/>
    <x v="14"/>
    <s v="Compact Automatic Electric Letter Opener"/>
    <n v="477.24"/>
    <n v="4"/>
    <x v="0"/>
    <n v="9.5448000000000004"/>
  </r>
  <r>
    <n v="2741"/>
    <x v="1345"/>
    <x v="513"/>
    <d v="2022-04-17T00:00:00"/>
    <s v="First Class"/>
    <s v="EB-13750"/>
    <s v="Edward Becker"/>
    <s v="Corporate"/>
    <s v="United States"/>
    <s v="Hoover"/>
    <s v="Alabama"/>
    <n v="35244"/>
    <x v="0"/>
    <s v="TEC-AC-10004227"/>
    <s v="Technology"/>
    <x v="11"/>
    <s v="SanDisk Ultra 16 GB MicroSDHC Class 10 Memory Card"/>
    <n v="25.98"/>
    <n v="2"/>
    <x v="0"/>
    <n v="1.5588"/>
  </r>
  <r>
    <n v="2742"/>
    <x v="1346"/>
    <x v="781"/>
    <d v="2021-02-26T00:00:00"/>
    <s v="Second Class"/>
    <s v="BD-11725"/>
    <s v="Bruce Degenhardt"/>
    <s v="Consumer"/>
    <s v="United States"/>
    <s v="Newark"/>
    <s v="Ohio"/>
    <n v="43055"/>
    <x v="3"/>
    <s v="OFF-EN-10003134"/>
    <s v="Office Supplies"/>
    <x v="12"/>
    <s v="Staple envelope"/>
    <n v="46.72"/>
    <n v="5"/>
    <x v="2"/>
    <n v="17.52"/>
  </r>
  <r>
    <n v="2743"/>
    <x v="1347"/>
    <x v="130"/>
    <d v="2019-11-07T00:00:00"/>
    <s v="Standard Class"/>
    <s v="MS-17530"/>
    <s v="MaryBeth Skach"/>
    <s v="Consumer"/>
    <s v="United States"/>
    <s v="San Diego"/>
    <s v="California"/>
    <n v="92037"/>
    <x v="1"/>
    <s v="FUR-FU-10004671"/>
    <s v="Furniture"/>
    <x v="5"/>
    <s v="Executive Impressions 12&quot; Wall Clock"/>
    <n v="35.340000000000003"/>
    <n v="2"/>
    <x v="0"/>
    <n v="13.4292"/>
  </r>
  <r>
    <n v="2744"/>
    <x v="1348"/>
    <x v="782"/>
    <d v="2020-06-24T00:00:00"/>
    <s v="Second Class"/>
    <s v="SC-20770"/>
    <s v="Stewart Carmichael"/>
    <s v="Corporate"/>
    <s v="United States"/>
    <s v="San Francisco"/>
    <s v="California"/>
    <n v="94122"/>
    <x v="1"/>
    <s v="FUR-FU-10002253"/>
    <s v="Furniture"/>
    <x v="5"/>
    <s v="Howard Miller 13&quot; Diameter Pewter Finish Round Wall Clock"/>
    <n v="257.64"/>
    <n v="6"/>
    <x v="0"/>
    <n v="100.4796"/>
  </r>
  <r>
    <n v="2745"/>
    <x v="1348"/>
    <x v="782"/>
    <d v="2020-06-24T00:00:00"/>
    <s v="Second Class"/>
    <s v="SC-20770"/>
    <s v="Stewart Carmichael"/>
    <s v="Corporate"/>
    <s v="United States"/>
    <s v="San Francisco"/>
    <s v="California"/>
    <n v="94122"/>
    <x v="1"/>
    <s v="TEC-PH-10002726"/>
    <s v="Technology"/>
    <x v="7"/>
    <s v="netTALK DUO VoIP Telephone Service"/>
    <n v="125.976"/>
    <n v="3"/>
    <x v="2"/>
    <n v="47.241"/>
  </r>
  <r>
    <n v="2746"/>
    <x v="1349"/>
    <x v="783"/>
    <d v="2022-08-10T00:00:00"/>
    <s v="Second Class"/>
    <s v="FM-14380"/>
    <s v="Fred McMath"/>
    <s v="Consumer"/>
    <s v="United States"/>
    <s v="Jacksonville"/>
    <s v="North Carolina"/>
    <n v="28540"/>
    <x v="0"/>
    <s v="TEC-AC-10004571"/>
    <s v="Technology"/>
    <x v="11"/>
    <s v="Logitech G700s Rechargeable Gaming Mouse"/>
    <n v="79.992000000000004"/>
    <n v="1"/>
    <x v="2"/>
    <n v="21.997800000000002"/>
  </r>
  <r>
    <n v="2747"/>
    <x v="1350"/>
    <x v="552"/>
    <d v="2019-05-16T00:00:00"/>
    <s v="Standard Class"/>
    <s v="KT-16480"/>
    <s v="Kean Thornton"/>
    <s v="Consumer"/>
    <s v="United States"/>
    <s v="Franklin"/>
    <s v="Massachusetts"/>
    <n v="2038"/>
    <x v="3"/>
    <s v="FUR-TA-10002228"/>
    <s v="Furniture"/>
    <x v="3"/>
    <s v="Bevis Traditional Conference Table Top, Plinth Base"/>
    <n v="700.05600000000004"/>
    <n v="3"/>
    <x v="4"/>
    <n v="-130.0104"/>
  </r>
  <r>
    <n v="2748"/>
    <x v="1351"/>
    <x v="6"/>
    <d v="2020-11-25T00:00:00"/>
    <s v="Standard Class"/>
    <s v="AP-10720"/>
    <s v="Anne Pryor"/>
    <s v="Home Office"/>
    <s v="United States"/>
    <s v="Frisco"/>
    <s v="Texas"/>
    <n v="75034"/>
    <x v="2"/>
    <s v="TEC-AC-10004127"/>
    <s v="Technology"/>
    <x v="11"/>
    <s v="SanDisk Cruzer 8 GB USB Flash Drive"/>
    <n v="27.167999999999999"/>
    <n v="4"/>
    <x v="2"/>
    <n v="-1.3584000000000001"/>
  </r>
  <r>
    <n v="2749"/>
    <x v="1352"/>
    <x v="784"/>
    <d v="2020-12-07T00:00:00"/>
    <s v="Standard Class"/>
    <s v="RH-19555"/>
    <s v="Ritsa Hightower"/>
    <s v="Consumer"/>
    <s v="United States"/>
    <s v="Tallahassee"/>
    <s v="Florida"/>
    <n v="32303"/>
    <x v="0"/>
    <s v="OFF-BI-10001553"/>
    <s v="Office Supplies"/>
    <x v="8"/>
    <s v="SpineVue Locking Slant-D Ring Binders by Cardinal"/>
    <n v="8.2260000000000009"/>
    <n v="3"/>
    <x v="6"/>
    <n v="-6.0324"/>
  </r>
  <r>
    <n v="2750"/>
    <x v="1353"/>
    <x v="785"/>
    <d v="2019-06-13T00:00:00"/>
    <s v="Standard Class"/>
    <s v="CS-11950"/>
    <s v="Carlos Soltero"/>
    <s v="Consumer"/>
    <s v="United States"/>
    <s v="Seattle"/>
    <s v="Washington"/>
    <n v="98115"/>
    <x v="1"/>
    <s v="FUR-CH-10002758"/>
    <s v="Furniture"/>
    <x v="1"/>
    <s v="Hon Deluxe Fabric Upholstered Stacking Chairs, Squared Back"/>
    <n v="585.55200000000002"/>
    <n v="3"/>
    <x v="2"/>
    <n v="73.194000000000003"/>
  </r>
  <r>
    <n v="2751"/>
    <x v="1354"/>
    <x v="233"/>
    <d v="2019-08-10T00:00:00"/>
    <s v="Second Class"/>
    <s v="TM-21010"/>
    <s v="Tamara Manning"/>
    <s v="Consumer"/>
    <s v="United States"/>
    <s v="Vacaville"/>
    <s v="California"/>
    <n v="95687"/>
    <x v="1"/>
    <s v="OFF-ST-10000532"/>
    <s v="Office Supplies"/>
    <x v="4"/>
    <s v="Advantus Rolling Drawer Organizers"/>
    <n v="423.28"/>
    <n v="11"/>
    <x v="0"/>
    <n v="110.0528"/>
  </r>
  <r>
    <n v="2752"/>
    <x v="1355"/>
    <x v="542"/>
    <d v="2019-05-29T00:00:00"/>
    <s v="Standard Class"/>
    <s v="HF-14995"/>
    <s v="Herbert Flentye"/>
    <s v="Consumer"/>
    <s v="United States"/>
    <s v="Los Angeles"/>
    <s v="California"/>
    <n v="90008"/>
    <x v="1"/>
    <s v="FUR-CH-10000988"/>
    <s v="Furniture"/>
    <x v="1"/>
    <s v="Hon Olson Stacker Stools"/>
    <n v="225.29599999999999"/>
    <n v="2"/>
    <x v="2"/>
    <n v="22.529599999999999"/>
  </r>
  <r>
    <n v="2753"/>
    <x v="1356"/>
    <x v="786"/>
    <d v="2020-04-20T00:00:00"/>
    <s v="Standard Class"/>
    <s v="GA-14515"/>
    <s v="George Ashbrook"/>
    <s v="Consumer"/>
    <s v="United States"/>
    <s v="San Francisco"/>
    <s v="California"/>
    <n v="94122"/>
    <x v="1"/>
    <s v="OFF-AR-10003251"/>
    <s v="Office Supplies"/>
    <x v="6"/>
    <s v="Prang Drawing Pencil Set"/>
    <n v="5.56"/>
    <n v="2"/>
    <x v="0"/>
    <n v="2.2240000000000002"/>
  </r>
  <r>
    <n v="2754"/>
    <x v="1356"/>
    <x v="786"/>
    <d v="2020-04-20T00:00:00"/>
    <s v="Standard Class"/>
    <s v="GA-14515"/>
    <s v="George Ashbrook"/>
    <s v="Consumer"/>
    <s v="United States"/>
    <s v="San Francisco"/>
    <s v="California"/>
    <n v="94122"/>
    <x v="1"/>
    <s v="TEC-AC-10003174"/>
    <s v="Technology"/>
    <x v="11"/>
    <s v="Plantronics S12 Corded Telephone Headset System"/>
    <n v="323.37"/>
    <n v="3"/>
    <x v="0"/>
    <n v="129.34800000000001"/>
  </r>
  <r>
    <n v="2755"/>
    <x v="1356"/>
    <x v="786"/>
    <d v="2020-04-20T00:00:00"/>
    <s v="Standard Class"/>
    <s v="GA-14515"/>
    <s v="George Ashbrook"/>
    <s v="Consumer"/>
    <s v="United States"/>
    <s v="San Francisco"/>
    <s v="California"/>
    <n v="94122"/>
    <x v="1"/>
    <s v="TEC-PH-10002310"/>
    <s v="Technology"/>
    <x v="7"/>
    <s v="Plantronics Calisto P620-M USB Wireless Speakerphone System"/>
    <n v="783.96"/>
    <n v="5"/>
    <x v="2"/>
    <n v="68.596500000000006"/>
  </r>
  <r>
    <n v="2756"/>
    <x v="1356"/>
    <x v="786"/>
    <d v="2020-04-20T00:00:00"/>
    <s v="Standard Class"/>
    <s v="GA-14515"/>
    <s v="George Ashbrook"/>
    <s v="Consumer"/>
    <s v="United States"/>
    <s v="San Francisco"/>
    <s v="California"/>
    <n v="94122"/>
    <x v="1"/>
    <s v="OFF-AP-10002651"/>
    <s v="Office Supplies"/>
    <x v="9"/>
    <s v="Hoover Upright Vacuum With Dirt Cup"/>
    <n v="1447.65"/>
    <n v="5"/>
    <x v="0"/>
    <n v="419.81849999999997"/>
  </r>
  <r>
    <n v="2757"/>
    <x v="1356"/>
    <x v="786"/>
    <d v="2020-04-20T00:00:00"/>
    <s v="Standard Class"/>
    <s v="GA-14515"/>
    <s v="George Ashbrook"/>
    <s v="Consumer"/>
    <s v="United States"/>
    <s v="San Francisco"/>
    <s v="California"/>
    <n v="94122"/>
    <x v="1"/>
    <s v="OFF-PA-10001184"/>
    <s v="Office Supplies"/>
    <x v="10"/>
    <s v="Xerox 1903"/>
    <n v="11.96"/>
    <n v="2"/>
    <x v="0"/>
    <n v="5.8604000000000003"/>
  </r>
  <r>
    <n v="2758"/>
    <x v="1357"/>
    <x v="725"/>
    <d v="2021-06-12T00:00:00"/>
    <s v="Second Class"/>
    <s v="ES-14020"/>
    <s v="Erica Smith"/>
    <s v="Consumer"/>
    <s v="United States"/>
    <s v="New York City"/>
    <s v="New York"/>
    <n v="10035"/>
    <x v="3"/>
    <s v="TEC-AC-10002402"/>
    <s v="Technology"/>
    <x v="11"/>
    <s v="Razer Kraken PRO Over Ear PC and Music Headset"/>
    <n v="239.97"/>
    <n v="3"/>
    <x v="0"/>
    <n v="71.991"/>
  </r>
  <r>
    <n v="2759"/>
    <x v="1358"/>
    <x v="21"/>
    <d v="2021-03-14T00:00:00"/>
    <s v="Standard Class"/>
    <s v="JP-16135"/>
    <s v="Julie Prescott"/>
    <s v="Home Office"/>
    <s v="United States"/>
    <s v="Columbus"/>
    <s v="Georgia"/>
    <n v="31907"/>
    <x v="0"/>
    <s v="FUR-FU-10004270"/>
    <s v="Furniture"/>
    <x v="5"/>
    <s v="Executive Impressions 13&quot; Clairmont Wall Clock"/>
    <n v="76.92"/>
    <n v="4"/>
    <x v="0"/>
    <n v="31.537199999999999"/>
  </r>
  <r>
    <n v="2760"/>
    <x v="1358"/>
    <x v="21"/>
    <d v="2021-03-14T00:00:00"/>
    <s v="Standard Class"/>
    <s v="JP-16135"/>
    <s v="Julie Prescott"/>
    <s v="Home Office"/>
    <s v="United States"/>
    <s v="Columbus"/>
    <s v="Georgia"/>
    <n v="31907"/>
    <x v="0"/>
    <s v="OFF-ST-10001526"/>
    <s v="Office Supplies"/>
    <x v="4"/>
    <s v="Iceberg Mobile Mega Data/Printer Cart"/>
    <n v="481.32"/>
    <n v="4"/>
    <x v="0"/>
    <n v="125.14319999999999"/>
  </r>
  <r>
    <n v="2761"/>
    <x v="1359"/>
    <x v="542"/>
    <d v="2019-05-28T00:00:00"/>
    <s v="First Class"/>
    <s v="Dp-13240"/>
    <s v="Dean percer"/>
    <s v="Home Office"/>
    <s v="United States"/>
    <s v="Murray"/>
    <s v="Utah"/>
    <n v="84107"/>
    <x v="1"/>
    <s v="OFF-PA-10002893"/>
    <s v="Office Supplies"/>
    <x v="10"/>
    <s v="Wirebound Service Call Books, 5 1/2&quot; x 4&quot;"/>
    <n v="48.4"/>
    <n v="5"/>
    <x v="0"/>
    <n v="23.231999999999999"/>
  </r>
  <r>
    <n v="2762"/>
    <x v="1360"/>
    <x v="386"/>
    <d v="2022-10-13T00:00:00"/>
    <s v="First Class"/>
    <s v="NK-18490"/>
    <s v="Neil Knudson"/>
    <s v="Home Office"/>
    <s v="United States"/>
    <s v="San Francisco"/>
    <s v="California"/>
    <n v="94110"/>
    <x v="1"/>
    <s v="TEC-AC-10003709"/>
    <s v="Technology"/>
    <x v="11"/>
    <s v="Maxell 4.7GB DVD-R 5/Pack"/>
    <n v="0.99"/>
    <n v="1"/>
    <x v="0"/>
    <n v="0.43559999999999999"/>
  </r>
  <r>
    <n v="2763"/>
    <x v="1360"/>
    <x v="386"/>
    <d v="2022-10-13T00:00:00"/>
    <s v="First Class"/>
    <s v="NK-18490"/>
    <s v="Neil Knudson"/>
    <s v="Home Office"/>
    <s v="United States"/>
    <s v="San Francisco"/>
    <s v="California"/>
    <n v="94110"/>
    <x v="1"/>
    <s v="OFF-BI-10001191"/>
    <s v="Office Supplies"/>
    <x v="8"/>
    <s v="Canvas Sectional Post Binders"/>
    <n v="101.84"/>
    <n v="5"/>
    <x v="2"/>
    <n v="36.917000000000002"/>
  </r>
  <r>
    <n v="2764"/>
    <x v="1361"/>
    <x v="738"/>
    <d v="2022-06-27T00:00:00"/>
    <s v="Standard Class"/>
    <s v="PL-18925"/>
    <s v="Paul Lucas"/>
    <s v="Home Office"/>
    <s v="United States"/>
    <s v="Philadelphia"/>
    <s v="Pennsylvania"/>
    <n v="19140"/>
    <x v="3"/>
    <s v="OFF-BI-10003166"/>
    <s v="Office Supplies"/>
    <x v="8"/>
    <s v="GBC Plasticlear Binding Covers"/>
    <n v="10.332000000000001"/>
    <n v="3"/>
    <x v="6"/>
    <n v="-7.5768000000000004"/>
  </r>
  <r>
    <n v="2765"/>
    <x v="1361"/>
    <x v="738"/>
    <d v="2022-06-27T00:00:00"/>
    <s v="Standard Class"/>
    <s v="PL-18925"/>
    <s v="Paul Lucas"/>
    <s v="Home Office"/>
    <s v="United States"/>
    <s v="Philadelphia"/>
    <s v="Pennsylvania"/>
    <n v="19140"/>
    <x v="3"/>
    <s v="OFF-BI-10003982"/>
    <s v="Office Supplies"/>
    <x v="8"/>
    <s v="Wilson Jones Century Plastic Molded Ring Binders"/>
    <n v="31.155000000000001"/>
    <n v="5"/>
    <x v="6"/>
    <n v="-23.8855"/>
  </r>
  <r>
    <n v="2766"/>
    <x v="1361"/>
    <x v="738"/>
    <d v="2022-06-27T00:00:00"/>
    <s v="Standard Class"/>
    <s v="PL-18925"/>
    <s v="Paul Lucas"/>
    <s v="Home Office"/>
    <s v="United States"/>
    <s v="Philadelphia"/>
    <s v="Pennsylvania"/>
    <n v="19140"/>
    <x v="3"/>
    <s v="OFF-ST-10004835"/>
    <s v="Office Supplies"/>
    <x v="4"/>
    <s v="Plastic Stacking Crates &amp; Casters"/>
    <n v="8.9280000000000008"/>
    <n v="2"/>
    <x v="2"/>
    <n v="0.66959999999999997"/>
  </r>
  <r>
    <n v="2767"/>
    <x v="1362"/>
    <x v="787"/>
    <d v="2022-01-17T00:00:00"/>
    <s v="First Class"/>
    <s v="RW-19690"/>
    <s v="Robert Waldorf"/>
    <s v="Consumer"/>
    <s v="United States"/>
    <s v="Philadelphia"/>
    <s v="Pennsylvania"/>
    <n v="19134"/>
    <x v="3"/>
    <s v="OFF-AP-10000159"/>
    <s v="Office Supplies"/>
    <x v="9"/>
    <s v="Belkin F9M820V08 8 Outlet Surge"/>
    <n v="34.384"/>
    <n v="1"/>
    <x v="2"/>
    <n v="3.8681999999999999"/>
  </r>
  <r>
    <n v="2768"/>
    <x v="1362"/>
    <x v="787"/>
    <d v="2022-01-17T00:00:00"/>
    <s v="First Class"/>
    <s v="RW-19690"/>
    <s v="Robert Waldorf"/>
    <s v="Consumer"/>
    <s v="United States"/>
    <s v="Philadelphia"/>
    <s v="Pennsylvania"/>
    <n v="19134"/>
    <x v="3"/>
    <s v="OFF-AP-10002945"/>
    <s v="Office Supplies"/>
    <x v="9"/>
    <s v="Honeywell Enviracaire Portable HEPA Air Cleaner for 17' x 22' Room"/>
    <n v="1924.16"/>
    <n v="8"/>
    <x v="2"/>
    <n v="312.67599999999999"/>
  </r>
  <r>
    <n v="2769"/>
    <x v="1363"/>
    <x v="788"/>
    <d v="2020-04-06T00:00:00"/>
    <s v="Standard Class"/>
    <s v="MO-17950"/>
    <s v="Michael Oakman"/>
    <s v="Consumer"/>
    <s v="United States"/>
    <s v="Dallas"/>
    <s v="Texas"/>
    <n v="75220"/>
    <x v="2"/>
    <s v="OFF-AP-10001242"/>
    <s v="Office Supplies"/>
    <x v="9"/>
    <s v="APC 7 Outlet Network SurgeArrest Surge Protector"/>
    <n v="32.192"/>
    <n v="2"/>
    <x v="3"/>
    <n v="-80.48"/>
  </r>
  <r>
    <n v="2770"/>
    <x v="1363"/>
    <x v="788"/>
    <d v="2020-04-06T00:00:00"/>
    <s v="Standard Class"/>
    <s v="MO-17950"/>
    <s v="Michael Oakman"/>
    <s v="Consumer"/>
    <s v="United States"/>
    <s v="Dallas"/>
    <s v="Texas"/>
    <n v="75220"/>
    <x v="2"/>
    <s v="TEC-AC-10003038"/>
    <s v="Technology"/>
    <x v="11"/>
    <s v="Kingston Digital DataTraveler 16GB USB 2.0"/>
    <n v="50.12"/>
    <n v="7"/>
    <x v="2"/>
    <n v="-0.62649999999999995"/>
  </r>
  <r>
    <n v="2771"/>
    <x v="1363"/>
    <x v="788"/>
    <d v="2020-04-06T00:00:00"/>
    <s v="Standard Class"/>
    <s v="MO-17950"/>
    <s v="Michael Oakman"/>
    <s v="Consumer"/>
    <s v="United States"/>
    <s v="Dallas"/>
    <s v="Texas"/>
    <n v="75220"/>
    <x v="2"/>
    <s v="TEC-AC-10003289"/>
    <s v="Technology"/>
    <x v="11"/>
    <s v="Anker Ultra-Slim Mini Bluetooth 3.0 Wireless Keyboard"/>
    <n v="47.975999999999999"/>
    <n v="3"/>
    <x v="2"/>
    <n v="1.7990999999999999"/>
  </r>
  <r>
    <n v="2772"/>
    <x v="1364"/>
    <x v="323"/>
    <d v="2021-09-09T00:00:00"/>
    <s v="Standard Class"/>
    <s v="JJ-15445"/>
    <s v="Jennifer Jackson"/>
    <s v="Consumer"/>
    <s v="United States"/>
    <s v="Waukesha"/>
    <s v="Wisconsin"/>
    <n v="53186"/>
    <x v="2"/>
    <s v="OFF-ST-10000918"/>
    <s v="Office Supplies"/>
    <x v="4"/>
    <s v="Crate-A-Files"/>
    <n v="54.5"/>
    <n v="5"/>
    <x v="0"/>
    <n v="14.17"/>
  </r>
  <r>
    <n v="2773"/>
    <x v="1365"/>
    <x v="389"/>
    <d v="2022-12-11T00:00:00"/>
    <s v="First Class"/>
    <s v="BT-11680"/>
    <s v="Brian Thompson"/>
    <s v="Consumer"/>
    <s v="United States"/>
    <s v="Fort Lauderdale"/>
    <s v="Florida"/>
    <n v="33311"/>
    <x v="0"/>
    <s v="FUR-FU-10001940"/>
    <s v="Furniture"/>
    <x v="5"/>
    <s v="Staple-based wall hangings"/>
    <n v="19.103999999999999"/>
    <n v="3"/>
    <x v="2"/>
    <n v="5.7312000000000003"/>
  </r>
  <r>
    <n v="2774"/>
    <x v="1366"/>
    <x v="441"/>
    <d v="2021-11-25T00:00:00"/>
    <s v="Standard Class"/>
    <s v="RD-19585"/>
    <s v="Rob Dowd"/>
    <s v="Consumer"/>
    <s v="United States"/>
    <s v="Detroit"/>
    <s v="Michigan"/>
    <n v="48205"/>
    <x v="2"/>
    <s v="OFF-BI-10002852"/>
    <s v="Office Supplies"/>
    <x v="8"/>
    <s v="Ibico Standard Transparent Covers"/>
    <n v="49.44"/>
    <n v="3"/>
    <x v="0"/>
    <n v="24.2256"/>
  </r>
  <r>
    <n v="2775"/>
    <x v="1367"/>
    <x v="343"/>
    <d v="2022-11-17T00:00:00"/>
    <s v="Standard Class"/>
    <s v="ML-17755"/>
    <s v="Max Ludwig"/>
    <s v="Home Office"/>
    <s v="United States"/>
    <s v="Springfield"/>
    <s v="Ohio"/>
    <n v="45503"/>
    <x v="3"/>
    <s v="OFF-PA-10004451"/>
    <s v="Office Supplies"/>
    <x v="10"/>
    <s v="Xerox 222"/>
    <n v="10.368"/>
    <n v="2"/>
    <x v="2"/>
    <n v="3.6288"/>
  </r>
  <r>
    <n v="2776"/>
    <x v="1368"/>
    <x v="147"/>
    <d v="2021-10-24T00:00:00"/>
    <s v="Standard Class"/>
    <s v="JE-15745"/>
    <s v="Joel Eaton"/>
    <s v="Consumer"/>
    <s v="United States"/>
    <s v="San Diego"/>
    <s v="California"/>
    <n v="92037"/>
    <x v="1"/>
    <s v="OFF-ST-10004804"/>
    <s v="Office Supplies"/>
    <x v="4"/>
    <s v="Belkin 19&quot; Vented Equipment Shelf, Black"/>
    <n v="154.44"/>
    <n v="3"/>
    <x v="0"/>
    <n v="1.5444"/>
  </r>
  <r>
    <n v="2777"/>
    <x v="1369"/>
    <x v="379"/>
    <d v="2020-12-24T00:00:00"/>
    <s v="Standard Class"/>
    <s v="ER-13855"/>
    <s v="Elpida Rittenbach"/>
    <s v="Corporate"/>
    <s v="United States"/>
    <s v="Colorado Springs"/>
    <s v="Colorado"/>
    <n v="80906"/>
    <x v="1"/>
    <s v="OFF-AP-10003971"/>
    <s v="Office Supplies"/>
    <x v="9"/>
    <s v="Belkin 6 Outlet Metallic Surge Strip"/>
    <n v="60.984000000000002"/>
    <n v="7"/>
    <x v="2"/>
    <n v="4.5738000000000003"/>
  </r>
  <r>
    <n v="2778"/>
    <x v="1370"/>
    <x v="789"/>
    <d v="2020-07-18T00:00:00"/>
    <s v="Second Class"/>
    <s v="JM-15535"/>
    <s v="Jessica Myrick"/>
    <s v="Consumer"/>
    <s v="United States"/>
    <s v="Bakersfield"/>
    <s v="California"/>
    <n v="93309"/>
    <x v="1"/>
    <s v="FUR-BO-10003159"/>
    <s v="Furniture"/>
    <x v="0"/>
    <s v="Sauder Camden County Collection Libraries, Planked Cherry Finish"/>
    <n v="195.46600000000001"/>
    <n v="2"/>
    <x v="11"/>
    <n v="-13.797599999999999"/>
  </r>
  <r>
    <n v="2779"/>
    <x v="1371"/>
    <x v="504"/>
    <d v="2022-05-04T00:00:00"/>
    <s v="Standard Class"/>
    <s v="SS-20140"/>
    <s v="Saphhira Shifley"/>
    <s v="Corporate"/>
    <s v="United States"/>
    <s v="Pompano Beach"/>
    <s v="Florida"/>
    <n v="33068"/>
    <x v="0"/>
    <s v="FUR-FU-10001935"/>
    <s v="Furniture"/>
    <x v="5"/>
    <s v="3M Hangers With Command Adhesive"/>
    <n v="23.68"/>
    <n v="8"/>
    <x v="2"/>
    <n v="6.2160000000000002"/>
  </r>
  <r>
    <n v="2780"/>
    <x v="1371"/>
    <x v="504"/>
    <d v="2022-05-04T00:00:00"/>
    <s v="Standard Class"/>
    <s v="SS-20140"/>
    <s v="Saphhira Shifley"/>
    <s v="Corporate"/>
    <s v="United States"/>
    <s v="Pompano Beach"/>
    <s v="Florida"/>
    <n v="33068"/>
    <x v="0"/>
    <s v="TEC-AC-10003433"/>
    <s v="Technology"/>
    <x v="11"/>
    <s v="Maxell 4.7GB DVD+R 5/Pack"/>
    <n v="2.3759999999999999"/>
    <n v="3"/>
    <x v="2"/>
    <n v="0.74250000000000005"/>
  </r>
  <r>
    <n v="2781"/>
    <x v="1372"/>
    <x v="636"/>
    <d v="2022-05-07T00:00:00"/>
    <s v="First Class"/>
    <s v="TC-21295"/>
    <s v="Toby Carlisle"/>
    <s v="Consumer"/>
    <s v="United States"/>
    <s v="New York City"/>
    <s v="New York"/>
    <n v="10035"/>
    <x v="3"/>
    <s v="OFF-LA-10004544"/>
    <s v="Office Supplies"/>
    <x v="2"/>
    <s v="Avery 505"/>
    <n v="59.2"/>
    <n v="4"/>
    <x v="0"/>
    <n v="29.6"/>
  </r>
  <r>
    <n v="2782"/>
    <x v="1373"/>
    <x v="225"/>
    <d v="2022-11-26T00:00:00"/>
    <s v="Standard Class"/>
    <s v="HG-15025"/>
    <s v="Hunter Glantz"/>
    <s v="Consumer"/>
    <s v="United States"/>
    <s v="Lakeville"/>
    <s v="Minnesota"/>
    <n v="55044"/>
    <x v="2"/>
    <s v="OFF-AR-10001026"/>
    <s v="Office Supplies"/>
    <x v="6"/>
    <s v="Sanford Uni-Blazer View Highlighters, Chisel Tip, Yellow"/>
    <n v="22"/>
    <n v="10"/>
    <x v="0"/>
    <n v="9.68"/>
  </r>
  <r>
    <n v="2783"/>
    <x v="1374"/>
    <x v="583"/>
    <d v="2021-11-15T00:00:00"/>
    <s v="Standard Class"/>
    <s v="LD-17005"/>
    <s v="Lisa DeCherney"/>
    <s v="Consumer"/>
    <s v="United States"/>
    <s v="Detroit"/>
    <s v="Michigan"/>
    <n v="48234"/>
    <x v="2"/>
    <s v="TEC-PH-10001336"/>
    <s v="Technology"/>
    <x v="7"/>
    <s v="Digium D40 VoIP phone"/>
    <n v="257.98"/>
    <n v="2"/>
    <x v="0"/>
    <n v="74.8142"/>
  </r>
  <r>
    <n v="2784"/>
    <x v="1375"/>
    <x v="732"/>
    <d v="2021-11-09T00:00:00"/>
    <s v="Standard Class"/>
    <s v="AS-10285"/>
    <s v="Alejandro Savely"/>
    <s v="Corporate"/>
    <s v="United States"/>
    <s v="Philadelphia"/>
    <s v="Pennsylvania"/>
    <n v="19134"/>
    <x v="3"/>
    <s v="TEC-PH-10003187"/>
    <s v="Technology"/>
    <x v="7"/>
    <s v="Anker Astro Mini 3000mAh Ultra-Compact Portable Charger"/>
    <n v="23.988"/>
    <n v="2"/>
    <x v="10"/>
    <n v="-15.992000000000001"/>
  </r>
  <r>
    <n v="2785"/>
    <x v="1376"/>
    <x v="790"/>
    <d v="2021-10-14T00:00:00"/>
    <s v="Standard Class"/>
    <s v="MP-17965"/>
    <s v="Michael Paige"/>
    <s v="Corporate"/>
    <s v="United States"/>
    <s v="Troy"/>
    <s v="Ohio"/>
    <n v="45373"/>
    <x v="3"/>
    <s v="TEC-PH-10004897"/>
    <s v="Technology"/>
    <x v="7"/>
    <s v="Mediabridge Sport Armband iPhone 5s"/>
    <n v="23.975999999999999"/>
    <n v="4"/>
    <x v="10"/>
    <n v="-15.5844"/>
  </r>
  <r>
    <n v="2786"/>
    <x v="1377"/>
    <x v="481"/>
    <d v="2020-09-22T00:00:00"/>
    <s v="First Class"/>
    <s v="CD-12790"/>
    <s v="Cynthia Delaney"/>
    <s v="Home Office"/>
    <s v="United States"/>
    <s v="Los Angeles"/>
    <s v="California"/>
    <n v="90036"/>
    <x v="1"/>
    <s v="FUR-CH-10004997"/>
    <s v="Furniture"/>
    <x v="1"/>
    <s v="Hon Every-Day Series Multi-Task Chairs"/>
    <n v="601.53599999999994"/>
    <n v="4"/>
    <x v="2"/>
    <n v="0"/>
  </r>
  <r>
    <n v="2787"/>
    <x v="1377"/>
    <x v="481"/>
    <d v="2020-09-22T00:00:00"/>
    <s v="First Class"/>
    <s v="CD-12790"/>
    <s v="Cynthia Delaney"/>
    <s v="Home Office"/>
    <s v="United States"/>
    <s v="Los Angeles"/>
    <s v="California"/>
    <n v="90036"/>
    <x v="1"/>
    <s v="OFF-FA-10002763"/>
    <s v="Office Supplies"/>
    <x v="13"/>
    <s v="Advantus Map Pennant Flags and Round Head Tacks"/>
    <n v="7.9"/>
    <n v="2"/>
    <x v="0"/>
    <n v="2.528"/>
  </r>
  <r>
    <n v="2788"/>
    <x v="1378"/>
    <x v="266"/>
    <d v="2019-12-05T00:00:00"/>
    <s v="Standard Class"/>
    <s v="MD-17860"/>
    <s v="Michael Dominguez"/>
    <s v="Corporate"/>
    <s v="United States"/>
    <s v="Corpus Christi"/>
    <s v="Texas"/>
    <n v="78415"/>
    <x v="2"/>
    <s v="FUR-FU-10001588"/>
    <s v="Furniture"/>
    <x v="5"/>
    <s v="Deflect-o SuperTray Unbreakable Stackable Tray, Letter, Black"/>
    <n v="58.36"/>
    <n v="5"/>
    <x v="7"/>
    <n v="-24.803000000000001"/>
  </r>
  <r>
    <n v="2789"/>
    <x v="1378"/>
    <x v="266"/>
    <d v="2019-12-05T00:00:00"/>
    <s v="Standard Class"/>
    <s v="MD-17860"/>
    <s v="Michael Dominguez"/>
    <s v="Corporate"/>
    <s v="United States"/>
    <s v="Corpus Christi"/>
    <s v="Texas"/>
    <n v="78415"/>
    <x v="2"/>
    <s v="OFF-AR-10000940"/>
    <s v="Office Supplies"/>
    <x v="6"/>
    <s v="Newell 343"/>
    <n v="16.463999999999999"/>
    <n v="7"/>
    <x v="2"/>
    <n v="1.4406000000000001"/>
  </r>
  <r>
    <n v="2790"/>
    <x v="1378"/>
    <x v="266"/>
    <d v="2019-12-05T00:00:00"/>
    <s v="Standard Class"/>
    <s v="MD-17860"/>
    <s v="Michael Dominguez"/>
    <s v="Corporate"/>
    <s v="United States"/>
    <s v="Corpus Christi"/>
    <s v="Texas"/>
    <n v="78415"/>
    <x v="2"/>
    <s v="FUR-FU-10002759"/>
    <s v="Furniture"/>
    <x v="5"/>
    <s v="12-1/2 Diameter Round Wall Clock"/>
    <n v="39.96"/>
    <n v="5"/>
    <x v="7"/>
    <n v="-23.975999999999999"/>
  </r>
  <r>
    <n v="2791"/>
    <x v="1379"/>
    <x v="158"/>
    <d v="2019-09-21T00:00:00"/>
    <s v="First Class"/>
    <s v="BM-11650"/>
    <s v="Brian Moss"/>
    <s v="Corporate"/>
    <s v="United States"/>
    <s v="Omaha"/>
    <s v="Nebraska"/>
    <n v="68104"/>
    <x v="2"/>
    <s v="OFF-AP-10000358"/>
    <s v="Office Supplies"/>
    <x v="9"/>
    <s v="Fellowes Basic Home/Office Series Surge Protectors"/>
    <n v="25.96"/>
    <n v="2"/>
    <x v="0"/>
    <n v="7.5284000000000004"/>
  </r>
  <r>
    <n v="2792"/>
    <x v="1379"/>
    <x v="158"/>
    <d v="2019-09-21T00:00:00"/>
    <s v="First Class"/>
    <s v="BM-11650"/>
    <s v="Brian Moss"/>
    <s v="Corporate"/>
    <s v="United States"/>
    <s v="Omaha"/>
    <s v="Nebraska"/>
    <n v="68104"/>
    <x v="2"/>
    <s v="OFF-AP-10003281"/>
    <s v="Office Supplies"/>
    <x v="9"/>
    <s v="Acco 6 Outlet Guardian Standard Surge Suppressor"/>
    <n v="36.270000000000003"/>
    <n v="3"/>
    <x v="0"/>
    <n v="10.881"/>
  </r>
  <r>
    <n v="2793"/>
    <x v="1379"/>
    <x v="158"/>
    <d v="2019-09-21T00:00:00"/>
    <s v="First Class"/>
    <s v="BM-11650"/>
    <s v="Brian Moss"/>
    <s v="Corporate"/>
    <s v="United States"/>
    <s v="Omaha"/>
    <s v="Nebraska"/>
    <n v="68104"/>
    <x v="2"/>
    <s v="OFF-PA-10000029"/>
    <s v="Office Supplies"/>
    <x v="10"/>
    <s v="Xerox 224"/>
    <n v="6.48"/>
    <n v="1"/>
    <x v="0"/>
    <n v="3.1103999999999998"/>
  </r>
  <r>
    <n v="2794"/>
    <x v="1380"/>
    <x v="791"/>
    <d v="2019-04-16T00:00:00"/>
    <s v="Standard Class"/>
    <s v="KN-16450"/>
    <s v="Kean Nguyen"/>
    <s v="Corporate"/>
    <s v="United States"/>
    <s v="Redondo Beach"/>
    <s v="California"/>
    <n v="90278"/>
    <x v="1"/>
    <s v="TEC-PH-10001557"/>
    <s v="Technology"/>
    <x v="7"/>
    <s v="Pyle PMP37LED"/>
    <n v="1075.088"/>
    <n v="14"/>
    <x v="2"/>
    <n v="94.0702"/>
  </r>
  <r>
    <n v="2795"/>
    <x v="1380"/>
    <x v="791"/>
    <d v="2019-04-16T00:00:00"/>
    <s v="Standard Class"/>
    <s v="KN-16450"/>
    <s v="Kean Nguyen"/>
    <s v="Corporate"/>
    <s v="United States"/>
    <s v="Redondo Beach"/>
    <s v="California"/>
    <n v="90278"/>
    <x v="1"/>
    <s v="TEC-PH-10000576"/>
    <s v="Technology"/>
    <x v="7"/>
    <s v="AT&amp;T 1080 Corded phone"/>
    <n v="438.36799999999999"/>
    <n v="4"/>
    <x v="2"/>
    <n v="38.357199999999999"/>
  </r>
  <r>
    <n v="2796"/>
    <x v="1380"/>
    <x v="791"/>
    <d v="2019-04-16T00:00:00"/>
    <s v="Standard Class"/>
    <s v="KN-16450"/>
    <s v="Kean Nguyen"/>
    <s v="Corporate"/>
    <s v="United States"/>
    <s v="Redondo Beach"/>
    <s v="California"/>
    <n v="90278"/>
    <x v="1"/>
    <s v="OFF-BI-10002764"/>
    <s v="Office Supplies"/>
    <x v="8"/>
    <s v="Recycled Pressboard Report Cover with Reinforced Top Hinge"/>
    <n v="18.088000000000001"/>
    <n v="7"/>
    <x v="2"/>
    <n v="6.5568999999999997"/>
  </r>
  <r>
    <n v="2797"/>
    <x v="1380"/>
    <x v="791"/>
    <d v="2019-04-16T00:00:00"/>
    <s v="Standard Class"/>
    <s v="KN-16450"/>
    <s v="Kean Nguyen"/>
    <s v="Corporate"/>
    <s v="United States"/>
    <s v="Redondo Beach"/>
    <s v="California"/>
    <n v="90278"/>
    <x v="1"/>
    <s v="FUR-BO-10001337"/>
    <s v="Furniture"/>
    <x v="0"/>
    <s v="O'Sullivan Living Dimensions 2-Shelf Bookcases"/>
    <n v="308.49900000000002"/>
    <n v="3"/>
    <x v="11"/>
    <n v="-18.146999999999998"/>
  </r>
  <r>
    <n v="2798"/>
    <x v="1381"/>
    <x v="179"/>
    <d v="2022-10-26T00:00:00"/>
    <s v="Standard Class"/>
    <s v="IG-15085"/>
    <s v="Ivan Gibson"/>
    <s v="Consumer"/>
    <s v="United States"/>
    <s v="Little Rock"/>
    <s v="Arkansas"/>
    <n v="72209"/>
    <x v="0"/>
    <s v="OFF-AR-10002257"/>
    <s v="Office Supplies"/>
    <x v="6"/>
    <s v="Eldon Spacemaker Box, Quick-Snap Lid, Clear"/>
    <n v="13.36"/>
    <n v="4"/>
    <x v="0"/>
    <n v="4.1416000000000004"/>
  </r>
  <r>
    <n v="2799"/>
    <x v="1381"/>
    <x v="179"/>
    <d v="2022-10-26T00:00:00"/>
    <s v="Standard Class"/>
    <s v="IG-15085"/>
    <s v="Ivan Gibson"/>
    <s v="Consumer"/>
    <s v="United States"/>
    <s v="Little Rock"/>
    <s v="Arkansas"/>
    <n v="72209"/>
    <x v="0"/>
    <s v="OFF-PA-10001019"/>
    <s v="Office Supplies"/>
    <x v="10"/>
    <s v="Xerox 1884"/>
    <n v="39.96"/>
    <n v="2"/>
    <x v="0"/>
    <n v="18.781199999999998"/>
  </r>
  <r>
    <n v="2800"/>
    <x v="1381"/>
    <x v="179"/>
    <d v="2022-10-26T00:00:00"/>
    <s v="Standard Class"/>
    <s v="IG-15085"/>
    <s v="Ivan Gibson"/>
    <s v="Consumer"/>
    <s v="United States"/>
    <s v="Little Rock"/>
    <s v="Arkansas"/>
    <n v="72209"/>
    <x v="0"/>
    <s v="OFF-BI-10003364"/>
    <s v="Office Supplies"/>
    <x v="8"/>
    <s v="Binding Machine Supplies"/>
    <n v="145.85"/>
    <n v="5"/>
    <x v="0"/>
    <n v="70.007999999999996"/>
  </r>
  <r>
    <n v="2801"/>
    <x v="1382"/>
    <x v="792"/>
    <d v="2021-10-27T00:00:00"/>
    <s v="First Class"/>
    <s v="JS-15595"/>
    <s v="Jill Stevenson"/>
    <s v="Corporate"/>
    <s v="United States"/>
    <s v="Miami"/>
    <s v="Florida"/>
    <n v="33180"/>
    <x v="0"/>
    <s v="TEC-PH-10000984"/>
    <s v="Technology"/>
    <x v="7"/>
    <s v="Panasonic KX-TG9471B"/>
    <n v="783.96"/>
    <n v="5"/>
    <x v="2"/>
    <n v="78.396000000000001"/>
  </r>
  <r>
    <n v="2802"/>
    <x v="1383"/>
    <x v="549"/>
    <d v="2020-11-03T00:00:00"/>
    <s v="First Class"/>
    <s v="GA-14725"/>
    <s v="Guy Armstrong"/>
    <s v="Consumer"/>
    <s v="United States"/>
    <s v="Salem"/>
    <s v="Oregon"/>
    <n v="97301"/>
    <x v="1"/>
    <s v="OFF-AR-10001683"/>
    <s v="Office Supplies"/>
    <x v="6"/>
    <s v="Lumber Crayons"/>
    <n v="7.88"/>
    <n v="1"/>
    <x v="2"/>
    <n v="1.7729999999999999"/>
  </r>
  <r>
    <n v="2803"/>
    <x v="1384"/>
    <x v="132"/>
    <d v="2022-11-07T00:00:00"/>
    <s v="Standard Class"/>
    <s v="DL-13330"/>
    <s v="Denise Leinenbach"/>
    <s v="Consumer"/>
    <s v="United States"/>
    <s v="Las Cruces"/>
    <s v="New Mexico"/>
    <n v="88001"/>
    <x v="1"/>
    <s v="FUR-FU-10000629"/>
    <s v="Furniture"/>
    <x v="5"/>
    <s v="9-3/4 Diameter Round Wall Clock"/>
    <n v="41.37"/>
    <n v="3"/>
    <x v="0"/>
    <n v="17.375399999999999"/>
  </r>
  <r>
    <n v="2804"/>
    <x v="1385"/>
    <x v="793"/>
    <d v="2020-05-15T00:00:00"/>
    <s v="Standard Class"/>
    <s v="CS-12505"/>
    <s v="Cindy Stewart"/>
    <s v="Consumer"/>
    <s v="United States"/>
    <s v="San Francisco"/>
    <s v="California"/>
    <n v="94122"/>
    <x v="1"/>
    <s v="OFF-PA-10003893"/>
    <s v="Office Supplies"/>
    <x v="10"/>
    <s v="Xerox 1962"/>
    <n v="12.84"/>
    <n v="3"/>
    <x v="0"/>
    <n v="5.7779999999999996"/>
  </r>
  <r>
    <n v="2805"/>
    <x v="1385"/>
    <x v="793"/>
    <d v="2020-05-15T00:00:00"/>
    <s v="Standard Class"/>
    <s v="CS-12505"/>
    <s v="Cindy Stewart"/>
    <s v="Consumer"/>
    <s v="United States"/>
    <s v="San Francisco"/>
    <s v="California"/>
    <n v="94122"/>
    <x v="1"/>
    <s v="OFF-PA-10004239"/>
    <s v="Office Supplies"/>
    <x v="10"/>
    <s v="Xerox 1953"/>
    <n v="25.68"/>
    <n v="6"/>
    <x v="0"/>
    <n v="11.555999999999999"/>
  </r>
  <r>
    <n v="2806"/>
    <x v="1386"/>
    <x v="67"/>
    <d v="2020-09-10T00:00:00"/>
    <s v="Standard Class"/>
    <s v="CC-12145"/>
    <s v="Charles Crestani"/>
    <s v="Consumer"/>
    <s v="United States"/>
    <s v="El Paso"/>
    <s v="Texas"/>
    <n v="79907"/>
    <x v="2"/>
    <s v="FUR-CH-10000553"/>
    <s v="Furniture"/>
    <x v="1"/>
    <s v="Metal Folding Chairs, Beige, 4/Carton"/>
    <n v="47.515999999999998"/>
    <n v="2"/>
    <x v="4"/>
    <n v="-2.0364"/>
  </r>
  <r>
    <n v="2807"/>
    <x v="1387"/>
    <x v="395"/>
    <d v="2020-07-26T00:00:00"/>
    <s v="Second Class"/>
    <s v="MH-18025"/>
    <s v="Michelle Huthwaite"/>
    <s v="Consumer"/>
    <s v="United States"/>
    <s v="Seattle"/>
    <s v="Washington"/>
    <n v="98115"/>
    <x v="1"/>
    <s v="OFF-FA-10004395"/>
    <s v="Office Supplies"/>
    <x v="13"/>
    <s v="Plymouth Boxed Rubber Bands by Plymouth"/>
    <n v="9.42"/>
    <n v="2"/>
    <x v="0"/>
    <n v="0.47099999999999997"/>
  </r>
  <r>
    <n v="2808"/>
    <x v="1387"/>
    <x v="395"/>
    <d v="2020-07-26T00:00:00"/>
    <s v="Second Class"/>
    <s v="MH-18025"/>
    <s v="Michelle Huthwaite"/>
    <s v="Consumer"/>
    <s v="United States"/>
    <s v="Seattle"/>
    <s v="Washington"/>
    <n v="98115"/>
    <x v="1"/>
    <s v="OFF-PA-10004782"/>
    <s v="Office Supplies"/>
    <x v="10"/>
    <s v="Xerox 228"/>
    <n v="12.96"/>
    <n v="2"/>
    <x v="0"/>
    <n v="6.2207999999999997"/>
  </r>
  <r>
    <n v="2809"/>
    <x v="1387"/>
    <x v="395"/>
    <d v="2020-07-26T00:00:00"/>
    <s v="Second Class"/>
    <s v="MH-18025"/>
    <s v="Michelle Huthwaite"/>
    <s v="Consumer"/>
    <s v="United States"/>
    <s v="Seattle"/>
    <s v="Washington"/>
    <n v="98115"/>
    <x v="1"/>
    <s v="FUR-BO-10002213"/>
    <s v="Furniture"/>
    <x v="0"/>
    <s v="Sauder Forest Hills Library, Woodland Oak Finish"/>
    <n v="704.9"/>
    <n v="5"/>
    <x v="0"/>
    <n v="56.392000000000003"/>
  </r>
  <r>
    <n v="2810"/>
    <x v="1387"/>
    <x v="395"/>
    <d v="2020-07-26T00:00:00"/>
    <s v="Second Class"/>
    <s v="MH-18025"/>
    <s v="Michelle Huthwaite"/>
    <s v="Consumer"/>
    <s v="United States"/>
    <s v="Seattle"/>
    <s v="Washington"/>
    <n v="98115"/>
    <x v="1"/>
    <s v="FUR-CH-10001854"/>
    <s v="Furniture"/>
    <x v="1"/>
    <s v="Office Star - Professional Matrix Back Chair with 2-to-1 Synchro Tilt and Mesh Fabric Seat"/>
    <n v="561.56799999999998"/>
    <n v="2"/>
    <x v="2"/>
    <n v="28.078399999999998"/>
  </r>
  <r>
    <n v="2811"/>
    <x v="1388"/>
    <x v="547"/>
    <d v="2020-11-17T00:00:00"/>
    <s v="Second Class"/>
    <s v="MP-18175"/>
    <s v="Mike Pelletier"/>
    <s v="Home Office"/>
    <s v="United States"/>
    <s v="Milwaukee"/>
    <s v="Wisconsin"/>
    <n v="53209"/>
    <x v="2"/>
    <s v="OFF-PA-10000157"/>
    <s v="Office Supplies"/>
    <x v="10"/>
    <s v="Xerox 191"/>
    <n v="179.82"/>
    <n v="9"/>
    <x v="0"/>
    <n v="84.5154"/>
  </r>
  <r>
    <n v="2812"/>
    <x v="1388"/>
    <x v="547"/>
    <d v="2020-11-17T00:00:00"/>
    <s v="Second Class"/>
    <s v="MP-18175"/>
    <s v="Mike Pelletier"/>
    <s v="Home Office"/>
    <s v="United States"/>
    <s v="Milwaukee"/>
    <s v="Wisconsin"/>
    <n v="53209"/>
    <x v="2"/>
    <s v="FUR-FU-10001185"/>
    <s v="Furniture"/>
    <x v="5"/>
    <s v="Advantus Employee of the Month Certificate Frame, 11 x 13-1/2"/>
    <n v="185.58"/>
    <n v="6"/>
    <x v="0"/>
    <n v="76.087800000000001"/>
  </r>
  <r>
    <n v="2813"/>
    <x v="1388"/>
    <x v="547"/>
    <d v="2020-11-17T00:00:00"/>
    <s v="Second Class"/>
    <s v="MP-18175"/>
    <s v="Mike Pelletier"/>
    <s v="Home Office"/>
    <s v="United States"/>
    <s v="Milwaukee"/>
    <s v="Wisconsin"/>
    <n v="53209"/>
    <x v="2"/>
    <s v="FUR-TA-10001520"/>
    <s v="Furniture"/>
    <x v="3"/>
    <s v="Lesro Sheffield Collection Coffee Table, End Table, Center Table, Corner Table"/>
    <n v="214.11"/>
    <n v="3"/>
    <x v="0"/>
    <n v="36.398699999999998"/>
  </r>
  <r>
    <n v="2814"/>
    <x v="1388"/>
    <x v="547"/>
    <d v="2020-11-17T00:00:00"/>
    <s v="Second Class"/>
    <s v="MP-18175"/>
    <s v="Mike Pelletier"/>
    <s v="Home Office"/>
    <s v="United States"/>
    <s v="Milwaukee"/>
    <s v="Wisconsin"/>
    <n v="53209"/>
    <x v="2"/>
    <s v="TEC-AC-10004145"/>
    <s v="Technology"/>
    <x v="11"/>
    <s v="Logitech diNovo Edge Keyboard"/>
    <n v="999.96"/>
    <n v="4"/>
    <x v="0"/>
    <n v="229.99080000000001"/>
  </r>
  <r>
    <n v="2815"/>
    <x v="1388"/>
    <x v="547"/>
    <d v="2020-11-17T00:00:00"/>
    <s v="Second Class"/>
    <s v="MP-18175"/>
    <s v="Mike Pelletier"/>
    <s v="Home Office"/>
    <s v="United States"/>
    <s v="Milwaukee"/>
    <s v="Wisconsin"/>
    <n v="53209"/>
    <x v="2"/>
    <s v="FUR-TA-10000688"/>
    <s v="Furniture"/>
    <x v="3"/>
    <s v="Chromcraft Bull-Nose Wood Round Conference Table Top, Wood Base"/>
    <n v="653.54999999999995"/>
    <n v="3"/>
    <x v="0"/>
    <n v="111.1035"/>
  </r>
  <r>
    <n v="2816"/>
    <x v="1389"/>
    <x v="135"/>
    <d v="2020-09-07T00:00:00"/>
    <s v="Standard Class"/>
    <s v="DR-12940"/>
    <s v="Daniel Raglin"/>
    <s v="Home Office"/>
    <s v="United States"/>
    <s v="Franklin"/>
    <s v="Massachusetts"/>
    <n v="2038"/>
    <x v="3"/>
    <s v="OFF-BI-10001510"/>
    <s v="Office Supplies"/>
    <x v="8"/>
    <s v="Deluxe Heavy-Duty Vinyl Round Ring Binder"/>
    <n v="114.6"/>
    <n v="5"/>
    <x v="0"/>
    <n v="51.57"/>
  </r>
  <r>
    <n v="2817"/>
    <x v="1389"/>
    <x v="135"/>
    <d v="2020-09-07T00:00:00"/>
    <s v="Standard Class"/>
    <s v="DR-12940"/>
    <s v="Daniel Raglin"/>
    <s v="Home Office"/>
    <s v="United States"/>
    <s v="Franklin"/>
    <s v="Massachusetts"/>
    <n v="2038"/>
    <x v="3"/>
    <s v="FUR-CH-10003817"/>
    <s v="Furniture"/>
    <x v="1"/>
    <s v="Global Value Steno Chair, Gray"/>
    <n v="60.74"/>
    <n v="1"/>
    <x v="0"/>
    <n v="15.185"/>
  </r>
  <r>
    <n v="2818"/>
    <x v="1389"/>
    <x v="135"/>
    <d v="2020-09-07T00:00:00"/>
    <s v="Standard Class"/>
    <s v="DR-12940"/>
    <s v="Daniel Raglin"/>
    <s v="Home Office"/>
    <s v="United States"/>
    <s v="Franklin"/>
    <s v="Massachusetts"/>
    <n v="2038"/>
    <x v="3"/>
    <s v="FUR-FU-10000308"/>
    <s v="Furniture"/>
    <x v="5"/>
    <s v="Deflect-o Glass Clear Studded Chair Mats"/>
    <n v="124.36"/>
    <n v="2"/>
    <x v="0"/>
    <n v="27.359200000000001"/>
  </r>
  <r>
    <n v="2819"/>
    <x v="1389"/>
    <x v="135"/>
    <d v="2020-09-07T00:00:00"/>
    <s v="Standard Class"/>
    <s v="DR-12940"/>
    <s v="Daniel Raglin"/>
    <s v="Home Office"/>
    <s v="United States"/>
    <s v="Franklin"/>
    <s v="Massachusetts"/>
    <n v="2038"/>
    <x v="3"/>
    <s v="OFF-ST-10003208"/>
    <s v="Office Supplies"/>
    <x v="4"/>
    <s v="Adjustable Depth Letter/Legal Cart"/>
    <n v="1088.76"/>
    <n v="6"/>
    <x v="0"/>
    <n v="315.74040000000002"/>
  </r>
  <r>
    <n v="2820"/>
    <x v="1390"/>
    <x v="465"/>
    <d v="2021-05-07T00:00:00"/>
    <s v="First Class"/>
    <s v="DM-13015"/>
    <s v="Darrin Martin"/>
    <s v="Consumer"/>
    <s v="United States"/>
    <s v="Encinitas"/>
    <s v="California"/>
    <n v="92024"/>
    <x v="1"/>
    <s v="OFF-BI-10003784"/>
    <s v="Office Supplies"/>
    <x v="8"/>
    <s v="Computer Printout Index Tabs"/>
    <n v="6.72"/>
    <n v="5"/>
    <x v="2"/>
    <n v="2.3519999999999999"/>
  </r>
  <r>
    <n v="2821"/>
    <x v="1390"/>
    <x v="465"/>
    <d v="2021-05-07T00:00:00"/>
    <s v="First Class"/>
    <s v="DM-13015"/>
    <s v="Darrin Martin"/>
    <s v="Consumer"/>
    <s v="United States"/>
    <s v="Encinitas"/>
    <s v="California"/>
    <n v="92024"/>
    <x v="1"/>
    <s v="FUR-TA-10003748"/>
    <s v="Furniture"/>
    <x v="3"/>
    <s v="Bevis 36 x 72 Conference Tables"/>
    <n v="298.77600000000001"/>
    <n v="3"/>
    <x v="2"/>
    <n v="7.4694000000000003"/>
  </r>
  <r>
    <n v="2822"/>
    <x v="1391"/>
    <x v="413"/>
    <d v="2022-01-04T00:00:00"/>
    <s v="Standard Class"/>
    <s v="BD-11620"/>
    <s v="Brian DeCherney"/>
    <s v="Consumer"/>
    <s v="United States"/>
    <s v="Anaheim"/>
    <s v="California"/>
    <n v="92804"/>
    <x v="1"/>
    <s v="TEC-PH-10002563"/>
    <s v="Technology"/>
    <x v="7"/>
    <s v="Adtran 1202752G1"/>
    <n v="302.37599999999998"/>
    <n v="3"/>
    <x v="2"/>
    <n v="22.6782"/>
  </r>
  <r>
    <n v="2823"/>
    <x v="1392"/>
    <x v="65"/>
    <d v="2022-09-19T00:00:00"/>
    <s v="First Class"/>
    <s v="DC-12850"/>
    <s v="Dan Campbell"/>
    <s v="Consumer"/>
    <s v="United States"/>
    <s v="Arlington"/>
    <s v="Texas"/>
    <n v="76017"/>
    <x v="2"/>
    <s v="OFF-AR-10000122"/>
    <s v="Office Supplies"/>
    <x v="6"/>
    <s v="Newell 314"/>
    <n v="8.9280000000000008"/>
    <n v="2"/>
    <x v="2"/>
    <n v="0.55800000000000005"/>
  </r>
  <r>
    <n v="2824"/>
    <x v="1392"/>
    <x v="65"/>
    <d v="2022-09-19T00:00:00"/>
    <s v="First Class"/>
    <s v="DC-12850"/>
    <s v="Dan Campbell"/>
    <s v="Consumer"/>
    <s v="United States"/>
    <s v="Arlington"/>
    <s v="Texas"/>
    <n v="76017"/>
    <x v="2"/>
    <s v="OFF-ST-10000352"/>
    <s v="Office Supplies"/>
    <x v="4"/>
    <s v="Acco Perma 2700 Stacking Storage Drawers"/>
    <n v="47.584000000000003"/>
    <n v="2"/>
    <x v="2"/>
    <n v="-2.9740000000000002"/>
  </r>
  <r>
    <n v="2825"/>
    <x v="1393"/>
    <x v="794"/>
    <d v="2019-09-29T00:00:00"/>
    <s v="Standard Class"/>
    <s v="MT-18070"/>
    <s v="Michelle Tran"/>
    <s v="Home Office"/>
    <s v="United States"/>
    <s v="Houston"/>
    <s v="Texas"/>
    <n v="77041"/>
    <x v="2"/>
    <s v="OFF-PA-10003270"/>
    <s v="Office Supplies"/>
    <x v="10"/>
    <s v="Xerox 1954"/>
    <n v="33.792000000000002"/>
    <n v="8"/>
    <x v="2"/>
    <n v="10.56"/>
  </r>
  <r>
    <n v="2826"/>
    <x v="1393"/>
    <x v="794"/>
    <d v="2019-09-29T00:00:00"/>
    <s v="Standard Class"/>
    <s v="MT-18070"/>
    <s v="Michelle Tran"/>
    <s v="Home Office"/>
    <s v="United States"/>
    <s v="Houston"/>
    <s v="Texas"/>
    <n v="77041"/>
    <x v="2"/>
    <s v="FUR-BO-10003272"/>
    <s v="Furniture"/>
    <x v="0"/>
    <s v="O'Sullivan Living Dimensions 5-Shelf Bookcases"/>
    <n v="300.53280000000001"/>
    <n v="2"/>
    <x v="8"/>
    <n v="-97.231200000000001"/>
  </r>
  <r>
    <n v="2827"/>
    <x v="1393"/>
    <x v="794"/>
    <d v="2019-09-29T00:00:00"/>
    <s v="Standard Class"/>
    <s v="MT-18070"/>
    <s v="Michelle Tran"/>
    <s v="Home Office"/>
    <s v="United States"/>
    <s v="Houston"/>
    <s v="Texas"/>
    <n v="77041"/>
    <x v="2"/>
    <s v="OFF-BI-10002982"/>
    <s v="Office Supplies"/>
    <x v="8"/>
    <s v="Avery Self-Adhesive Photo Pockets for Polaroid Photos"/>
    <n v="2.7240000000000002"/>
    <n v="2"/>
    <x v="3"/>
    <n v="-4.3583999999999996"/>
  </r>
  <r>
    <n v="2828"/>
    <x v="1393"/>
    <x v="794"/>
    <d v="2019-09-29T00:00:00"/>
    <s v="Standard Class"/>
    <s v="MT-18070"/>
    <s v="Michelle Tran"/>
    <s v="Home Office"/>
    <s v="United States"/>
    <s v="Houston"/>
    <s v="Texas"/>
    <n v="77041"/>
    <x v="2"/>
    <s v="OFF-EN-10001509"/>
    <s v="Office Supplies"/>
    <x v="12"/>
    <s v="Poly String Tie Envelopes"/>
    <n v="3.2639999999999998"/>
    <n v="2"/>
    <x v="2"/>
    <n v="1.1015999999999999"/>
  </r>
  <r>
    <n v="2829"/>
    <x v="1394"/>
    <x v="131"/>
    <d v="2021-04-25T00:00:00"/>
    <s v="First Class"/>
    <s v="MJ-17740"/>
    <s v="Max Jones"/>
    <s v="Consumer"/>
    <s v="United States"/>
    <s v="Lancaster"/>
    <s v="Ohio"/>
    <n v="43130"/>
    <x v="3"/>
    <s v="OFF-PA-10002421"/>
    <s v="Office Supplies"/>
    <x v="10"/>
    <s v="Embossed Ink Jet Note Cards"/>
    <n v="108.336"/>
    <n v="6"/>
    <x v="2"/>
    <n v="37.9176"/>
  </r>
  <r>
    <n v="2830"/>
    <x v="1394"/>
    <x v="131"/>
    <d v="2021-04-25T00:00:00"/>
    <s v="First Class"/>
    <s v="MJ-17740"/>
    <s v="Max Jones"/>
    <s v="Consumer"/>
    <s v="United States"/>
    <s v="Lancaster"/>
    <s v="Ohio"/>
    <n v="43130"/>
    <x v="3"/>
    <s v="OFF-ST-10000760"/>
    <s v="Office Supplies"/>
    <x v="4"/>
    <s v="Eldon Fold 'N Roll Cart System"/>
    <n v="55.92"/>
    <n v="5"/>
    <x v="2"/>
    <n v="6.2910000000000004"/>
  </r>
  <r>
    <n v="2831"/>
    <x v="1394"/>
    <x v="131"/>
    <d v="2021-04-25T00:00:00"/>
    <s v="First Class"/>
    <s v="MJ-17740"/>
    <s v="Max Jones"/>
    <s v="Consumer"/>
    <s v="United States"/>
    <s v="Lancaster"/>
    <s v="Ohio"/>
    <n v="43130"/>
    <x v="3"/>
    <s v="OFF-PA-10002923"/>
    <s v="Office Supplies"/>
    <x v="10"/>
    <s v="Xerox 1942"/>
    <n v="78.304000000000002"/>
    <n v="2"/>
    <x v="2"/>
    <n v="29.364000000000001"/>
  </r>
  <r>
    <n v="2832"/>
    <x v="1395"/>
    <x v="301"/>
    <d v="2019-11-04T00:00:00"/>
    <s v="Standard Class"/>
    <s v="ND-18370"/>
    <s v="Natalie DeCherney"/>
    <s v="Consumer"/>
    <s v="United States"/>
    <s v="Portland"/>
    <s v="Oregon"/>
    <n v="97206"/>
    <x v="1"/>
    <s v="OFF-ST-10001128"/>
    <s v="Office Supplies"/>
    <x v="4"/>
    <s v="Carina Mini System Audio Rack, Model AR050B"/>
    <n v="443.92"/>
    <n v="5"/>
    <x v="2"/>
    <n v="-94.332999999999998"/>
  </r>
  <r>
    <n v="2833"/>
    <x v="1395"/>
    <x v="301"/>
    <d v="2019-11-04T00:00:00"/>
    <s v="Standard Class"/>
    <s v="ND-18370"/>
    <s v="Natalie DeCherney"/>
    <s v="Consumer"/>
    <s v="United States"/>
    <s v="Portland"/>
    <s v="Oregon"/>
    <n v="97206"/>
    <x v="1"/>
    <s v="TEC-PH-10000673"/>
    <s v="Technology"/>
    <x v="7"/>
    <s v="Plantronics Voyager Pro HD - Bluetooth Headset"/>
    <n v="155.976"/>
    <n v="3"/>
    <x v="2"/>
    <n v="54.5916"/>
  </r>
  <r>
    <n v="2834"/>
    <x v="1396"/>
    <x v="795"/>
    <d v="2022-01-30T00:00:00"/>
    <s v="Second Class"/>
    <s v="CA-11965"/>
    <s v="Carol Adams"/>
    <s v="Corporate"/>
    <s v="United States"/>
    <s v="Hoover"/>
    <s v="Alabama"/>
    <n v="35244"/>
    <x v="0"/>
    <s v="OFF-AR-10001547"/>
    <s v="Office Supplies"/>
    <x v="6"/>
    <s v="Newell 311"/>
    <n v="15.47"/>
    <n v="7"/>
    <x v="0"/>
    <n v="4.1768999999999998"/>
  </r>
  <r>
    <n v="2835"/>
    <x v="1396"/>
    <x v="795"/>
    <d v="2022-01-30T00:00:00"/>
    <s v="Second Class"/>
    <s v="CA-11965"/>
    <s v="Carol Adams"/>
    <s v="Corporate"/>
    <s v="United States"/>
    <s v="Hoover"/>
    <s v="Alabama"/>
    <n v="35244"/>
    <x v="0"/>
    <s v="OFF-BI-10001890"/>
    <s v="Office Supplies"/>
    <x v="8"/>
    <s v="Avery Poly Binder Pockets"/>
    <n v="7.16"/>
    <n v="2"/>
    <x v="0"/>
    <n v="3.4367999999999999"/>
  </r>
  <r>
    <n v="2836"/>
    <x v="1397"/>
    <x v="343"/>
    <d v="2022-11-15T00:00:00"/>
    <s v="Standard Class"/>
    <s v="GA-14725"/>
    <s v="Guy Armstrong"/>
    <s v="Consumer"/>
    <s v="United States"/>
    <s v="Los Angeles"/>
    <s v="California"/>
    <n v="90036"/>
    <x v="1"/>
    <s v="OFF-AP-10003971"/>
    <s v="Office Supplies"/>
    <x v="9"/>
    <s v="Belkin 6 Outlet Metallic Surge Strip"/>
    <n v="10.89"/>
    <n v="1"/>
    <x v="0"/>
    <n v="2.8313999999999999"/>
  </r>
  <r>
    <n v="2837"/>
    <x v="1397"/>
    <x v="343"/>
    <d v="2022-11-15T00:00:00"/>
    <s v="Standard Class"/>
    <s v="GA-14725"/>
    <s v="Guy Armstrong"/>
    <s v="Consumer"/>
    <s v="United States"/>
    <s v="Los Angeles"/>
    <s v="California"/>
    <n v="90036"/>
    <x v="1"/>
    <s v="OFF-PA-10000520"/>
    <s v="Office Supplies"/>
    <x v="10"/>
    <s v="Xerox 201"/>
    <n v="19.440000000000001"/>
    <n v="3"/>
    <x v="0"/>
    <n v="9.3312000000000008"/>
  </r>
  <r>
    <n v="2838"/>
    <x v="1397"/>
    <x v="343"/>
    <d v="2022-11-15T00:00:00"/>
    <s v="Standard Class"/>
    <s v="GA-14725"/>
    <s v="Guy Armstrong"/>
    <s v="Consumer"/>
    <s v="United States"/>
    <s v="Los Angeles"/>
    <s v="California"/>
    <n v="90036"/>
    <x v="1"/>
    <s v="OFF-BI-10000977"/>
    <s v="Office Supplies"/>
    <x v="8"/>
    <s v="Ibico Plastic Spiral Binding Combs"/>
    <n v="121.6"/>
    <n v="5"/>
    <x v="2"/>
    <n v="39.520000000000003"/>
  </r>
  <r>
    <n v="2839"/>
    <x v="1398"/>
    <x v="632"/>
    <d v="2021-06-11T00:00:00"/>
    <s v="First Class"/>
    <s v="TC-21295"/>
    <s v="Toby Carlisle"/>
    <s v="Consumer"/>
    <s v="United States"/>
    <s v="Tallahassee"/>
    <s v="Florida"/>
    <n v="32303"/>
    <x v="0"/>
    <s v="TEC-MA-10002178"/>
    <s v="Technology"/>
    <x v="15"/>
    <s v="Cisco CP-7937G Unified IP Conference Station Phone"/>
    <n v="695.7"/>
    <n v="2"/>
    <x v="5"/>
    <n v="-27.827999999999999"/>
  </r>
  <r>
    <n v="2840"/>
    <x v="1399"/>
    <x v="37"/>
    <d v="2020-09-07T00:00:00"/>
    <s v="Second Class"/>
    <s v="JB-15400"/>
    <s v="Jennifer Braxton"/>
    <s v="Corporate"/>
    <s v="United States"/>
    <s v="New York City"/>
    <s v="New York"/>
    <n v="10009"/>
    <x v="3"/>
    <s v="OFF-ST-10001526"/>
    <s v="Office Supplies"/>
    <x v="4"/>
    <s v="Iceberg Mobile Mega Data/Printer Cart"/>
    <n v="120.33"/>
    <n v="1"/>
    <x v="0"/>
    <n v="31.285799999999998"/>
  </r>
  <r>
    <n v="2841"/>
    <x v="1400"/>
    <x v="619"/>
    <d v="2019-03-18T00:00:00"/>
    <s v="Standard Class"/>
    <s v="CK-12325"/>
    <s v="Christine Kargatis"/>
    <s v="Home Office"/>
    <s v="United States"/>
    <s v="Chesapeake"/>
    <s v="Virginia"/>
    <n v="23320"/>
    <x v="0"/>
    <s v="FUR-CH-10003379"/>
    <s v="Furniture"/>
    <x v="1"/>
    <s v="Global Commerce Series High-Back Swivel/Tilt Chairs"/>
    <n v="1139.92"/>
    <n v="4"/>
    <x v="0"/>
    <n v="284.98"/>
  </r>
  <r>
    <n v="2842"/>
    <x v="1401"/>
    <x v="515"/>
    <d v="2022-09-03T00:00:00"/>
    <s v="Second Class"/>
    <s v="RL-19615"/>
    <s v="Rob Lucas"/>
    <s v="Consumer"/>
    <s v="United States"/>
    <s v="Fayetteville"/>
    <s v="North Carolina"/>
    <n v="28314"/>
    <x v="0"/>
    <s v="OFF-PA-10000100"/>
    <s v="Office Supplies"/>
    <x v="10"/>
    <s v="Xerox 1945"/>
    <n v="229.54400000000001"/>
    <n v="7"/>
    <x v="2"/>
    <n v="83.209699999999998"/>
  </r>
  <r>
    <n v="2843"/>
    <x v="1402"/>
    <x v="721"/>
    <d v="2022-03-26T00:00:00"/>
    <s v="Standard Class"/>
    <s v="AC-10660"/>
    <s v="Anna Chung"/>
    <s v="Consumer"/>
    <s v="United States"/>
    <s v="Huntsville"/>
    <s v="Texas"/>
    <n v="77340"/>
    <x v="2"/>
    <s v="OFF-ST-10001809"/>
    <s v="Office Supplies"/>
    <x v="4"/>
    <s v="Fellowes Officeware Wire Shelving"/>
    <n v="143.72800000000001"/>
    <n v="2"/>
    <x v="2"/>
    <n v="-32.338799999999999"/>
  </r>
  <r>
    <n v="2844"/>
    <x v="1403"/>
    <x v="796"/>
    <d v="2022-05-21T00:00:00"/>
    <s v="Standard Class"/>
    <s v="BH-11710"/>
    <s v="Brosina Hoffman"/>
    <s v="Consumer"/>
    <s v="United States"/>
    <s v="Philadelphia"/>
    <s v="Pennsylvania"/>
    <n v="19140"/>
    <x v="3"/>
    <s v="TEC-AC-10000387"/>
    <s v="Technology"/>
    <x v="11"/>
    <s v="KeyTronicÂ KT800P2 -Â KeyboardÂ - Black"/>
    <n v="36.048000000000002"/>
    <n v="3"/>
    <x v="2"/>
    <n v="-0.9012"/>
  </r>
  <r>
    <n v="2845"/>
    <x v="1404"/>
    <x v="797"/>
    <d v="2021-12-30T00:00:00"/>
    <s v="Standard Class"/>
    <s v="BG-11695"/>
    <s v="Brooke Gillingham"/>
    <s v="Corporate"/>
    <s v="United States"/>
    <s v="Woodstock"/>
    <s v="Illinois"/>
    <n v="60098"/>
    <x v="2"/>
    <s v="FUR-CH-10004853"/>
    <s v="Furniture"/>
    <x v="1"/>
    <s v="Global Manager's Adjustable Task Chair, Storm"/>
    <n v="845.48800000000006"/>
    <n v="8"/>
    <x v="4"/>
    <n v="-12.0784"/>
  </r>
  <r>
    <n v="2846"/>
    <x v="1405"/>
    <x v="701"/>
    <d v="2022-11-19T00:00:00"/>
    <s v="First Class"/>
    <s v="XP-21865"/>
    <s v="Xylona Preis"/>
    <s v="Consumer"/>
    <s v="United States"/>
    <s v="Everett"/>
    <s v="Massachusetts"/>
    <n v="2149"/>
    <x v="3"/>
    <s v="OFF-AR-10001958"/>
    <s v="Office Supplies"/>
    <x v="6"/>
    <s v="Stanley Bostitch Contemporary Electric Pencil Sharpeners"/>
    <n v="50.94"/>
    <n v="3"/>
    <x v="0"/>
    <n v="14.263199999999999"/>
  </r>
  <r>
    <n v="2847"/>
    <x v="1406"/>
    <x v="18"/>
    <d v="2022-09-14T00:00:00"/>
    <s v="Standard Class"/>
    <s v="SN-20560"/>
    <s v="Skye Norling"/>
    <s v="Home Office"/>
    <s v="United States"/>
    <s v="Chicago"/>
    <s v="Illinois"/>
    <n v="60653"/>
    <x v="2"/>
    <s v="OFF-BI-10003527"/>
    <s v="Office Supplies"/>
    <x v="8"/>
    <s v="Fellowes PB500 Electric Punch Plastic Comb Binding Machine with Manual Bind"/>
    <n v="762.59400000000005"/>
    <n v="3"/>
    <x v="3"/>
    <n v="-1143.8910000000001"/>
  </r>
  <r>
    <n v="2848"/>
    <x v="1407"/>
    <x v="798"/>
    <d v="2022-04-14T00:00:00"/>
    <s v="Standard Class"/>
    <s v="DM-13345"/>
    <s v="Denise Monton"/>
    <s v="Corporate"/>
    <s v="United States"/>
    <s v="Roswell"/>
    <s v="Georgia"/>
    <n v="30076"/>
    <x v="0"/>
    <s v="FUR-FU-10003832"/>
    <s v="Furniture"/>
    <x v="5"/>
    <s v="Eldon Expressions Punched Metal &amp; Wood Desk Accessories, Black &amp; Cherry"/>
    <n v="56.28"/>
    <n v="6"/>
    <x v="0"/>
    <n v="15.7584"/>
  </r>
  <r>
    <n v="2849"/>
    <x v="1407"/>
    <x v="798"/>
    <d v="2022-04-14T00:00:00"/>
    <s v="Standard Class"/>
    <s v="DM-13345"/>
    <s v="Denise Monton"/>
    <s v="Corporate"/>
    <s v="United States"/>
    <s v="Roswell"/>
    <s v="Georgia"/>
    <n v="30076"/>
    <x v="0"/>
    <s v="OFF-BI-10001359"/>
    <s v="Office Supplies"/>
    <x v="8"/>
    <s v="GBC DocuBind TL300 Electric Binding System"/>
    <n v="2690.97"/>
    <n v="3"/>
    <x v="0"/>
    <n v="1264.7559000000001"/>
  </r>
  <r>
    <n v="2850"/>
    <x v="1408"/>
    <x v="85"/>
    <d v="2021-12-02T00:00:00"/>
    <s v="Standard Class"/>
    <s v="AJ-10780"/>
    <s v="Anthony Jacobs"/>
    <s v="Corporate"/>
    <s v="United States"/>
    <s v="Palm Coast"/>
    <s v="Florida"/>
    <n v="32137"/>
    <x v="0"/>
    <s v="OFF-BI-10002976"/>
    <s v="Office Supplies"/>
    <x v="8"/>
    <s v="ACCOHIDE Binder by Acco"/>
    <n v="7.4340000000000002"/>
    <n v="6"/>
    <x v="6"/>
    <n v="-5.6993999999999998"/>
  </r>
  <r>
    <n v="2851"/>
    <x v="1409"/>
    <x v="799"/>
    <d v="2021-06-04T00:00:00"/>
    <s v="First Class"/>
    <s v="KC-16255"/>
    <s v="Karen Carlisle"/>
    <s v="Corporate"/>
    <s v="United States"/>
    <s v="Philadelphia"/>
    <s v="Pennsylvania"/>
    <n v="19120"/>
    <x v="3"/>
    <s v="OFF-ST-10000736"/>
    <s v="Office Supplies"/>
    <x v="4"/>
    <s v="Carina Double Wide Media Storage Towers in Natural &amp; Black"/>
    <n v="64.784000000000006"/>
    <n v="1"/>
    <x v="2"/>
    <n v="-12.956799999999999"/>
  </r>
  <r>
    <n v="2852"/>
    <x v="1410"/>
    <x v="94"/>
    <d v="2022-12-21T00:00:00"/>
    <s v="Standard Class"/>
    <s v="VF-21715"/>
    <s v="Vicky Freymann"/>
    <s v="Home Office"/>
    <s v="United States"/>
    <s v="Columbus"/>
    <s v="Indiana"/>
    <n v="47201"/>
    <x v="2"/>
    <s v="OFF-PA-10001745"/>
    <s v="Office Supplies"/>
    <x v="10"/>
    <s v="Wirebound Message Books, 2 7/8&quot; x 5&quot;, 3 Forms per Page"/>
    <n v="28.16"/>
    <n v="4"/>
    <x v="0"/>
    <n v="13.235200000000001"/>
  </r>
  <r>
    <n v="2853"/>
    <x v="1411"/>
    <x v="690"/>
    <d v="2021-03-20T00:00:00"/>
    <s v="Second Class"/>
    <s v="SV-20935"/>
    <s v="Susan Vittorini"/>
    <s v="Consumer"/>
    <s v="United States"/>
    <s v="Oceanside"/>
    <s v="New York"/>
    <n v="11572"/>
    <x v="3"/>
    <s v="FUR-FU-10000409"/>
    <s v="Furniture"/>
    <x v="5"/>
    <s v="GE 4 Foot Flourescent Tube, 40 Watt"/>
    <n v="14.98"/>
    <n v="1"/>
    <x v="0"/>
    <n v="6.8907999999999996"/>
  </r>
  <r>
    <n v="2854"/>
    <x v="1411"/>
    <x v="690"/>
    <d v="2021-03-20T00:00:00"/>
    <s v="Second Class"/>
    <s v="SV-20935"/>
    <s v="Susan Vittorini"/>
    <s v="Consumer"/>
    <s v="United States"/>
    <s v="Oceanside"/>
    <s v="New York"/>
    <n v="11572"/>
    <x v="3"/>
    <s v="FUR-FU-10000221"/>
    <s v="Furniture"/>
    <x v="5"/>
    <s v="Master Caster Door Stop, Brown"/>
    <n v="20.32"/>
    <n v="4"/>
    <x v="0"/>
    <n v="6.9088000000000003"/>
  </r>
  <r>
    <n v="2855"/>
    <x v="1412"/>
    <x v="648"/>
    <d v="2022-08-19T00:00:00"/>
    <s v="Same Day"/>
    <s v="EM-13810"/>
    <s v="Eleni McCrary"/>
    <s v="Corporate"/>
    <s v="United States"/>
    <s v="Franklin"/>
    <s v="Massachusetts"/>
    <n v="2038"/>
    <x v="3"/>
    <s v="OFF-ST-10000344"/>
    <s v="Office Supplies"/>
    <x v="4"/>
    <s v="Neat Ideas Personal Hanging Folder Files, Black"/>
    <n v="40.29"/>
    <n v="3"/>
    <x v="0"/>
    <n v="10.4754"/>
  </r>
  <r>
    <n v="2856"/>
    <x v="1413"/>
    <x v="800"/>
    <d v="2022-07-30T00:00:00"/>
    <s v="Standard Class"/>
    <s v="RB-19360"/>
    <s v="Raymond Buch"/>
    <s v="Consumer"/>
    <s v="United States"/>
    <s v="Sioux Falls"/>
    <s v="South Dakota"/>
    <n v="57103"/>
    <x v="2"/>
    <s v="OFF-LA-10003663"/>
    <s v="Office Supplies"/>
    <x v="2"/>
    <s v="Avery 498"/>
    <n v="20.23"/>
    <n v="7"/>
    <x v="0"/>
    <n v="9.5081000000000007"/>
  </r>
  <r>
    <n v="2857"/>
    <x v="1414"/>
    <x v="370"/>
    <d v="2021-08-28T00:00:00"/>
    <s v="First Class"/>
    <s v="DJ-13510"/>
    <s v="Don Jones"/>
    <s v="Corporate"/>
    <s v="United States"/>
    <s v="San Diego"/>
    <s v="California"/>
    <n v="92037"/>
    <x v="1"/>
    <s v="FUR-CH-10001215"/>
    <s v="Furniture"/>
    <x v="1"/>
    <s v="Global Troy Executive Leather Low-Back Tilter"/>
    <n v="1603.136"/>
    <n v="4"/>
    <x v="2"/>
    <n v="100.196"/>
  </r>
  <r>
    <n v="2858"/>
    <x v="1415"/>
    <x v="243"/>
    <d v="2021-08-16T00:00:00"/>
    <s v="Second Class"/>
    <s v="CC-12370"/>
    <s v="Christopher Conant"/>
    <s v="Consumer"/>
    <s v="United States"/>
    <s v="Fayetteville"/>
    <s v="North Carolina"/>
    <n v="28314"/>
    <x v="0"/>
    <s v="FUR-CH-10000988"/>
    <s v="Furniture"/>
    <x v="1"/>
    <s v="Hon Olson Stacker Stools"/>
    <n v="225.29599999999999"/>
    <n v="2"/>
    <x v="2"/>
    <n v="22.529599999999999"/>
  </r>
  <r>
    <n v="2859"/>
    <x v="1416"/>
    <x v="240"/>
    <d v="2022-05-22T00:00:00"/>
    <s v="Standard Class"/>
    <s v="SC-20380"/>
    <s v="Shahid Collister"/>
    <s v="Consumer"/>
    <s v="United States"/>
    <s v="Atlanta"/>
    <s v="Georgia"/>
    <n v="30318"/>
    <x v="0"/>
    <s v="TEC-AC-10003441"/>
    <s v="Technology"/>
    <x v="11"/>
    <s v="Kingston Digital DataTraveler 32GB USB 2.0"/>
    <n v="67.8"/>
    <n v="4"/>
    <x v="0"/>
    <n v="4.0679999999999996"/>
  </r>
  <r>
    <n v="2860"/>
    <x v="1416"/>
    <x v="240"/>
    <d v="2022-05-22T00:00:00"/>
    <s v="Standard Class"/>
    <s v="SC-20380"/>
    <s v="Shahid Collister"/>
    <s v="Consumer"/>
    <s v="United States"/>
    <s v="Atlanta"/>
    <s v="Georgia"/>
    <n v="30318"/>
    <x v="0"/>
    <s v="TEC-PH-10004389"/>
    <s v="Technology"/>
    <x v="7"/>
    <s v="Nokia Lumia 925"/>
    <n v="377.97"/>
    <n v="3"/>
    <x v="0"/>
    <n v="98.272199999999998"/>
  </r>
  <r>
    <n v="2861"/>
    <x v="1416"/>
    <x v="240"/>
    <d v="2022-05-22T00:00:00"/>
    <s v="Standard Class"/>
    <s v="SC-20380"/>
    <s v="Shahid Collister"/>
    <s v="Consumer"/>
    <s v="United States"/>
    <s v="Atlanta"/>
    <s v="Georgia"/>
    <n v="30318"/>
    <x v="0"/>
    <s v="FUR-BO-10004695"/>
    <s v="Furniture"/>
    <x v="0"/>
    <s v="O'Sullivan 2-Door Barrister Bookcase in Odessa Pine"/>
    <n v="1628.82"/>
    <n v="9"/>
    <x v="0"/>
    <n v="374.62860000000001"/>
  </r>
  <r>
    <n v="2862"/>
    <x v="1416"/>
    <x v="240"/>
    <d v="2022-05-22T00:00:00"/>
    <s v="Standard Class"/>
    <s v="SC-20380"/>
    <s v="Shahid Collister"/>
    <s v="Consumer"/>
    <s v="United States"/>
    <s v="Atlanta"/>
    <s v="Georgia"/>
    <n v="30318"/>
    <x v="0"/>
    <s v="OFF-PA-10000100"/>
    <s v="Office Supplies"/>
    <x v="10"/>
    <s v="Xerox 1945"/>
    <n v="286.93"/>
    <n v="7"/>
    <x v="0"/>
    <n v="140.59569999999999"/>
  </r>
  <r>
    <n v="2863"/>
    <x v="1417"/>
    <x v="801"/>
    <d v="2022-08-16T00:00:00"/>
    <s v="Standard Class"/>
    <s v="RH-19495"/>
    <s v="Rick Hansen"/>
    <s v="Consumer"/>
    <s v="United States"/>
    <s v="Orlando"/>
    <s v="Florida"/>
    <n v="32839"/>
    <x v="0"/>
    <s v="OFF-PA-10000223"/>
    <s v="Office Supplies"/>
    <x v="10"/>
    <s v="Xerox 2000"/>
    <n v="20.736000000000001"/>
    <n v="4"/>
    <x v="2"/>
    <n v="7.2576000000000001"/>
  </r>
  <r>
    <n v="2864"/>
    <x v="1418"/>
    <x v="802"/>
    <d v="2022-08-12T00:00:00"/>
    <s v="Same Day"/>
    <s v="JK-15370"/>
    <s v="Jay Kimmel"/>
    <s v="Consumer"/>
    <s v="United States"/>
    <s v="San Francisco"/>
    <s v="California"/>
    <n v="94122"/>
    <x v="1"/>
    <s v="OFF-ST-10001325"/>
    <s v="Office Supplies"/>
    <x v="4"/>
    <s v="Sterilite Officeware Hinged File Box"/>
    <n v="31.44"/>
    <n v="3"/>
    <x v="0"/>
    <n v="8.4887999999999995"/>
  </r>
  <r>
    <n v="2865"/>
    <x v="1418"/>
    <x v="802"/>
    <d v="2022-08-12T00:00:00"/>
    <s v="Same Day"/>
    <s v="JK-15370"/>
    <s v="Jay Kimmel"/>
    <s v="Consumer"/>
    <s v="United States"/>
    <s v="San Francisco"/>
    <s v="California"/>
    <n v="94122"/>
    <x v="1"/>
    <s v="OFF-AP-10004249"/>
    <s v="Office Supplies"/>
    <x v="9"/>
    <s v="Staple holder"/>
    <n v="83.79"/>
    <n v="7"/>
    <x v="0"/>
    <n v="22.6233"/>
  </r>
  <r>
    <n v="2866"/>
    <x v="1418"/>
    <x v="802"/>
    <d v="2022-08-12T00:00:00"/>
    <s v="Same Day"/>
    <s v="JK-15370"/>
    <s v="Jay Kimmel"/>
    <s v="Consumer"/>
    <s v="United States"/>
    <s v="San Francisco"/>
    <s v="California"/>
    <n v="94122"/>
    <x v="1"/>
    <s v="OFF-AR-10000588"/>
    <s v="Office Supplies"/>
    <x v="6"/>
    <s v="Newell 345"/>
    <n v="59.52"/>
    <n v="3"/>
    <x v="0"/>
    <n v="15.475199999999999"/>
  </r>
  <r>
    <n v="2867"/>
    <x v="1418"/>
    <x v="802"/>
    <d v="2022-08-12T00:00:00"/>
    <s v="Same Day"/>
    <s v="JK-15370"/>
    <s v="Jay Kimmel"/>
    <s v="Consumer"/>
    <s v="United States"/>
    <s v="San Francisco"/>
    <s v="California"/>
    <n v="94122"/>
    <x v="1"/>
    <s v="OFF-SU-10000946"/>
    <s v="Office Supplies"/>
    <x v="14"/>
    <s v="Staple remover"/>
    <n v="31.92"/>
    <n v="4"/>
    <x v="0"/>
    <n v="9.2568000000000001"/>
  </r>
  <r>
    <n v="2868"/>
    <x v="1419"/>
    <x v="338"/>
    <d v="2021-11-11T00:00:00"/>
    <s v="Second Class"/>
    <s v="AF-10885"/>
    <s v="Art Foster"/>
    <s v="Consumer"/>
    <s v="United States"/>
    <s v="Toledo"/>
    <s v="Ohio"/>
    <n v="43615"/>
    <x v="3"/>
    <s v="OFF-SU-10001225"/>
    <s v="Office Supplies"/>
    <x v="14"/>
    <s v="Staple remover"/>
    <n v="14.72"/>
    <n v="5"/>
    <x v="2"/>
    <n v="-3.3119999999999998"/>
  </r>
  <r>
    <n v="2869"/>
    <x v="1419"/>
    <x v="338"/>
    <d v="2021-11-11T00:00:00"/>
    <s v="Second Class"/>
    <s v="AF-10885"/>
    <s v="Art Foster"/>
    <s v="Consumer"/>
    <s v="United States"/>
    <s v="Toledo"/>
    <s v="Ohio"/>
    <n v="43615"/>
    <x v="3"/>
    <s v="OFF-ST-10001558"/>
    <s v="Office Supplies"/>
    <x v="4"/>
    <s v="Acco Perma 4000 Stacking Storage Drawers"/>
    <n v="38.975999999999999"/>
    <n v="3"/>
    <x v="2"/>
    <n v="-2.4359999999999999"/>
  </r>
  <r>
    <n v="2870"/>
    <x v="1420"/>
    <x v="492"/>
    <d v="2022-06-18T00:00:00"/>
    <s v="Standard Class"/>
    <s v="LC-16885"/>
    <s v="Lena Creighton"/>
    <s v="Consumer"/>
    <s v="United States"/>
    <s v="Saint Petersburg"/>
    <s v="Florida"/>
    <n v="33710"/>
    <x v="0"/>
    <s v="FUR-FU-10001546"/>
    <s v="Furniture"/>
    <x v="5"/>
    <s v="Dana Swing-Arm Lamps"/>
    <n v="17.088000000000001"/>
    <n v="2"/>
    <x v="2"/>
    <n v="1.0680000000000001"/>
  </r>
  <r>
    <n v="2871"/>
    <x v="1421"/>
    <x v="579"/>
    <d v="2019-03-25T00:00:00"/>
    <s v="Standard Class"/>
    <s v="BF-11275"/>
    <s v="Beth Fritzler"/>
    <s v="Corporate"/>
    <s v="United States"/>
    <s v="Tucson"/>
    <s v="Arizona"/>
    <n v="85705"/>
    <x v="1"/>
    <s v="OFF-PA-10002581"/>
    <s v="Office Supplies"/>
    <x v="10"/>
    <s v="Xerox 1951"/>
    <n v="74.352000000000004"/>
    <n v="3"/>
    <x v="2"/>
    <n v="23.234999999999999"/>
  </r>
  <r>
    <n v="2872"/>
    <x v="1421"/>
    <x v="579"/>
    <d v="2019-03-25T00:00:00"/>
    <s v="Standard Class"/>
    <s v="BF-11275"/>
    <s v="Beth Fritzler"/>
    <s v="Corporate"/>
    <s v="United States"/>
    <s v="Tucson"/>
    <s v="Arizona"/>
    <n v="85705"/>
    <x v="1"/>
    <s v="FUR-CH-10001482"/>
    <s v="Furniture"/>
    <x v="1"/>
    <s v="Office Star - Mesh Screen back chair with Vinyl seat"/>
    <n v="314.35199999999998"/>
    <n v="3"/>
    <x v="2"/>
    <n v="-35.364600000000003"/>
  </r>
  <r>
    <n v="2873"/>
    <x v="1422"/>
    <x v="140"/>
    <d v="2022-06-19T00:00:00"/>
    <s v="Standard Class"/>
    <s v="SC-20800"/>
    <s v="Stuart Calhoun"/>
    <s v="Consumer"/>
    <s v="United States"/>
    <s v="Los Angeles"/>
    <s v="California"/>
    <n v="90036"/>
    <x v="1"/>
    <s v="OFF-AR-10002399"/>
    <s v="Office Supplies"/>
    <x v="6"/>
    <s v="Dixon Prang Watercolor Pencils, 10-Color Set with Brush"/>
    <n v="4.26"/>
    <n v="1"/>
    <x v="0"/>
    <n v="1.7465999999999999"/>
  </r>
  <r>
    <n v="2874"/>
    <x v="1423"/>
    <x v="673"/>
    <d v="2022-11-21T00:00:00"/>
    <s v="Standard Class"/>
    <s v="SW-20275"/>
    <s v="Scott Williamson"/>
    <s v="Consumer"/>
    <s v="United States"/>
    <s v="San Diego"/>
    <s v="California"/>
    <n v="92105"/>
    <x v="1"/>
    <s v="OFF-ST-10001963"/>
    <s v="Office Supplies"/>
    <x v="4"/>
    <s v="Tennsco Regal Shelving Units"/>
    <n v="811.28"/>
    <n v="8"/>
    <x v="0"/>
    <n v="24.3384"/>
  </r>
  <r>
    <n v="2875"/>
    <x v="1424"/>
    <x v="614"/>
    <d v="2022-12-30T00:00:00"/>
    <s v="First Class"/>
    <s v="MC-17845"/>
    <s v="Michael Chen"/>
    <s v="Consumer"/>
    <s v="United States"/>
    <s v="New York City"/>
    <s v="New York"/>
    <n v="10035"/>
    <x v="3"/>
    <s v="OFF-FA-10002988"/>
    <s v="Office Supplies"/>
    <x v="13"/>
    <s v="Ideal Clamps"/>
    <n v="6.03"/>
    <n v="3"/>
    <x v="0"/>
    <n v="2.9546999999999999"/>
  </r>
  <r>
    <n v="2876"/>
    <x v="1425"/>
    <x v="803"/>
    <d v="2021-01-22T00:00:00"/>
    <s v="Second Class"/>
    <s v="TD-20995"/>
    <s v="Tamara Dahlen"/>
    <s v="Consumer"/>
    <s v="United States"/>
    <s v="San Diego"/>
    <s v="California"/>
    <n v="92037"/>
    <x v="1"/>
    <s v="FUR-CH-10004289"/>
    <s v="Furniture"/>
    <x v="1"/>
    <s v="Global Super Steno Chair"/>
    <n v="153.56800000000001"/>
    <n v="2"/>
    <x v="2"/>
    <n v="-5.7587999999999999"/>
  </r>
  <r>
    <n v="2877"/>
    <x v="1425"/>
    <x v="803"/>
    <d v="2021-01-22T00:00:00"/>
    <s v="Second Class"/>
    <s v="TD-20995"/>
    <s v="Tamara Dahlen"/>
    <s v="Consumer"/>
    <s v="United States"/>
    <s v="San Diego"/>
    <s v="California"/>
    <n v="92037"/>
    <x v="1"/>
    <s v="FUR-CH-10000785"/>
    <s v="Furniture"/>
    <x v="1"/>
    <s v="Global Ergonomic Managers Chair"/>
    <n v="1013.4880000000001"/>
    <n v="7"/>
    <x v="2"/>
    <n v="76.011600000000001"/>
  </r>
  <r>
    <n v="2878"/>
    <x v="1426"/>
    <x v="804"/>
    <d v="2021-01-18T00:00:00"/>
    <s v="Standard Class"/>
    <s v="Dp-13240"/>
    <s v="Dean percer"/>
    <s v="Home Office"/>
    <s v="United States"/>
    <s v="Westfield"/>
    <s v="New Jersey"/>
    <n v="7090"/>
    <x v="3"/>
    <s v="OFF-EN-10003040"/>
    <s v="Office Supplies"/>
    <x v="12"/>
    <s v="Quality Park Security Envelopes"/>
    <n v="52.34"/>
    <n v="2"/>
    <x v="0"/>
    <n v="24.599799999999998"/>
  </r>
  <r>
    <n v="2879"/>
    <x v="1426"/>
    <x v="804"/>
    <d v="2021-01-18T00:00:00"/>
    <s v="Standard Class"/>
    <s v="Dp-13240"/>
    <s v="Dean percer"/>
    <s v="Home Office"/>
    <s v="United States"/>
    <s v="Westfield"/>
    <s v="New Jersey"/>
    <n v="7090"/>
    <x v="3"/>
    <s v="OFF-AR-10001573"/>
    <s v="Office Supplies"/>
    <x v="6"/>
    <s v="American Pencil"/>
    <n v="4.66"/>
    <n v="2"/>
    <x v="0"/>
    <n v="1.3513999999999999"/>
  </r>
  <r>
    <n v="2880"/>
    <x v="1426"/>
    <x v="804"/>
    <d v="2021-01-18T00:00:00"/>
    <s v="Standard Class"/>
    <s v="Dp-13240"/>
    <s v="Dean percer"/>
    <s v="Home Office"/>
    <s v="United States"/>
    <s v="Westfield"/>
    <s v="New Jersey"/>
    <n v="7090"/>
    <x v="3"/>
    <s v="TEC-AC-10000844"/>
    <s v="Technology"/>
    <x v="11"/>
    <s v="LogitechÂ Gaming G510s - Keyboard"/>
    <n v="254.97"/>
    <n v="3"/>
    <x v="0"/>
    <n v="91.789199999999994"/>
  </r>
  <r>
    <n v="2881"/>
    <x v="1427"/>
    <x v="251"/>
    <d v="2021-09-22T00:00:00"/>
    <s v="Second Class"/>
    <s v="SD-20485"/>
    <s v="Shirley Daniels"/>
    <s v="Home Office"/>
    <s v="United States"/>
    <s v="Orange"/>
    <s v="New Jersey"/>
    <n v="7050"/>
    <x v="3"/>
    <s v="OFF-BI-10000756"/>
    <s v="Office Supplies"/>
    <x v="8"/>
    <s v="Storex DuraTech Recycled Plastic Frosted Binders"/>
    <n v="25.44"/>
    <n v="6"/>
    <x v="0"/>
    <n v="12.72"/>
  </r>
  <r>
    <n v="2882"/>
    <x v="1427"/>
    <x v="251"/>
    <d v="2021-09-22T00:00:00"/>
    <s v="Second Class"/>
    <s v="SD-20485"/>
    <s v="Shirley Daniels"/>
    <s v="Home Office"/>
    <s v="United States"/>
    <s v="Orange"/>
    <s v="New Jersey"/>
    <n v="7050"/>
    <x v="3"/>
    <s v="OFF-SU-10000381"/>
    <s v="Office Supplies"/>
    <x v="14"/>
    <s v="Acme Forged Steel Scissors with Black Enamel Handles"/>
    <n v="27.93"/>
    <n v="3"/>
    <x v="0"/>
    <n v="8.0997000000000003"/>
  </r>
  <r>
    <n v="2883"/>
    <x v="1428"/>
    <x v="805"/>
    <d v="2019-02-24T00:00:00"/>
    <s v="Standard Class"/>
    <s v="TM-21010"/>
    <s v="Tamara Manning"/>
    <s v="Consumer"/>
    <s v="United States"/>
    <s v="Woodstock"/>
    <s v="Illinois"/>
    <n v="60098"/>
    <x v="2"/>
    <s v="OFF-BI-10004094"/>
    <s v="Office Supplies"/>
    <x v="8"/>
    <s v="GBC Standard Plastic Binding Systems Combs"/>
    <n v="8.85"/>
    <n v="5"/>
    <x v="3"/>
    <n v="-13.717499999999999"/>
  </r>
  <r>
    <n v="2884"/>
    <x v="1429"/>
    <x v="583"/>
    <d v="2021-11-15T00:00:00"/>
    <s v="Second Class"/>
    <s v="BK-11260"/>
    <s v="Berenike Kampe"/>
    <s v="Consumer"/>
    <s v="United States"/>
    <s v="San Francisco"/>
    <s v="California"/>
    <n v="94110"/>
    <x v="1"/>
    <s v="FUR-FU-10001852"/>
    <s v="Furniture"/>
    <x v="5"/>
    <s v="Eldon Regeneration Recycled Desk Accessories, Smoke"/>
    <n v="6.96"/>
    <n v="4"/>
    <x v="0"/>
    <n v="2.2271999999999998"/>
  </r>
  <r>
    <n v="2885"/>
    <x v="1430"/>
    <x v="806"/>
    <d v="2021-02-02T00:00:00"/>
    <s v="Standard Class"/>
    <s v="JF-15490"/>
    <s v="Jeremy Farry"/>
    <s v="Consumer"/>
    <s v="United States"/>
    <s v="San Francisco"/>
    <s v="California"/>
    <n v="94122"/>
    <x v="1"/>
    <s v="OFF-BI-10000014"/>
    <s v="Office Supplies"/>
    <x v="8"/>
    <s v="Heavy-Duty E-Z-D Binders"/>
    <n v="17.456"/>
    <n v="2"/>
    <x v="2"/>
    <n v="5.8914"/>
  </r>
  <r>
    <n v="2886"/>
    <x v="1431"/>
    <x v="807"/>
    <d v="2021-10-21T00:00:00"/>
    <s v="Standard Class"/>
    <s v="EP-13915"/>
    <s v="Emily Phan"/>
    <s v="Consumer"/>
    <s v="United States"/>
    <s v="Tempe"/>
    <s v="Arizona"/>
    <n v="85281"/>
    <x v="1"/>
    <s v="FUR-CH-10003396"/>
    <s v="Furniture"/>
    <x v="1"/>
    <s v="Global Deluxe Steno Chair"/>
    <n v="307.92"/>
    <n v="5"/>
    <x v="2"/>
    <n v="-34.640999999999998"/>
  </r>
  <r>
    <n v="2887"/>
    <x v="1432"/>
    <x v="404"/>
    <d v="2022-12-18T00:00:00"/>
    <s v="First Class"/>
    <s v="EP-13915"/>
    <s v="Emily Phan"/>
    <s v="Consumer"/>
    <s v="United States"/>
    <s v="Los Angeles"/>
    <s v="California"/>
    <n v="90008"/>
    <x v="1"/>
    <s v="OFF-AR-10003811"/>
    <s v="Office Supplies"/>
    <x v="6"/>
    <s v="Newell 327"/>
    <n v="6.63"/>
    <n v="3"/>
    <x v="0"/>
    <n v="1.7901"/>
  </r>
  <r>
    <n v="2888"/>
    <x v="1432"/>
    <x v="404"/>
    <d v="2022-12-18T00:00:00"/>
    <s v="First Class"/>
    <s v="EP-13915"/>
    <s v="Emily Phan"/>
    <s v="Consumer"/>
    <s v="United States"/>
    <s v="Los Angeles"/>
    <s v="California"/>
    <n v="90008"/>
    <x v="1"/>
    <s v="OFF-PA-10003172"/>
    <s v="Office Supplies"/>
    <x v="10"/>
    <s v="Xerox 1996"/>
    <n v="12.96"/>
    <n v="2"/>
    <x v="0"/>
    <n v="6.2207999999999997"/>
  </r>
  <r>
    <n v="2889"/>
    <x v="1432"/>
    <x v="404"/>
    <d v="2022-12-18T00:00:00"/>
    <s v="First Class"/>
    <s v="EP-13915"/>
    <s v="Emily Phan"/>
    <s v="Consumer"/>
    <s v="United States"/>
    <s v="Los Angeles"/>
    <s v="California"/>
    <n v="90008"/>
    <x v="1"/>
    <s v="OFF-PA-10000289"/>
    <s v="Office Supplies"/>
    <x v="10"/>
    <s v="Xerox 213"/>
    <n v="32.4"/>
    <n v="5"/>
    <x v="0"/>
    <n v="15.552"/>
  </r>
  <r>
    <n v="2890"/>
    <x v="1433"/>
    <x v="808"/>
    <d v="2022-11-05T00:00:00"/>
    <s v="Standard Class"/>
    <s v="KH-16630"/>
    <s v="Ken Heidel"/>
    <s v="Corporate"/>
    <s v="United States"/>
    <s v="Seattle"/>
    <s v="Washington"/>
    <n v="98105"/>
    <x v="1"/>
    <s v="OFF-PA-10000791"/>
    <s v="Office Supplies"/>
    <x v="10"/>
    <s v="Wirebound Message Books, Four 2 3/4 x 5 Forms per Page, 200 Sets per Book"/>
    <n v="23.85"/>
    <n v="5"/>
    <x v="0"/>
    <n v="10.7325"/>
  </r>
  <r>
    <n v="2891"/>
    <x v="1434"/>
    <x v="333"/>
    <d v="2019-04-30T00:00:00"/>
    <s v="Second Class"/>
    <s v="HG-14845"/>
    <s v="Harry Greene"/>
    <s v="Consumer"/>
    <s v="United States"/>
    <s v="Lake Charles"/>
    <s v="Louisiana"/>
    <n v="70601"/>
    <x v="0"/>
    <s v="FUR-CH-10002304"/>
    <s v="Furniture"/>
    <x v="1"/>
    <s v="Global Stack Chair without Arms, Black"/>
    <n v="51.96"/>
    <n v="2"/>
    <x v="0"/>
    <n v="12.99"/>
  </r>
  <r>
    <n v="2892"/>
    <x v="1434"/>
    <x v="333"/>
    <d v="2019-04-30T00:00:00"/>
    <s v="Second Class"/>
    <s v="HG-14845"/>
    <s v="Harry Greene"/>
    <s v="Consumer"/>
    <s v="United States"/>
    <s v="Lake Charles"/>
    <s v="Louisiana"/>
    <n v="70601"/>
    <x v="0"/>
    <s v="OFF-BI-10000136"/>
    <s v="Office Supplies"/>
    <x v="8"/>
    <s v="Avery Non-Stick Heavy Duty View Round Locking Ring Binders"/>
    <n v="17.940000000000001"/>
    <n v="3"/>
    <x v="0"/>
    <n v="8.6112000000000002"/>
  </r>
  <r>
    <n v="2893"/>
    <x v="1435"/>
    <x v="436"/>
    <d v="2022-10-28T00:00:00"/>
    <s v="Standard Class"/>
    <s v="JC-16105"/>
    <s v="Julie Creighton"/>
    <s v="Corporate"/>
    <s v="United States"/>
    <s v="Rochester"/>
    <s v="New York"/>
    <n v="14609"/>
    <x v="3"/>
    <s v="OFF-PA-10003739"/>
    <s v="Office Supplies"/>
    <x v="10"/>
    <s v="Xerox 1969"/>
    <n v="11.56"/>
    <n v="2"/>
    <x v="0"/>
    <n v="5.6643999999999997"/>
  </r>
  <r>
    <n v="2894"/>
    <x v="1435"/>
    <x v="436"/>
    <d v="2022-10-28T00:00:00"/>
    <s v="Standard Class"/>
    <s v="JC-16105"/>
    <s v="Julie Creighton"/>
    <s v="Corporate"/>
    <s v="United States"/>
    <s v="Rochester"/>
    <s v="New York"/>
    <n v="14609"/>
    <x v="3"/>
    <s v="OFF-PA-10002479"/>
    <s v="Office Supplies"/>
    <x v="10"/>
    <s v="Xerox 4200 Series MultiUse Premium Copy Paper (20Lb. and 84 Bright)"/>
    <n v="26.4"/>
    <n v="5"/>
    <x v="0"/>
    <n v="11.88"/>
  </r>
  <r>
    <n v="2895"/>
    <x v="1435"/>
    <x v="436"/>
    <d v="2022-10-28T00:00:00"/>
    <s v="Standard Class"/>
    <s v="JC-16105"/>
    <s v="Julie Creighton"/>
    <s v="Corporate"/>
    <s v="United States"/>
    <s v="Rochester"/>
    <s v="New York"/>
    <n v="14609"/>
    <x v="3"/>
    <s v="FUR-FU-10000771"/>
    <s v="Furniture"/>
    <x v="5"/>
    <s v="Eldon 200 Class Desk Accessories, Smoke"/>
    <n v="69.08"/>
    <n v="11"/>
    <x v="0"/>
    <n v="29.0136"/>
  </r>
  <r>
    <n v="2896"/>
    <x v="1435"/>
    <x v="436"/>
    <d v="2022-10-28T00:00:00"/>
    <s v="Standard Class"/>
    <s v="JC-16105"/>
    <s v="Julie Creighton"/>
    <s v="Corporate"/>
    <s v="United States"/>
    <s v="Rochester"/>
    <s v="New York"/>
    <n v="14609"/>
    <x v="3"/>
    <s v="TEC-PH-10001552"/>
    <s v="Technology"/>
    <x v="7"/>
    <s v="I Need's 3d Hello Kitty Hybrid Silicone Case Cover for HTC One X 4g with 3d Hello Kitty Stylus Pen Green/pink"/>
    <n v="35.880000000000003"/>
    <n v="3"/>
    <x v="0"/>
    <n v="10.0464"/>
  </r>
  <r>
    <n v="2897"/>
    <x v="1436"/>
    <x v="809"/>
    <d v="2019-04-02T00:00:00"/>
    <s v="Standard Class"/>
    <s v="KM-16720"/>
    <s v="Kunst Miller"/>
    <s v="Consumer"/>
    <s v="United States"/>
    <s v="Long Beach"/>
    <s v="New York"/>
    <n v="11561"/>
    <x v="3"/>
    <s v="OFF-AR-10001915"/>
    <s v="Office Supplies"/>
    <x v="6"/>
    <s v="Peel-Off China Markers"/>
    <n v="49.65"/>
    <n v="5"/>
    <x v="0"/>
    <n v="20.853000000000002"/>
  </r>
  <r>
    <n v="2898"/>
    <x v="1437"/>
    <x v="810"/>
    <d v="2021-01-08T00:00:00"/>
    <s v="Standard Class"/>
    <s v="EB-13975"/>
    <s v="Erica Bern"/>
    <s v="Corporate"/>
    <s v="United States"/>
    <s v="Charlotte"/>
    <s v="North Carolina"/>
    <n v="28205"/>
    <x v="0"/>
    <s v="TEC-CO-10000971"/>
    <s v="Technology"/>
    <x v="16"/>
    <s v="Hewlett Packard 310 Color Digital Copier"/>
    <n v="959.96799999999996"/>
    <n v="4"/>
    <x v="2"/>
    <n v="119.996"/>
  </r>
  <r>
    <n v="2899"/>
    <x v="1438"/>
    <x v="33"/>
    <d v="2020-04-29T00:00:00"/>
    <s v="Standard Class"/>
    <s v="PW-19240"/>
    <s v="Pierre Wener"/>
    <s v="Consumer"/>
    <s v="United States"/>
    <s v="Houston"/>
    <s v="Texas"/>
    <n v="77036"/>
    <x v="2"/>
    <s v="FUR-CH-10004086"/>
    <s v="Furniture"/>
    <x v="1"/>
    <s v="Hon 4070 Series Pagoda Armless Upholstered Stacking Chairs"/>
    <n v="408.42200000000003"/>
    <n v="2"/>
    <x v="4"/>
    <n v="-5.8346"/>
  </r>
  <r>
    <n v="2900"/>
    <x v="1439"/>
    <x v="811"/>
    <d v="2020-09-16T00:00:00"/>
    <s v="Standard Class"/>
    <s v="PG-18895"/>
    <s v="Paul Gonzalez"/>
    <s v="Consumer"/>
    <s v="United States"/>
    <s v="New York City"/>
    <s v="New York"/>
    <n v="10035"/>
    <x v="3"/>
    <s v="TEC-CO-10000971"/>
    <s v="Technology"/>
    <x v="16"/>
    <s v="Hewlett Packard 310 Color Digital Copier"/>
    <n v="479.98399999999998"/>
    <n v="2"/>
    <x v="2"/>
    <n v="59.997999999999998"/>
  </r>
  <r>
    <n v="2901"/>
    <x v="1439"/>
    <x v="811"/>
    <d v="2020-09-16T00:00:00"/>
    <s v="Standard Class"/>
    <s v="PG-18895"/>
    <s v="Paul Gonzalez"/>
    <s v="Consumer"/>
    <s v="United States"/>
    <s v="New York City"/>
    <s v="New York"/>
    <n v="10035"/>
    <x v="3"/>
    <s v="OFF-LA-10001317"/>
    <s v="Office Supplies"/>
    <x v="2"/>
    <s v="Avery 520"/>
    <n v="12.6"/>
    <n v="4"/>
    <x v="0"/>
    <n v="6.048"/>
  </r>
  <r>
    <n v="2902"/>
    <x v="1440"/>
    <x v="220"/>
    <d v="2022-09-14T00:00:00"/>
    <s v="Standard Class"/>
    <s v="DB-12910"/>
    <s v="Daniel Byrd"/>
    <s v="Home Office"/>
    <s v="United States"/>
    <s v="Columbus"/>
    <s v="Georgia"/>
    <n v="31907"/>
    <x v="0"/>
    <s v="OFF-PA-10003656"/>
    <s v="Office Supplies"/>
    <x v="10"/>
    <s v="Xerox 1935"/>
    <n v="184.66"/>
    <n v="7"/>
    <x v="0"/>
    <n v="84.943600000000004"/>
  </r>
  <r>
    <n v="2903"/>
    <x v="1441"/>
    <x v="1"/>
    <d v="2021-06-16T00:00:00"/>
    <s v="Standard Class"/>
    <s v="CR-12730"/>
    <s v="Craig Reiter"/>
    <s v="Consumer"/>
    <s v="United States"/>
    <s v="Chicago"/>
    <s v="Illinois"/>
    <n v="60610"/>
    <x v="2"/>
    <s v="OFF-PA-10002160"/>
    <s v="Office Supplies"/>
    <x v="10"/>
    <s v="Xerox 1978"/>
    <n v="23.12"/>
    <n v="5"/>
    <x v="2"/>
    <n v="8.3810000000000002"/>
  </r>
  <r>
    <n v="2904"/>
    <x v="1442"/>
    <x v="812"/>
    <d v="2021-06-30T00:00:00"/>
    <s v="Standard Class"/>
    <s v="KH-16330"/>
    <s v="Katharine Harms"/>
    <s v="Corporate"/>
    <s v="United States"/>
    <s v="Highland Park"/>
    <s v="Illinois"/>
    <n v="60035"/>
    <x v="2"/>
    <s v="OFF-PA-10000575"/>
    <s v="Office Supplies"/>
    <x v="10"/>
    <s v="Wirebound Message Books, Four 2 3/4 x 5 White Forms per Page"/>
    <n v="37.463999999999999"/>
    <n v="7"/>
    <x v="2"/>
    <n v="12.175800000000001"/>
  </r>
  <r>
    <n v="2905"/>
    <x v="1442"/>
    <x v="812"/>
    <d v="2021-06-30T00:00:00"/>
    <s v="Standard Class"/>
    <s v="KH-16330"/>
    <s v="Katharine Harms"/>
    <s v="Corporate"/>
    <s v="United States"/>
    <s v="Highland Park"/>
    <s v="Illinois"/>
    <n v="60035"/>
    <x v="2"/>
    <s v="FUR-CH-10003981"/>
    <s v="Furniture"/>
    <x v="1"/>
    <s v="Global Commerce Series Low-Back Swivel/Tilt Chairs"/>
    <n v="539.65800000000002"/>
    <n v="3"/>
    <x v="4"/>
    <n v="-7.7093999999999996"/>
  </r>
  <r>
    <n v="2906"/>
    <x v="1443"/>
    <x v="467"/>
    <d v="2019-09-29T00:00:00"/>
    <s v="Standard Class"/>
    <s v="CS-12400"/>
    <s v="Christopher Schild"/>
    <s v="Home Office"/>
    <s v="United States"/>
    <s v="Seattle"/>
    <s v="Washington"/>
    <n v="98115"/>
    <x v="1"/>
    <s v="OFF-ST-10002615"/>
    <s v="Office Supplies"/>
    <x v="4"/>
    <s v="Dual Level, Single-Width Filing Carts"/>
    <n v="310.12"/>
    <n v="2"/>
    <x v="0"/>
    <n v="80.631200000000007"/>
  </r>
  <r>
    <n v="2907"/>
    <x v="1444"/>
    <x v="132"/>
    <d v="2022-11-08T00:00:00"/>
    <s v="Standard Class"/>
    <s v="DL-12925"/>
    <s v="Daniel Lacy"/>
    <s v="Consumer"/>
    <s v="United States"/>
    <s v="Eagan"/>
    <s v="Minnesota"/>
    <n v="55122"/>
    <x v="2"/>
    <s v="OFF-PA-10000327"/>
    <s v="Office Supplies"/>
    <x v="10"/>
    <s v="Xerox 1971"/>
    <n v="8.56"/>
    <n v="2"/>
    <x v="0"/>
    <n v="3.8519999999999999"/>
  </r>
  <r>
    <n v="2908"/>
    <x v="1444"/>
    <x v="132"/>
    <d v="2022-11-08T00:00:00"/>
    <s v="Standard Class"/>
    <s v="DL-12925"/>
    <s v="Daniel Lacy"/>
    <s v="Consumer"/>
    <s v="United States"/>
    <s v="Eagan"/>
    <s v="Minnesota"/>
    <n v="55122"/>
    <x v="2"/>
    <s v="OFF-ST-10001325"/>
    <s v="Office Supplies"/>
    <x v="4"/>
    <s v="Sterilite Officeware Hinged File Box"/>
    <n v="52.4"/>
    <n v="5"/>
    <x v="0"/>
    <n v="14.148"/>
  </r>
  <r>
    <n v="2909"/>
    <x v="1444"/>
    <x v="132"/>
    <d v="2022-11-08T00:00:00"/>
    <s v="Standard Class"/>
    <s v="DL-12925"/>
    <s v="Daniel Lacy"/>
    <s v="Consumer"/>
    <s v="United States"/>
    <s v="Eagan"/>
    <s v="Minnesota"/>
    <n v="55122"/>
    <x v="2"/>
    <s v="OFF-LA-10001771"/>
    <s v="Office Supplies"/>
    <x v="2"/>
    <s v="Avery 513"/>
    <n v="14.94"/>
    <n v="3"/>
    <x v="0"/>
    <n v="6.8723999999999998"/>
  </r>
  <r>
    <n v="2910"/>
    <x v="1445"/>
    <x v="600"/>
    <d v="2022-02-22T00:00:00"/>
    <s v="Standard Class"/>
    <s v="ME-17725"/>
    <s v="Max Engle"/>
    <s v="Consumer"/>
    <s v="United States"/>
    <s v="Seattle"/>
    <s v="Washington"/>
    <n v="98103"/>
    <x v="1"/>
    <s v="OFF-FA-10004968"/>
    <s v="Office Supplies"/>
    <x v="13"/>
    <s v="Rubber Band Ball"/>
    <n v="11.22"/>
    <n v="3"/>
    <x v="0"/>
    <n v="0.22439999999999999"/>
  </r>
  <r>
    <n v="2911"/>
    <x v="1446"/>
    <x v="599"/>
    <d v="2020-11-08T00:00:00"/>
    <s v="Standard Class"/>
    <s v="VD-21670"/>
    <s v="Valerie Dominguez"/>
    <s v="Consumer"/>
    <s v="United States"/>
    <s v="Coral Springs"/>
    <s v="Florida"/>
    <n v="33065"/>
    <x v="0"/>
    <s v="OFF-AP-10000576"/>
    <s v="Office Supplies"/>
    <x v="9"/>
    <s v="Belkin 325VA UPS Surge Protector, 6'"/>
    <n v="387.13600000000002"/>
    <n v="4"/>
    <x v="2"/>
    <n v="24.196000000000002"/>
  </r>
  <r>
    <n v="2912"/>
    <x v="1447"/>
    <x v="737"/>
    <d v="2019-06-20T00:00:00"/>
    <s v="Standard Class"/>
    <s v="CK-12205"/>
    <s v="Chloris Kastensmidt"/>
    <s v="Consumer"/>
    <s v="United States"/>
    <s v="Hempstead"/>
    <s v="New York"/>
    <n v="11550"/>
    <x v="3"/>
    <s v="OFF-EN-10003286"/>
    <s v="Office Supplies"/>
    <x v="12"/>
    <s v="Staple envelope"/>
    <n v="41.4"/>
    <n v="5"/>
    <x v="0"/>
    <n v="19.457999999999998"/>
  </r>
  <r>
    <n v="2913"/>
    <x v="1447"/>
    <x v="737"/>
    <d v="2019-06-20T00:00:00"/>
    <s v="Standard Class"/>
    <s v="CK-12205"/>
    <s v="Chloris Kastensmidt"/>
    <s v="Consumer"/>
    <s v="United States"/>
    <s v="Hempstead"/>
    <s v="New York"/>
    <n v="11550"/>
    <x v="3"/>
    <s v="OFF-AR-10003772"/>
    <s v="Office Supplies"/>
    <x v="6"/>
    <s v="Boston 16750 Black Compact Battery Pencil Sharpener"/>
    <n v="35"/>
    <n v="4"/>
    <x v="0"/>
    <n v="10.5"/>
  </r>
  <r>
    <n v="2914"/>
    <x v="1447"/>
    <x v="737"/>
    <d v="2019-06-20T00:00:00"/>
    <s v="Standard Class"/>
    <s v="CK-12205"/>
    <s v="Chloris Kastensmidt"/>
    <s v="Consumer"/>
    <s v="United States"/>
    <s v="Hempstead"/>
    <s v="New York"/>
    <n v="11550"/>
    <x v="3"/>
    <s v="OFF-BI-10002852"/>
    <s v="Office Supplies"/>
    <x v="8"/>
    <s v="Ibico Standard Transparent Covers"/>
    <n v="39.552"/>
    <n v="3"/>
    <x v="2"/>
    <n v="14.3376"/>
  </r>
  <r>
    <n v="2915"/>
    <x v="1448"/>
    <x v="88"/>
    <d v="2020-10-16T00:00:00"/>
    <s v="Second Class"/>
    <s v="DL-12925"/>
    <s v="Daniel Lacy"/>
    <s v="Consumer"/>
    <s v="United States"/>
    <s v="Noblesville"/>
    <s v="Indiana"/>
    <n v="46060"/>
    <x v="2"/>
    <s v="TEC-PH-10002890"/>
    <s v="Technology"/>
    <x v="7"/>
    <s v="AT&amp;T 17929 Lendline Telephone"/>
    <n v="135.72"/>
    <n v="3"/>
    <x v="0"/>
    <n v="35.287199999999999"/>
  </r>
  <r>
    <n v="2916"/>
    <x v="1448"/>
    <x v="88"/>
    <d v="2020-10-16T00:00:00"/>
    <s v="Second Class"/>
    <s v="DL-12925"/>
    <s v="Daniel Lacy"/>
    <s v="Consumer"/>
    <s v="United States"/>
    <s v="Noblesville"/>
    <s v="Indiana"/>
    <n v="46060"/>
    <x v="2"/>
    <s v="OFF-BI-10001308"/>
    <s v="Office Supplies"/>
    <x v="8"/>
    <s v="GBC Standard Plastic Binding Systems' Combs"/>
    <n v="12.56"/>
    <n v="2"/>
    <x v="0"/>
    <n v="5.6520000000000001"/>
  </r>
  <r>
    <n v="2917"/>
    <x v="1448"/>
    <x v="88"/>
    <d v="2020-10-16T00:00:00"/>
    <s v="Second Class"/>
    <s v="DL-12925"/>
    <s v="Daniel Lacy"/>
    <s v="Consumer"/>
    <s v="United States"/>
    <s v="Noblesville"/>
    <s v="Indiana"/>
    <n v="46060"/>
    <x v="2"/>
    <s v="TEC-PH-10001750"/>
    <s v="Technology"/>
    <x v="7"/>
    <s v="Samsung Rugby III"/>
    <n v="263.95999999999998"/>
    <n v="4"/>
    <x v="0"/>
    <n v="71.269199999999998"/>
  </r>
  <r>
    <n v="2918"/>
    <x v="1449"/>
    <x v="151"/>
    <d v="2022-08-29T00:00:00"/>
    <s v="First Class"/>
    <s v="SE-20110"/>
    <s v="Sanjit Engle"/>
    <s v="Consumer"/>
    <s v="United States"/>
    <s v="Dallas"/>
    <s v="Texas"/>
    <n v="75220"/>
    <x v="2"/>
    <s v="OFF-AR-10003338"/>
    <s v="Office Supplies"/>
    <x v="6"/>
    <s v="Eberhard Faber 3 1/2&quot; Golf Pencils"/>
    <n v="5.952"/>
    <n v="1"/>
    <x v="2"/>
    <n v="0.372"/>
  </r>
  <r>
    <n v="2919"/>
    <x v="1450"/>
    <x v="813"/>
    <d v="2021-11-22T00:00:00"/>
    <s v="Same Day"/>
    <s v="LS-17200"/>
    <s v="Luke Schmidt"/>
    <s v="Corporate"/>
    <s v="United States"/>
    <s v="Philadelphia"/>
    <s v="Pennsylvania"/>
    <n v="19140"/>
    <x v="3"/>
    <s v="OFF-FA-10002763"/>
    <s v="Office Supplies"/>
    <x v="13"/>
    <s v="Advantus Map Pennant Flags and Round Head Tacks"/>
    <n v="15.8"/>
    <n v="5"/>
    <x v="2"/>
    <n v="2.37"/>
  </r>
  <r>
    <n v="2920"/>
    <x v="1450"/>
    <x v="813"/>
    <d v="2021-11-22T00:00:00"/>
    <s v="Same Day"/>
    <s v="LS-17200"/>
    <s v="Luke Schmidt"/>
    <s v="Corporate"/>
    <s v="United States"/>
    <s v="Philadelphia"/>
    <s v="Pennsylvania"/>
    <n v="19140"/>
    <x v="3"/>
    <s v="FUR-FU-10002088"/>
    <s v="Furniture"/>
    <x v="5"/>
    <s v="Nu-Dell Float Frame 11 x 14 1/2"/>
    <n v="14.368"/>
    <n v="2"/>
    <x v="2"/>
    <n v="3.9512"/>
  </r>
  <r>
    <n v="2921"/>
    <x v="1450"/>
    <x v="813"/>
    <d v="2021-11-22T00:00:00"/>
    <s v="Same Day"/>
    <s v="LS-17200"/>
    <s v="Luke Schmidt"/>
    <s v="Corporate"/>
    <s v="United States"/>
    <s v="Philadelphia"/>
    <s v="Pennsylvania"/>
    <n v="19140"/>
    <x v="3"/>
    <s v="FUR-FU-10003976"/>
    <s v="Furniture"/>
    <x v="5"/>
    <s v="DAX Executive Solid Wood Document Frame, Desktop or Hang, Mahogany, 5 x 7"/>
    <n v="70.447999999999993"/>
    <n v="7"/>
    <x v="2"/>
    <n v="12.3284"/>
  </r>
  <r>
    <n v="2922"/>
    <x v="1451"/>
    <x v="289"/>
    <d v="2022-01-29T00:00:00"/>
    <s v="Same Day"/>
    <s v="MM-17920"/>
    <s v="Michael Moore"/>
    <s v="Consumer"/>
    <s v="United States"/>
    <s v="San Francisco"/>
    <s v="California"/>
    <n v="94109"/>
    <x v="1"/>
    <s v="OFF-ST-10001511"/>
    <s v="Office Supplies"/>
    <x v="4"/>
    <s v="Space Solutions Commercial Steel Shelving"/>
    <n v="129.30000000000001"/>
    <n v="2"/>
    <x v="0"/>
    <n v="6.4649999999999999"/>
  </r>
  <r>
    <n v="2923"/>
    <x v="1452"/>
    <x v="672"/>
    <d v="2020-12-02T00:00:00"/>
    <s v="Second Class"/>
    <s v="DB-13270"/>
    <s v="Deborah Brumfield"/>
    <s v="Home Office"/>
    <s v="United States"/>
    <s v="Austin"/>
    <s v="Texas"/>
    <n v="78745"/>
    <x v="2"/>
    <s v="OFF-BI-10000301"/>
    <s v="Office Supplies"/>
    <x v="8"/>
    <s v="GBC Instant Report Kit"/>
    <n v="3.8820000000000001"/>
    <n v="3"/>
    <x v="3"/>
    <n v="-5.8230000000000004"/>
  </r>
  <r>
    <n v="2924"/>
    <x v="1453"/>
    <x v="307"/>
    <d v="2019-07-03T00:00:00"/>
    <s v="Standard Class"/>
    <s v="RW-19630"/>
    <s v="Rob Williams"/>
    <s v="Corporate"/>
    <s v="United States"/>
    <s v="Detroit"/>
    <s v="Michigan"/>
    <n v="48234"/>
    <x v="2"/>
    <s v="OFF-FA-10003495"/>
    <s v="Office Supplies"/>
    <x v="13"/>
    <s v="Staples"/>
    <n v="6.08"/>
    <n v="1"/>
    <x v="0"/>
    <n v="3.04"/>
  </r>
  <r>
    <n v="2925"/>
    <x v="1454"/>
    <x v="814"/>
    <d v="2019-09-04T00:00:00"/>
    <s v="First Class"/>
    <s v="JM-16195"/>
    <s v="Justin MacKendrick"/>
    <s v="Consumer"/>
    <s v="United States"/>
    <s v="Watertown"/>
    <s v="New York"/>
    <n v="13601"/>
    <x v="3"/>
    <s v="OFF-AP-10001303"/>
    <s v="Office Supplies"/>
    <x v="9"/>
    <s v="Holmes Cool Mist Humidifier for the Whole House with 8-Gallon Output per Day, Extended Life Filter"/>
    <n v="19.899999999999999"/>
    <n v="1"/>
    <x v="0"/>
    <n v="8.9550000000000001"/>
  </r>
  <r>
    <n v="2926"/>
    <x v="1454"/>
    <x v="814"/>
    <d v="2019-09-04T00:00:00"/>
    <s v="First Class"/>
    <s v="JM-16195"/>
    <s v="Justin MacKendrick"/>
    <s v="Consumer"/>
    <s v="United States"/>
    <s v="Watertown"/>
    <s v="New York"/>
    <n v="13601"/>
    <x v="3"/>
    <s v="FUR-FU-10002116"/>
    <s v="Furniture"/>
    <x v="5"/>
    <s v="Tenex Carpeted, Granite-Look or Clear Contemporary Contour Shape Chair Mats"/>
    <n v="70.709999999999994"/>
    <n v="1"/>
    <x v="0"/>
    <n v="4.9497"/>
  </r>
  <r>
    <n v="2927"/>
    <x v="1455"/>
    <x v="815"/>
    <d v="2022-07-13T00:00:00"/>
    <s v="Second Class"/>
    <s v="BP-11155"/>
    <s v="Becky Pak"/>
    <s v="Consumer"/>
    <s v="United States"/>
    <s v="Columbus"/>
    <s v="Georgia"/>
    <n v="31907"/>
    <x v="0"/>
    <s v="FUR-FU-10000771"/>
    <s v="Furniture"/>
    <x v="5"/>
    <s v="Eldon 200 Class Desk Accessories, Smoke"/>
    <n v="18.84"/>
    <n v="3"/>
    <x v="0"/>
    <n v="7.9127999999999998"/>
  </r>
  <r>
    <n v="2928"/>
    <x v="1456"/>
    <x v="400"/>
    <d v="2022-06-09T00:00:00"/>
    <s v="Standard Class"/>
    <s v="CT-11995"/>
    <s v="Carol Triggs"/>
    <s v="Consumer"/>
    <s v="United States"/>
    <s v="Apple Valley"/>
    <s v="Minnesota"/>
    <n v="55124"/>
    <x v="2"/>
    <s v="OFF-AR-10002255"/>
    <s v="Office Supplies"/>
    <x v="6"/>
    <s v="Newell 346"/>
    <n v="8.64"/>
    <n v="3"/>
    <x v="0"/>
    <n v="2.5055999999999998"/>
  </r>
  <r>
    <n v="2929"/>
    <x v="1457"/>
    <x v="15"/>
    <d v="2022-10-25T00:00:00"/>
    <s v="Standard Class"/>
    <s v="TH-21550"/>
    <s v="Tracy Hopkins"/>
    <s v="Home Office"/>
    <s v="United States"/>
    <s v="Burlington"/>
    <s v="North Carolina"/>
    <n v="27217"/>
    <x v="0"/>
    <s v="OFF-BI-10004995"/>
    <s v="Office Supplies"/>
    <x v="8"/>
    <s v="GBC DocuBind P400 Electric Binding System"/>
    <n v="1633.1880000000001"/>
    <n v="4"/>
    <x v="6"/>
    <n v="-1306.5504000000001"/>
  </r>
  <r>
    <n v="2930"/>
    <x v="1458"/>
    <x v="551"/>
    <d v="2022-11-23T00:00:00"/>
    <s v="Standard Class"/>
    <s v="ME-17320"/>
    <s v="Maria Etezadi"/>
    <s v="Home Office"/>
    <s v="United States"/>
    <s v="Saginaw"/>
    <s v="Michigan"/>
    <n v="48601"/>
    <x v="2"/>
    <s v="FUR-FU-10002597"/>
    <s v="Furniture"/>
    <x v="5"/>
    <s v="C-Line Magnetic Cubicle Keepers, Clear Polypropylene"/>
    <n v="19.760000000000002"/>
    <n v="4"/>
    <x v="0"/>
    <n v="8.2992000000000008"/>
  </r>
  <r>
    <n v="2931"/>
    <x v="1459"/>
    <x v="816"/>
    <d v="2020-08-07T00:00:00"/>
    <s v="Same Day"/>
    <s v="TT-21220"/>
    <s v="Thomas Thornton"/>
    <s v="Consumer"/>
    <s v="United States"/>
    <s v="San Francisco"/>
    <s v="California"/>
    <n v="94109"/>
    <x v="1"/>
    <s v="OFF-BI-10004970"/>
    <s v="Office Supplies"/>
    <x v="8"/>
    <s v="ACCOHIDE 3-Ring Binder, Blue, 1&quot;"/>
    <n v="6.6079999999999997"/>
    <n v="2"/>
    <x v="2"/>
    <n v="2.2302"/>
  </r>
  <r>
    <n v="2932"/>
    <x v="1459"/>
    <x v="816"/>
    <d v="2020-08-07T00:00:00"/>
    <s v="Same Day"/>
    <s v="TT-21220"/>
    <s v="Thomas Thornton"/>
    <s v="Consumer"/>
    <s v="United States"/>
    <s v="San Francisco"/>
    <s v="California"/>
    <n v="94109"/>
    <x v="1"/>
    <s v="OFF-BI-10002557"/>
    <s v="Office Supplies"/>
    <x v="8"/>
    <s v="Presstex Flexible Ring Binders"/>
    <n v="7.28"/>
    <n v="2"/>
    <x v="2"/>
    <n v="2.73"/>
  </r>
  <r>
    <n v="2933"/>
    <x v="1459"/>
    <x v="816"/>
    <d v="2020-08-07T00:00:00"/>
    <s v="Same Day"/>
    <s v="TT-21220"/>
    <s v="Thomas Thornton"/>
    <s v="Consumer"/>
    <s v="United States"/>
    <s v="San Francisco"/>
    <s v="California"/>
    <n v="94109"/>
    <x v="1"/>
    <s v="FUR-CH-10000785"/>
    <s v="Furniture"/>
    <x v="1"/>
    <s v="Global Ergonomic Managers Chair"/>
    <n v="144.78399999999999"/>
    <n v="1"/>
    <x v="2"/>
    <n v="10.8588"/>
  </r>
  <r>
    <n v="2934"/>
    <x v="1460"/>
    <x v="409"/>
    <d v="2021-12-11T00:00:00"/>
    <s v="Standard Class"/>
    <s v="GT-14710"/>
    <s v="Greg Tran"/>
    <s v="Consumer"/>
    <s v="United States"/>
    <s v="Seattle"/>
    <s v="Washington"/>
    <n v="98105"/>
    <x v="1"/>
    <s v="TEC-PH-10002310"/>
    <s v="Technology"/>
    <x v="7"/>
    <s v="Plantronics Calisto P620-M USB Wireless Speakerphone System"/>
    <n v="156.792"/>
    <n v="1"/>
    <x v="2"/>
    <n v="13.7193"/>
  </r>
  <r>
    <n v="2935"/>
    <x v="1460"/>
    <x v="409"/>
    <d v="2021-12-11T00:00:00"/>
    <s v="Standard Class"/>
    <s v="GT-14710"/>
    <s v="Greg Tran"/>
    <s v="Consumer"/>
    <s v="United States"/>
    <s v="Seattle"/>
    <s v="Washington"/>
    <n v="98105"/>
    <x v="1"/>
    <s v="TEC-PH-10002834"/>
    <s v="Technology"/>
    <x v="7"/>
    <s v="Google Nexus 5"/>
    <n v="431.976"/>
    <n v="3"/>
    <x v="2"/>
    <n v="26.9985"/>
  </r>
  <r>
    <n v="2936"/>
    <x v="1460"/>
    <x v="409"/>
    <d v="2021-12-11T00:00:00"/>
    <s v="Standard Class"/>
    <s v="GT-14710"/>
    <s v="Greg Tran"/>
    <s v="Consumer"/>
    <s v="United States"/>
    <s v="Seattle"/>
    <s v="Washington"/>
    <n v="98105"/>
    <x v="1"/>
    <s v="OFF-EN-10000927"/>
    <s v="Office Supplies"/>
    <x v="12"/>
    <s v="Jet-Pak Recycled Peel 'N' Seal Padded Mailers"/>
    <n v="35.89"/>
    <n v="1"/>
    <x v="0"/>
    <n v="16.150500000000001"/>
  </r>
  <r>
    <n v="2937"/>
    <x v="1460"/>
    <x v="409"/>
    <d v="2021-12-11T00:00:00"/>
    <s v="Standard Class"/>
    <s v="GT-14710"/>
    <s v="Greg Tran"/>
    <s v="Consumer"/>
    <s v="United States"/>
    <s v="Seattle"/>
    <s v="Washington"/>
    <n v="98105"/>
    <x v="1"/>
    <s v="OFF-BI-10001636"/>
    <s v="Office Supplies"/>
    <x v="8"/>
    <s v="Ibico Plastic and Wire Spiral Binding Combs"/>
    <n v="47.207999999999998"/>
    <n v="7"/>
    <x v="2"/>
    <n v="15.342599999999999"/>
  </r>
  <r>
    <n v="2938"/>
    <x v="1460"/>
    <x v="409"/>
    <d v="2021-12-11T00:00:00"/>
    <s v="Standard Class"/>
    <s v="GT-14710"/>
    <s v="Greg Tran"/>
    <s v="Consumer"/>
    <s v="United States"/>
    <s v="Seattle"/>
    <s v="Washington"/>
    <n v="98105"/>
    <x v="1"/>
    <s v="OFF-PA-10001736"/>
    <s v="Office Supplies"/>
    <x v="10"/>
    <s v="Xerox 1880"/>
    <n v="248.08"/>
    <n v="7"/>
    <x v="0"/>
    <n v="116.5976"/>
  </r>
  <r>
    <n v="2939"/>
    <x v="1460"/>
    <x v="409"/>
    <d v="2021-12-11T00:00:00"/>
    <s v="Standard Class"/>
    <s v="GT-14710"/>
    <s v="Greg Tran"/>
    <s v="Consumer"/>
    <s v="United States"/>
    <s v="Seattle"/>
    <s v="Washington"/>
    <n v="98105"/>
    <x v="1"/>
    <s v="OFF-PA-10000482"/>
    <s v="Office Supplies"/>
    <x v="10"/>
    <s v="Snap-A-Way Black Print Carbonless Ruled Speed Letter, Triplicate"/>
    <n v="189.7"/>
    <n v="5"/>
    <x v="0"/>
    <n v="89.159000000000006"/>
  </r>
  <r>
    <n v="2940"/>
    <x v="1460"/>
    <x v="409"/>
    <d v="2021-12-11T00:00:00"/>
    <s v="Standard Class"/>
    <s v="GT-14710"/>
    <s v="Greg Tran"/>
    <s v="Consumer"/>
    <s v="United States"/>
    <s v="Seattle"/>
    <s v="Washington"/>
    <n v="98105"/>
    <x v="1"/>
    <s v="OFF-BI-10001658"/>
    <s v="Office Supplies"/>
    <x v="8"/>
    <s v="GBC Standard Therm-A-Bind Covers"/>
    <n v="59.808"/>
    <n v="3"/>
    <x v="2"/>
    <n v="19.4376"/>
  </r>
  <r>
    <n v="2941"/>
    <x v="1461"/>
    <x v="613"/>
    <d v="2022-03-30T00:00:00"/>
    <s v="Standard Class"/>
    <s v="JD-16150"/>
    <s v="Justin Deggeller"/>
    <s v="Corporate"/>
    <s v="United States"/>
    <s v="Milwaukee"/>
    <s v="Wisconsin"/>
    <n v="53209"/>
    <x v="2"/>
    <s v="FUR-CH-10000422"/>
    <s v="Furniture"/>
    <x v="1"/>
    <s v="Global Highback Leather Tilter in Burgundy"/>
    <n v="90.99"/>
    <n v="1"/>
    <x v="0"/>
    <n v="14.558400000000001"/>
  </r>
  <r>
    <n v="2942"/>
    <x v="1461"/>
    <x v="613"/>
    <d v="2022-03-30T00:00:00"/>
    <s v="Standard Class"/>
    <s v="JD-16150"/>
    <s v="Justin Deggeller"/>
    <s v="Corporate"/>
    <s v="United States"/>
    <s v="Milwaukee"/>
    <s v="Wisconsin"/>
    <n v="53209"/>
    <x v="2"/>
    <s v="FUR-CH-10004675"/>
    <s v="Furniture"/>
    <x v="1"/>
    <s v="Lifetime Advantage Folding Chairs, 4/Carton"/>
    <n v="1526.56"/>
    <n v="7"/>
    <x v="0"/>
    <n v="427.43680000000001"/>
  </r>
  <r>
    <n v="2943"/>
    <x v="1461"/>
    <x v="613"/>
    <d v="2022-03-30T00:00:00"/>
    <s v="Standard Class"/>
    <s v="JD-16150"/>
    <s v="Justin Deggeller"/>
    <s v="Corporate"/>
    <s v="United States"/>
    <s v="Milwaukee"/>
    <s v="Wisconsin"/>
    <n v="53209"/>
    <x v="2"/>
    <s v="FUR-CH-10002880"/>
    <s v="Furniture"/>
    <x v="1"/>
    <s v="Global High-Back Leather Tilter, Burgundy"/>
    <n v="368.97"/>
    <n v="3"/>
    <x v="0"/>
    <n v="40.5867"/>
  </r>
  <r>
    <n v="2944"/>
    <x v="1462"/>
    <x v="123"/>
    <d v="2022-11-23T00:00:00"/>
    <s v="Standard Class"/>
    <s v="MC-18100"/>
    <s v="Mick Crebagga"/>
    <s v="Consumer"/>
    <s v="United States"/>
    <s v="Los Angeles"/>
    <s v="California"/>
    <n v="90049"/>
    <x v="1"/>
    <s v="OFF-ST-10000675"/>
    <s v="Office Supplies"/>
    <x v="4"/>
    <s v="File Shuttle II and Handi-File, Black"/>
    <n v="305.01"/>
    <n v="9"/>
    <x v="0"/>
    <n v="76.252499999999998"/>
  </r>
  <r>
    <n v="2945"/>
    <x v="1462"/>
    <x v="123"/>
    <d v="2022-11-23T00:00:00"/>
    <s v="Standard Class"/>
    <s v="MC-18100"/>
    <s v="Mick Crebagga"/>
    <s v="Consumer"/>
    <s v="United States"/>
    <s v="Los Angeles"/>
    <s v="California"/>
    <n v="90049"/>
    <x v="1"/>
    <s v="FUR-FU-10002685"/>
    <s v="Furniture"/>
    <x v="5"/>
    <s v="Executive Impressions 13-1/2&quot; Indoor/Outdoor Wall Clock"/>
    <n v="18.7"/>
    <n v="1"/>
    <x v="0"/>
    <n v="7.1059999999999999"/>
  </r>
  <r>
    <n v="2946"/>
    <x v="1463"/>
    <x v="254"/>
    <d v="2021-11-04T00:00:00"/>
    <s v="First Class"/>
    <s v="LH-17020"/>
    <s v="Lisa Hazard"/>
    <s v="Consumer"/>
    <s v="United States"/>
    <s v="San Francisco"/>
    <s v="California"/>
    <n v="94122"/>
    <x v="1"/>
    <s v="FUR-FU-10004020"/>
    <s v="Furniture"/>
    <x v="5"/>
    <s v="Advantus Panel Wall Acrylic Frame"/>
    <n v="38.29"/>
    <n v="7"/>
    <x v="0"/>
    <n v="16.464700000000001"/>
  </r>
  <r>
    <n v="2947"/>
    <x v="1464"/>
    <x v="817"/>
    <d v="2022-12-17T00:00:00"/>
    <s v="Standard Class"/>
    <s v="MP-18175"/>
    <s v="Mike Pelletier"/>
    <s v="Home Office"/>
    <s v="United States"/>
    <s v="San Diego"/>
    <s v="California"/>
    <n v="92024"/>
    <x v="1"/>
    <s v="FUR-FU-10004963"/>
    <s v="Furniture"/>
    <x v="5"/>
    <s v="Eldon 400 Class Desk Accessories, Black Carbon"/>
    <n v="26.25"/>
    <n v="3"/>
    <x v="0"/>
    <n v="11.025"/>
  </r>
  <r>
    <n v="2948"/>
    <x v="1464"/>
    <x v="817"/>
    <d v="2022-12-17T00:00:00"/>
    <s v="Standard Class"/>
    <s v="MP-18175"/>
    <s v="Mike Pelletier"/>
    <s v="Home Office"/>
    <s v="United States"/>
    <s v="San Diego"/>
    <s v="California"/>
    <n v="92024"/>
    <x v="1"/>
    <s v="OFF-BI-10000174"/>
    <s v="Office Supplies"/>
    <x v="8"/>
    <s v="Wilson Jones Clip &amp; Carry Folder Binder Tool for Ring Binders, Clear"/>
    <n v="64.959999999999994"/>
    <n v="14"/>
    <x v="2"/>
    <n v="22.736000000000001"/>
  </r>
  <r>
    <n v="2949"/>
    <x v="1464"/>
    <x v="817"/>
    <d v="2022-12-17T00:00:00"/>
    <s v="Standard Class"/>
    <s v="MP-18175"/>
    <s v="Mike Pelletier"/>
    <s v="Home Office"/>
    <s v="United States"/>
    <s v="San Diego"/>
    <s v="California"/>
    <n v="92024"/>
    <x v="1"/>
    <s v="OFF-EN-10000461"/>
    <s v="Office Supplies"/>
    <x v="12"/>
    <s v="#10- 4 1/8&quot; x 9 1/2&quot; Recycled Envelopes"/>
    <n v="43.7"/>
    <n v="5"/>
    <x v="0"/>
    <n v="20.539000000000001"/>
  </r>
  <r>
    <n v="2950"/>
    <x v="1465"/>
    <x v="105"/>
    <d v="2022-11-11T00:00:00"/>
    <s v="Same Day"/>
    <s v="EM-14140"/>
    <s v="Eugene Moren"/>
    <s v="Home Office"/>
    <s v="United States"/>
    <s v="Glendale"/>
    <s v="Arizona"/>
    <n v="85301"/>
    <x v="1"/>
    <s v="TEC-AC-10001266"/>
    <s v="Technology"/>
    <x v="11"/>
    <s v="Memorex Micro Travel Drive 8 GB"/>
    <n v="41.6"/>
    <n v="4"/>
    <x v="2"/>
    <n v="13"/>
  </r>
  <r>
    <n v="2951"/>
    <x v="1465"/>
    <x v="105"/>
    <d v="2022-11-11T00:00:00"/>
    <s v="Same Day"/>
    <s v="EM-14140"/>
    <s v="Eugene Moren"/>
    <s v="Home Office"/>
    <s v="United States"/>
    <s v="Glendale"/>
    <s v="Arizona"/>
    <n v="85301"/>
    <x v="1"/>
    <s v="OFF-PA-10002160"/>
    <s v="Office Supplies"/>
    <x v="10"/>
    <s v="Xerox 1978"/>
    <n v="23.12"/>
    <n v="5"/>
    <x v="2"/>
    <n v="8.3810000000000002"/>
  </r>
  <r>
    <n v="2952"/>
    <x v="1465"/>
    <x v="105"/>
    <d v="2022-11-11T00:00:00"/>
    <s v="Same Day"/>
    <s v="EM-14140"/>
    <s v="Eugene Moren"/>
    <s v="Home Office"/>
    <s v="United States"/>
    <s v="Glendale"/>
    <s v="Arizona"/>
    <n v="85301"/>
    <x v="1"/>
    <s v="FUR-CH-10004875"/>
    <s v="Furniture"/>
    <x v="1"/>
    <s v="Harbour Creations 67200 Series Stacking Chairs"/>
    <n v="113.88800000000001"/>
    <n v="2"/>
    <x v="2"/>
    <n v="9.9651999999999994"/>
  </r>
  <r>
    <n v="2953"/>
    <x v="1465"/>
    <x v="105"/>
    <d v="2022-11-11T00:00:00"/>
    <s v="Same Day"/>
    <s v="EM-14140"/>
    <s v="Eugene Moren"/>
    <s v="Home Office"/>
    <s v="United States"/>
    <s v="Glendale"/>
    <s v="Arizona"/>
    <n v="85301"/>
    <x v="1"/>
    <s v="FUR-FU-10000305"/>
    <s v="Furniture"/>
    <x v="5"/>
    <s v="Tenex V2T-RE Standard Weight Series Chair Mat, 45&quot; x 53&quot;, Lip 25&quot; x 12&quot;"/>
    <n v="113.568"/>
    <n v="2"/>
    <x v="2"/>
    <n v="-5.6783999999999999"/>
  </r>
  <r>
    <n v="2954"/>
    <x v="1465"/>
    <x v="105"/>
    <d v="2022-11-11T00:00:00"/>
    <s v="Same Day"/>
    <s v="EM-14140"/>
    <s v="Eugene Moren"/>
    <s v="Home Office"/>
    <s v="United States"/>
    <s v="Glendale"/>
    <s v="Arizona"/>
    <n v="85301"/>
    <x v="1"/>
    <s v="TEC-PH-10000347"/>
    <s v="Technology"/>
    <x v="7"/>
    <s v="Cush Cases Heavy Duty Rugged Cover Case for Samsung Galaxy S5 - Purple"/>
    <n v="7.92"/>
    <n v="2"/>
    <x v="2"/>
    <n v="0.69299999999999995"/>
  </r>
  <r>
    <n v="2955"/>
    <x v="1465"/>
    <x v="105"/>
    <d v="2022-11-11T00:00:00"/>
    <s v="Same Day"/>
    <s v="EM-14140"/>
    <s v="Eugene Moren"/>
    <s v="Home Office"/>
    <s v="United States"/>
    <s v="Glendale"/>
    <s v="Arizona"/>
    <n v="85301"/>
    <x v="1"/>
    <s v="TEC-PH-10001459"/>
    <s v="Technology"/>
    <x v="7"/>
    <s v="Samsung Galaxy Mega 6.3"/>
    <n v="671.98400000000004"/>
    <n v="2"/>
    <x v="2"/>
    <n v="50.398800000000001"/>
  </r>
  <r>
    <n v="2956"/>
    <x v="1466"/>
    <x v="298"/>
    <d v="2021-08-23T00:00:00"/>
    <s v="Standard Class"/>
    <s v="GG-14650"/>
    <s v="Greg Guthrie"/>
    <s v="Corporate"/>
    <s v="United States"/>
    <s v="New York City"/>
    <s v="New York"/>
    <n v="10035"/>
    <x v="3"/>
    <s v="TEC-PH-10000439"/>
    <s v="Technology"/>
    <x v="7"/>
    <s v="GE DSL Phone Line Filter"/>
    <n v="39.99"/>
    <n v="1"/>
    <x v="0"/>
    <n v="11.597099999999999"/>
  </r>
  <r>
    <n v="2957"/>
    <x v="1467"/>
    <x v="818"/>
    <d v="2022-07-03T00:00:00"/>
    <s v="Standard Class"/>
    <s v="MA-17995"/>
    <s v="Michelle Arnett"/>
    <s v="Home Office"/>
    <s v="United States"/>
    <s v="Watertown"/>
    <s v="New York"/>
    <n v="13601"/>
    <x v="3"/>
    <s v="FUR-CH-10002647"/>
    <s v="Furniture"/>
    <x v="1"/>
    <s v="Situations Contoured Folding Chairs, 4/Set"/>
    <n v="191.64599999999999"/>
    <n v="3"/>
    <x v="9"/>
    <n v="31.940999999999999"/>
  </r>
  <r>
    <n v="2958"/>
    <x v="1468"/>
    <x v="464"/>
    <d v="2022-05-08T00:00:00"/>
    <s v="Standard Class"/>
    <s v="SH-20395"/>
    <s v="Shahid Hopkins"/>
    <s v="Consumer"/>
    <s v="United States"/>
    <s v="Springfield"/>
    <s v="Ohio"/>
    <n v="45503"/>
    <x v="3"/>
    <s v="OFF-BI-10003910"/>
    <s v="Office Supplies"/>
    <x v="8"/>
    <s v="DXL Angle-View Binders with Locking Rings by Samsill"/>
    <n v="2.3130000000000002"/>
    <n v="1"/>
    <x v="6"/>
    <n v="-1.9275"/>
  </r>
  <r>
    <n v="2959"/>
    <x v="1469"/>
    <x v="100"/>
    <d v="2020-12-28T00:00:00"/>
    <s v="Standard Class"/>
    <s v="KT-16465"/>
    <s v="Kean Takahito"/>
    <s v="Consumer"/>
    <s v="United States"/>
    <s v="Los Angeles"/>
    <s v="California"/>
    <n v="90032"/>
    <x v="1"/>
    <s v="OFF-BI-10001097"/>
    <s v="Office Supplies"/>
    <x v="8"/>
    <s v="Avery Hole Reinforcements"/>
    <n v="19.936"/>
    <n v="4"/>
    <x v="2"/>
    <n v="7.2267999999999999"/>
  </r>
  <r>
    <n v="2960"/>
    <x v="1469"/>
    <x v="100"/>
    <d v="2020-12-28T00:00:00"/>
    <s v="Standard Class"/>
    <s v="KT-16465"/>
    <s v="Kean Takahito"/>
    <s v="Consumer"/>
    <s v="United States"/>
    <s v="Los Angeles"/>
    <s v="California"/>
    <n v="90032"/>
    <x v="1"/>
    <s v="OFF-FA-10004854"/>
    <s v="Office Supplies"/>
    <x v="13"/>
    <s v="Vinyl Coated Wire Paper Clips in Organizer Box, 800/Box"/>
    <n v="45.92"/>
    <n v="4"/>
    <x v="0"/>
    <n v="21.5824"/>
  </r>
  <r>
    <n v="2961"/>
    <x v="1470"/>
    <x v="466"/>
    <d v="2022-04-30T00:00:00"/>
    <s v="Standard Class"/>
    <s v="PO-19180"/>
    <s v="Philisse Overcash"/>
    <s v="Home Office"/>
    <s v="United States"/>
    <s v="Seattle"/>
    <s v="Washington"/>
    <n v="98115"/>
    <x v="1"/>
    <s v="OFF-PA-10003673"/>
    <s v="Office Supplies"/>
    <x v="10"/>
    <s v="Strathmore Photo Mount Cards"/>
    <n v="20.34"/>
    <n v="3"/>
    <x v="0"/>
    <n v="9.3564000000000007"/>
  </r>
  <r>
    <n v="2962"/>
    <x v="1470"/>
    <x v="466"/>
    <d v="2022-04-30T00:00:00"/>
    <s v="Standard Class"/>
    <s v="PO-19180"/>
    <s v="Philisse Overcash"/>
    <s v="Home Office"/>
    <s v="United States"/>
    <s v="Seattle"/>
    <s v="Washington"/>
    <n v="98115"/>
    <x v="1"/>
    <s v="OFF-LA-10002034"/>
    <s v="Office Supplies"/>
    <x v="2"/>
    <s v="Avery 478"/>
    <n v="39.28"/>
    <n v="8"/>
    <x v="0"/>
    <n v="19.247199999999999"/>
  </r>
  <r>
    <n v="2963"/>
    <x v="1471"/>
    <x v="819"/>
    <d v="2022-12-20T00:00:00"/>
    <s v="Second Class"/>
    <s v="AY-10555"/>
    <s v="Andy Yotov"/>
    <s v="Corporate"/>
    <s v="United States"/>
    <s v="Oceanside"/>
    <s v="California"/>
    <n v="92054"/>
    <x v="1"/>
    <s v="FUR-CH-10002774"/>
    <s v="Furniture"/>
    <x v="1"/>
    <s v="Global Deluxe Stacking Chair, Gray"/>
    <n v="81.567999999999998"/>
    <n v="2"/>
    <x v="2"/>
    <n v="9.1763999999999992"/>
  </r>
  <r>
    <n v="2964"/>
    <x v="1471"/>
    <x v="819"/>
    <d v="2022-12-20T00:00:00"/>
    <s v="Second Class"/>
    <s v="AY-10555"/>
    <s v="Andy Yotov"/>
    <s v="Corporate"/>
    <s v="United States"/>
    <s v="Oceanside"/>
    <s v="California"/>
    <n v="92054"/>
    <x v="1"/>
    <s v="FUR-CH-10003817"/>
    <s v="Furniture"/>
    <x v="1"/>
    <s v="Global Value Steno Chair, Gray"/>
    <n v="97.183999999999997"/>
    <n v="2"/>
    <x v="2"/>
    <n v="6.0739999999999998"/>
  </r>
  <r>
    <n v="2965"/>
    <x v="1471"/>
    <x v="819"/>
    <d v="2022-12-20T00:00:00"/>
    <s v="Second Class"/>
    <s v="AY-10555"/>
    <s v="Andy Yotov"/>
    <s v="Corporate"/>
    <s v="United States"/>
    <s v="Oceanside"/>
    <s v="California"/>
    <n v="92054"/>
    <x v="1"/>
    <s v="OFF-BI-10002949"/>
    <s v="Office Supplies"/>
    <x v="8"/>
    <s v="Prestige Round Ring Binders"/>
    <n v="24.32"/>
    <n v="5"/>
    <x v="2"/>
    <n v="8.2080000000000002"/>
  </r>
  <r>
    <n v="2966"/>
    <x v="1471"/>
    <x v="819"/>
    <d v="2022-12-20T00:00:00"/>
    <s v="Second Class"/>
    <s v="AY-10555"/>
    <s v="Andy Yotov"/>
    <s v="Corporate"/>
    <s v="United States"/>
    <s v="Oceanside"/>
    <s v="California"/>
    <n v="92054"/>
    <x v="1"/>
    <s v="FUR-FU-10002445"/>
    <s v="Furniture"/>
    <x v="5"/>
    <s v="DAX Two-Tone Rosewood/Black Document Frame, Desktop, 5 x 7"/>
    <n v="18.96"/>
    <n v="2"/>
    <x v="0"/>
    <n v="7.5839999999999996"/>
  </r>
  <r>
    <n v="2967"/>
    <x v="1472"/>
    <x v="422"/>
    <d v="2019-12-30T00:00:00"/>
    <s v="Standard Class"/>
    <s v="Co-12640"/>
    <s v="Corey-Lock"/>
    <s v="Consumer"/>
    <s v="United States"/>
    <s v="Skokie"/>
    <s v="Illinois"/>
    <n v="60076"/>
    <x v="2"/>
    <s v="FUR-FU-10001473"/>
    <s v="Furniture"/>
    <x v="5"/>
    <s v="DAX Wood Document Frame"/>
    <n v="32.951999999999998"/>
    <n v="6"/>
    <x v="7"/>
    <n v="-19.7712"/>
  </r>
  <r>
    <n v="2968"/>
    <x v="1472"/>
    <x v="422"/>
    <d v="2019-12-30T00:00:00"/>
    <s v="Standard Class"/>
    <s v="Co-12640"/>
    <s v="Corey-Lock"/>
    <s v="Consumer"/>
    <s v="United States"/>
    <s v="Skokie"/>
    <s v="Illinois"/>
    <n v="60076"/>
    <x v="2"/>
    <s v="OFF-ST-10002562"/>
    <s v="Office Supplies"/>
    <x v="4"/>
    <s v="Staple magnet"/>
    <n v="30.015999999999998"/>
    <n v="4"/>
    <x v="2"/>
    <n v="3.0015999999999998"/>
  </r>
  <r>
    <n v="2969"/>
    <x v="1473"/>
    <x v="44"/>
    <d v="2022-11-08T00:00:00"/>
    <s v="Second Class"/>
    <s v="JF-15565"/>
    <s v="Jill Fjeld"/>
    <s v="Consumer"/>
    <s v="United States"/>
    <s v="Fayetteville"/>
    <s v="North Carolina"/>
    <n v="28314"/>
    <x v="0"/>
    <s v="OFF-AP-10002118"/>
    <s v="Office Supplies"/>
    <x v="9"/>
    <s v="1.7 Cubic Foot Compact &quot;Cube&quot; Office Refrigerators"/>
    <n v="499.584"/>
    <n v="3"/>
    <x v="2"/>
    <n v="43.7136"/>
  </r>
  <r>
    <n v="2970"/>
    <x v="1473"/>
    <x v="44"/>
    <d v="2022-11-08T00:00:00"/>
    <s v="Second Class"/>
    <s v="JF-15565"/>
    <s v="Jill Fjeld"/>
    <s v="Consumer"/>
    <s v="United States"/>
    <s v="Fayetteville"/>
    <s v="North Carolina"/>
    <n v="28314"/>
    <x v="0"/>
    <s v="OFF-PA-10001800"/>
    <s v="Office Supplies"/>
    <x v="10"/>
    <s v="Xerox 220"/>
    <n v="31.103999999999999"/>
    <n v="6"/>
    <x v="2"/>
    <n v="10.8864"/>
  </r>
  <r>
    <n v="2971"/>
    <x v="1473"/>
    <x v="44"/>
    <d v="2022-11-08T00:00:00"/>
    <s v="Second Class"/>
    <s v="JF-15565"/>
    <s v="Jill Fjeld"/>
    <s v="Consumer"/>
    <s v="United States"/>
    <s v="Fayetteville"/>
    <s v="North Carolina"/>
    <n v="28314"/>
    <x v="0"/>
    <s v="OFF-BI-10002827"/>
    <s v="Office Supplies"/>
    <x v="8"/>
    <s v="Avery Durable Poly Binders"/>
    <n v="13.272"/>
    <n v="8"/>
    <x v="6"/>
    <n v="-10.617599999999999"/>
  </r>
  <r>
    <n v="2972"/>
    <x v="1473"/>
    <x v="44"/>
    <d v="2022-11-08T00:00:00"/>
    <s v="Second Class"/>
    <s v="JF-15565"/>
    <s v="Jill Fjeld"/>
    <s v="Consumer"/>
    <s v="United States"/>
    <s v="Fayetteville"/>
    <s v="North Carolina"/>
    <n v="28314"/>
    <x v="0"/>
    <s v="FUR-FU-10004671"/>
    <s v="Furniture"/>
    <x v="5"/>
    <s v="Executive Impressions 12&quot; Wall Clock"/>
    <n v="28.271999999999998"/>
    <n v="2"/>
    <x v="2"/>
    <n v="6.3612000000000002"/>
  </r>
  <r>
    <n v="2973"/>
    <x v="1473"/>
    <x v="44"/>
    <d v="2022-11-08T00:00:00"/>
    <s v="Second Class"/>
    <s v="JF-15565"/>
    <s v="Jill Fjeld"/>
    <s v="Consumer"/>
    <s v="United States"/>
    <s v="Fayetteville"/>
    <s v="North Carolina"/>
    <n v="28314"/>
    <x v="0"/>
    <s v="OFF-ST-10000736"/>
    <s v="Office Supplies"/>
    <x v="4"/>
    <s v="Carina Double Wide Media Storage Towers in Natural &amp; Black"/>
    <n v="259.13600000000002"/>
    <n v="4"/>
    <x v="2"/>
    <n v="-51.827199999999998"/>
  </r>
  <r>
    <n v="2974"/>
    <x v="1474"/>
    <x v="819"/>
    <d v="2022-12-19T00:00:00"/>
    <s v="Standard Class"/>
    <s v="AR-10510"/>
    <s v="Andrew Roberts"/>
    <s v="Consumer"/>
    <s v="United States"/>
    <s v="Tulsa"/>
    <s v="Oklahoma"/>
    <n v="74133"/>
    <x v="2"/>
    <s v="OFF-BI-10004656"/>
    <s v="Office Supplies"/>
    <x v="8"/>
    <s v="Peel &amp; Stick Add-On Corner Pockets"/>
    <n v="10.8"/>
    <n v="5"/>
    <x v="0"/>
    <n v="5.1840000000000002"/>
  </r>
  <r>
    <n v="2975"/>
    <x v="1475"/>
    <x v="820"/>
    <d v="2020-05-11T00:00:00"/>
    <s v="Standard Class"/>
    <s v="AG-10675"/>
    <s v="Anna Gayman"/>
    <s v="Consumer"/>
    <s v="United States"/>
    <s v="Allen"/>
    <s v="Texas"/>
    <n v="75002"/>
    <x v="2"/>
    <s v="FUR-TA-10001095"/>
    <s v="Furniture"/>
    <x v="3"/>
    <s v="Chromcraft Round Conference Tables"/>
    <n v="244.006"/>
    <n v="2"/>
    <x v="4"/>
    <n v="-31.372199999999999"/>
  </r>
  <r>
    <n v="2976"/>
    <x v="1475"/>
    <x v="820"/>
    <d v="2020-05-11T00:00:00"/>
    <s v="Standard Class"/>
    <s v="AG-10675"/>
    <s v="Anna Gayman"/>
    <s v="Consumer"/>
    <s v="United States"/>
    <s v="Allen"/>
    <s v="Texas"/>
    <n v="75002"/>
    <x v="2"/>
    <s v="OFF-PA-10000213"/>
    <s v="Office Supplies"/>
    <x v="10"/>
    <s v="Xerox 198"/>
    <n v="15.936"/>
    <n v="4"/>
    <x v="2"/>
    <n v="5.3784000000000001"/>
  </r>
  <r>
    <n v="2977"/>
    <x v="1476"/>
    <x v="769"/>
    <d v="2022-12-03T00:00:00"/>
    <s v="Same Day"/>
    <s v="DV-13045"/>
    <s v="Darrin Van Huff"/>
    <s v="Corporate"/>
    <s v="United States"/>
    <s v="Philadelphia"/>
    <s v="Pennsylvania"/>
    <n v="19143"/>
    <x v="3"/>
    <s v="FUR-CH-10001797"/>
    <s v="Furniture"/>
    <x v="1"/>
    <s v="Safco Chair Connectors, 6/Carton"/>
    <n v="188.55199999999999"/>
    <n v="7"/>
    <x v="4"/>
    <n v="-2.6936"/>
  </r>
  <r>
    <n v="2978"/>
    <x v="1477"/>
    <x v="621"/>
    <d v="2022-10-07T00:00:00"/>
    <s v="Second Class"/>
    <s v="HL-15040"/>
    <s v="Hunter Lopez"/>
    <s v="Consumer"/>
    <s v="United States"/>
    <s v="Rochester"/>
    <s v="New York"/>
    <n v="14609"/>
    <x v="3"/>
    <s v="OFF-ST-10002214"/>
    <s v="Office Supplies"/>
    <x v="4"/>
    <s v="X-Rack File for Hanging Folders"/>
    <n v="22.58"/>
    <n v="2"/>
    <x v="0"/>
    <n v="5.8708"/>
  </r>
  <r>
    <n v="2979"/>
    <x v="1478"/>
    <x v="286"/>
    <d v="2019-01-15T00:00:00"/>
    <s v="Second Class"/>
    <s v="ND-18370"/>
    <s v="Natalie DeCherney"/>
    <s v="Consumer"/>
    <s v="United States"/>
    <s v="Mount Pleasant"/>
    <s v="South Carolina"/>
    <n v="29464"/>
    <x v="0"/>
    <s v="FUR-CH-10000422"/>
    <s v="Furniture"/>
    <x v="1"/>
    <s v="Global Highback Leather Tilter in Burgundy"/>
    <n v="545.94000000000005"/>
    <n v="6"/>
    <x v="0"/>
    <n v="87.350399999999993"/>
  </r>
  <r>
    <n v="2980"/>
    <x v="1479"/>
    <x v="821"/>
    <d v="2020-06-16T00:00:00"/>
    <s v="Standard Class"/>
    <s v="GB-14575"/>
    <s v="Giulietta Baptist"/>
    <s v="Consumer"/>
    <s v="United States"/>
    <s v="Philadelphia"/>
    <s v="Pennsylvania"/>
    <n v="19134"/>
    <x v="3"/>
    <s v="OFF-PA-10003848"/>
    <s v="Office Supplies"/>
    <x v="10"/>
    <s v="Xerox 1997"/>
    <n v="20.736000000000001"/>
    <n v="4"/>
    <x v="2"/>
    <n v="7.2576000000000001"/>
  </r>
  <r>
    <n v="2981"/>
    <x v="1479"/>
    <x v="821"/>
    <d v="2020-06-16T00:00:00"/>
    <s v="Standard Class"/>
    <s v="GB-14575"/>
    <s v="Giulietta Baptist"/>
    <s v="Consumer"/>
    <s v="United States"/>
    <s v="Philadelphia"/>
    <s v="Pennsylvania"/>
    <n v="19134"/>
    <x v="3"/>
    <s v="FUR-FU-10003623"/>
    <s v="Furniture"/>
    <x v="5"/>
    <s v="DataProducts Ampli Magnifier Task Lamp, Black,"/>
    <n v="43.295999999999999"/>
    <n v="2"/>
    <x v="2"/>
    <n v="4.3296000000000001"/>
  </r>
  <r>
    <n v="2982"/>
    <x v="1480"/>
    <x v="136"/>
    <d v="2019-07-17T00:00:00"/>
    <s v="Standard Class"/>
    <s v="CL-12565"/>
    <s v="Clay Ludtke"/>
    <s v="Consumer"/>
    <s v="United States"/>
    <s v="Seattle"/>
    <s v="Washington"/>
    <n v="98115"/>
    <x v="1"/>
    <s v="FUR-CH-10001797"/>
    <s v="Furniture"/>
    <x v="1"/>
    <s v="Safco Chair Connectors, 6/Carton"/>
    <n v="123.136"/>
    <n v="4"/>
    <x v="2"/>
    <n v="13.8528"/>
  </r>
  <r>
    <n v="2983"/>
    <x v="1480"/>
    <x v="136"/>
    <d v="2019-07-17T00:00:00"/>
    <s v="Standard Class"/>
    <s v="CL-12565"/>
    <s v="Clay Ludtke"/>
    <s v="Consumer"/>
    <s v="United States"/>
    <s v="Seattle"/>
    <s v="Washington"/>
    <n v="98115"/>
    <x v="1"/>
    <s v="OFF-BI-10003094"/>
    <s v="Office Supplies"/>
    <x v="8"/>
    <s v="Self-Adhesive Ring Binder Labels"/>
    <n v="11.263999999999999"/>
    <n v="4"/>
    <x v="2"/>
    <n v="3.8016000000000001"/>
  </r>
  <r>
    <n v="2984"/>
    <x v="1481"/>
    <x v="776"/>
    <d v="2019-12-10T00:00:00"/>
    <s v="Second Class"/>
    <s v="RC-19960"/>
    <s v="Ryan Crowe"/>
    <s v="Consumer"/>
    <s v="United States"/>
    <s v="Springfield"/>
    <s v="Oregon"/>
    <n v="97477"/>
    <x v="1"/>
    <s v="OFF-ST-10002205"/>
    <s v="Office Supplies"/>
    <x v="4"/>
    <s v="File Shuttle I and Handi-File"/>
    <n v="53.423999999999999"/>
    <n v="3"/>
    <x v="2"/>
    <n v="4.6745999999999999"/>
  </r>
  <r>
    <n v="2985"/>
    <x v="1481"/>
    <x v="776"/>
    <d v="2019-12-10T00:00:00"/>
    <s v="Second Class"/>
    <s v="RC-19960"/>
    <s v="Ryan Crowe"/>
    <s v="Consumer"/>
    <s v="United States"/>
    <s v="Springfield"/>
    <s v="Oregon"/>
    <n v="97477"/>
    <x v="1"/>
    <s v="FUR-TA-10003238"/>
    <s v="Furniture"/>
    <x v="3"/>
    <s v="Chromcraft Bull-Nose Wood 48&quot; x 96&quot; Rectangular Conference Tables"/>
    <n v="275.49"/>
    <n v="1"/>
    <x v="5"/>
    <n v="-170.8038"/>
  </r>
  <r>
    <n v="2986"/>
    <x v="1482"/>
    <x v="822"/>
    <d v="2021-05-29T00:00:00"/>
    <s v="Standard Class"/>
    <s v="JB-16045"/>
    <s v="Julia Barnett"/>
    <s v="Home Office"/>
    <s v="United States"/>
    <s v="Columbus"/>
    <s v="Georgia"/>
    <n v="31907"/>
    <x v="0"/>
    <s v="FUR-FU-10000755"/>
    <s v="Furniture"/>
    <x v="5"/>
    <s v="Eldon Expressions Mahogany Wood Desk Collection"/>
    <n v="24.96"/>
    <n v="4"/>
    <x v="0"/>
    <n v="6.24"/>
  </r>
  <r>
    <n v="2987"/>
    <x v="1482"/>
    <x v="822"/>
    <d v="2021-05-29T00:00:00"/>
    <s v="Standard Class"/>
    <s v="JB-16045"/>
    <s v="Julia Barnett"/>
    <s v="Home Office"/>
    <s v="United States"/>
    <s v="Columbus"/>
    <s v="Georgia"/>
    <n v="31907"/>
    <x v="0"/>
    <s v="OFF-PA-10002893"/>
    <s v="Office Supplies"/>
    <x v="10"/>
    <s v="Wirebound Service Call Books, 5 1/2&quot; x 4&quot;"/>
    <n v="19.36"/>
    <n v="2"/>
    <x v="0"/>
    <n v="9.2927999999999997"/>
  </r>
  <r>
    <n v="2988"/>
    <x v="1482"/>
    <x v="822"/>
    <d v="2021-05-29T00:00:00"/>
    <s v="Standard Class"/>
    <s v="JB-16045"/>
    <s v="Julia Barnett"/>
    <s v="Home Office"/>
    <s v="United States"/>
    <s v="Columbus"/>
    <s v="Georgia"/>
    <n v="31907"/>
    <x v="0"/>
    <s v="OFF-ST-10000689"/>
    <s v="Office Supplies"/>
    <x v="4"/>
    <s v="Fellowes Strictly Business Drawer File, Letter/Legal Size"/>
    <n v="1267.6500000000001"/>
    <n v="9"/>
    <x v="0"/>
    <n v="152.11799999999999"/>
  </r>
  <r>
    <n v="2989"/>
    <x v="1483"/>
    <x v="823"/>
    <d v="2021-02-25T00:00:00"/>
    <s v="Second Class"/>
    <s v="MC-17635"/>
    <s v="Matthew Clasen"/>
    <s v="Corporate"/>
    <s v="United States"/>
    <s v="Los Angeles"/>
    <s v="California"/>
    <n v="90032"/>
    <x v="1"/>
    <s v="TEC-AC-10004227"/>
    <s v="Technology"/>
    <x v="11"/>
    <s v="SanDisk Ultra 16 GB MicroSDHC Class 10 Memory Card"/>
    <n v="12.99"/>
    <n v="1"/>
    <x v="0"/>
    <n v="0.77939999999999998"/>
  </r>
  <r>
    <n v="2990"/>
    <x v="1483"/>
    <x v="823"/>
    <d v="2021-02-25T00:00:00"/>
    <s v="Second Class"/>
    <s v="MC-17635"/>
    <s v="Matthew Clasen"/>
    <s v="Corporate"/>
    <s v="United States"/>
    <s v="Los Angeles"/>
    <s v="California"/>
    <n v="90032"/>
    <x v="1"/>
    <s v="OFF-BI-10000174"/>
    <s v="Office Supplies"/>
    <x v="8"/>
    <s v="Wilson Jones Clip &amp; Carry Folder Binder Tool for Ring Binders, Clear"/>
    <n v="18.559999999999999"/>
    <n v="4"/>
    <x v="2"/>
    <n v="6.4960000000000004"/>
  </r>
  <r>
    <n v="2991"/>
    <x v="1483"/>
    <x v="823"/>
    <d v="2021-02-25T00:00:00"/>
    <s v="Second Class"/>
    <s v="MC-17635"/>
    <s v="Matthew Clasen"/>
    <s v="Corporate"/>
    <s v="United States"/>
    <s v="Los Angeles"/>
    <s v="California"/>
    <n v="90032"/>
    <x v="1"/>
    <s v="OFF-ST-10001809"/>
    <s v="Office Supplies"/>
    <x v="4"/>
    <s v="Fellowes Officeware Wire Shelving"/>
    <n v="449.15"/>
    <n v="5"/>
    <x v="0"/>
    <n v="8.9830000000000005"/>
  </r>
  <r>
    <n v="2992"/>
    <x v="1483"/>
    <x v="823"/>
    <d v="2021-02-25T00:00:00"/>
    <s v="Second Class"/>
    <s v="MC-17635"/>
    <s v="Matthew Clasen"/>
    <s v="Corporate"/>
    <s v="United States"/>
    <s v="Los Angeles"/>
    <s v="California"/>
    <n v="90032"/>
    <x v="1"/>
    <s v="OFF-BI-10002309"/>
    <s v="Office Supplies"/>
    <x v="8"/>
    <s v="Avery Heavy-Duty EZD  Binder With Locking Rings"/>
    <n v="31.248000000000001"/>
    <n v="7"/>
    <x v="2"/>
    <n v="10.9368"/>
  </r>
  <r>
    <n v="2993"/>
    <x v="1484"/>
    <x v="824"/>
    <d v="2021-10-05T00:00:00"/>
    <s v="Standard Class"/>
    <s v="TT-21265"/>
    <s v="Tim Taslimi"/>
    <s v="Corporate"/>
    <s v="United States"/>
    <s v="New York City"/>
    <s v="New York"/>
    <n v="10024"/>
    <x v="3"/>
    <s v="OFF-AP-10004532"/>
    <s v="Office Supplies"/>
    <x v="9"/>
    <s v="Kensington 6 Outlet Guardian Standard Surge Protector"/>
    <n v="61.44"/>
    <n v="3"/>
    <x v="0"/>
    <n v="16.588799999999999"/>
  </r>
  <r>
    <n v="2994"/>
    <x v="1485"/>
    <x v="825"/>
    <d v="2022-03-16T00:00:00"/>
    <s v="Standard Class"/>
    <s v="MJ-17740"/>
    <s v="Max Jones"/>
    <s v="Consumer"/>
    <s v="United States"/>
    <s v="Detroit"/>
    <s v="Michigan"/>
    <n v="48227"/>
    <x v="2"/>
    <s v="OFF-BI-10003091"/>
    <s v="Office Supplies"/>
    <x v="8"/>
    <s v="GBC DocuBind TL200 Manual Binding Machine"/>
    <n v="895.92"/>
    <n v="4"/>
    <x v="0"/>
    <n v="421.08240000000001"/>
  </r>
  <r>
    <n v="2995"/>
    <x v="1486"/>
    <x v="369"/>
    <d v="2021-09-12T00:00:00"/>
    <s v="Second Class"/>
    <s v="AT-10735"/>
    <s v="Annie Thurman"/>
    <s v="Consumer"/>
    <s v="United States"/>
    <s v="Stockton"/>
    <s v="California"/>
    <n v="95207"/>
    <x v="1"/>
    <s v="OFF-BI-10004654"/>
    <s v="Office Supplies"/>
    <x v="8"/>
    <s v="VariCap6 Expandable Binder"/>
    <n v="55.36"/>
    <n v="4"/>
    <x v="2"/>
    <n v="18.684000000000001"/>
  </r>
  <r>
    <n v="2996"/>
    <x v="1487"/>
    <x v="686"/>
    <d v="2019-07-20T00:00:00"/>
    <s v="Standard Class"/>
    <s v="PB-19150"/>
    <s v="Philip Brown"/>
    <s v="Consumer"/>
    <s v="United States"/>
    <s v="Phoenix"/>
    <s v="Arizona"/>
    <n v="85023"/>
    <x v="1"/>
    <s v="OFF-ST-10000760"/>
    <s v="Office Supplies"/>
    <x v="4"/>
    <s v="Eldon Fold 'N Roll Cart System"/>
    <n v="55.92"/>
    <n v="5"/>
    <x v="2"/>
    <n v="6.2910000000000004"/>
  </r>
  <r>
    <n v="2997"/>
    <x v="1488"/>
    <x v="261"/>
    <d v="2019-06-24T00:00:00"/>
    <s v="Standard Class"/>
    <s v="NW-18400"/>
    <s v="Natalie Webber"/>
    <s v="Consumer"/>
    <s v="United States"/>
    <s v="Philadelphia"/>
    <s v="Pennsylvania"/>
    <n v="19120"/>
    <x v="3"/>
    <s v="OFF-EN-10001539"/>
    <s v="Office Supplies"/>
    <x v="12"/>
    <s v="Staple envelope"/>
    <n v="24.896000000000001"/>
    <n v="4"/>
    <x v="2"/>
    <n v="8.4024000000000001"/>
  </r>
  <r>
    <n v="2998"/>
    <x v="1488"/>
    <x v="261"/>
    <d v="2019-06-24T00:00:00"/>
    <s v="Standard Class"/>
    <s v="NW-18400"/>
    <s v="Natalie Webber"/>
    <s v="Consumer"/>
    <s v="United States"/>
    <s v="Philadelphia"/>
    <s v="Pennsylvania"/>
    <n v="19120"/>
    <x v="3"/>
    <s v="FUR-FU-10000550"/>
    <s v="Furniture"/>
    <x v="5"/>
    <s v="Stacking Trays by OIC"/>
    <n v="3.984"/>
    <n v="1"/>
    <x v="2"/>
    <n v="0.64739999999999998"/>
  </r>
  <r>
    <n v="2999"/>
    <x v="1488"/>
    <x v="261"/>
    <d v="2019-06-24T00:00:00"/>
    <s v="Standard Class"/>
    <s v="NW-18400"/>
    <s v="Natalie Webber"/>
    <s v="Consumer"/>
    <s v="United States"/>
    <s v="Philadelphia"/>
    <s v="Pennsylvania"/>
    <n v="19120"/>
    <x v="3"/>
    <s v="TEC-AC-10003628"/>
    <s v="Technology"/>
    <x v="11"/>
    <s v="Logitech 910-002974 M325 Wireless Mouse for Web Scrolling"/>
    <n v="95.968000000000004"/>
    <n v="4"/>
    <x v="2"/>
    <n v="28.790400000000002"/>
  </r>
  <r>
    <n v="3000"/>
    <x v="1488"/>
    <x v="261"/>
    <d v="2019-06-24T00:00:00"/>
    <s v="Standard Class"/>
    <s v="NW-18400"/>
    <s v="Natalie Webber"/>
    <s v="Consumer"/>
    <s v="United States"/>
    <s v="Philadelphia"/>
    <s v="Pennsylvania"/>
    <n v="19120"/>
    <x v="3"/>
    <s v="TEC-MA-10004521"/>
    <s v="Technology"/>
    <x v="15"/>
    <s v="Epson Perfection V600 Photo Scanner"/>
    <n v="206.99100000000001"/>
    <n v="3"/>
    <x v="6"/>
    <n v="-172.49250000000001"/>
  </r>
  <r>
    <n v="3001"/>
    <x v="1488"/>
    <x v="261"/>
    <d v="2019-06-24T00:00:00"/>
    <s v="Standard Class"/>
    <s v="NW-18400"/>
    <s v="Natalie Webber"/>
    <s v="Consumer"/>
    <s v="United States"/>
    <s v="Philadelphia"/>
    <s v="Pennsylvania"/>
    <n v="19120"/>
    <x v="3"/>
    <s v="OFF-AP-10003860"/>
    <s v="Office Supplies"/>
    <x v="9"/>
    <s v="Fellowes Advanced 8 Outlet Surge Suppressor with Phone/Fax Protection"/>
    <n v="44.415999999999997"/>
    <n v="2"/>
    <x v="2"/>
    <n v="3.8864000000000001"/>
  </r>
  <r>
    <n v="3002"/>
    <x v="1488"/>
    <x v="261"/>
    <d v="2019-06-24T00:00:00"/>
    <s v="Standard Class"/>
    <s v="NW-18400"/>
    <s v="Natalie Webber"/>
    <s v="Consumer"/>
    <s v="United States"/>
    <s v="Philadelphia"/>
    <s v="Pennsylvania"/>
    <n v="19120"/>
    <x v="3"/>
    <s v="OFF-BI-10000069"/>
    <s v="Office Supplies"/>
    <x v="8"/>
    <s v="GBC Prepunched Paper, 19-Hole, for Binding Systems, 24-lb"/>
    <n v="9.0060000000000002"/>
    <n v="2"/>
    <x v="6"/>
    <n v="-7.2047999999999996"/>
  </r>
  <r>
    <n v="3003"/>
    <x v="1489"/>
    <x v="761"/>
    <d v="2020-07-09T00:00:00"/>
    <s v="Standard Class"/>
    <s v="VP-21730"/>
    <s v="Victor Preis"/>
    <s v="Home Office"/>
    <s v="United States"/>
    <s v="Sterling Heights"/>
    <s v="Michigan"/>
    <n v="48310"/>
    <x v="2"/>
    <s v="OFF-BI-10003655"/>
    <s v="Office Supplies"/>
    <x v="8"/>
    <s v="Durable Pressboard Binders"/>
    <n v="19"/>
    <n v="5"/>
    <x v="0"/>
    <n v="8.93"/>
  </r>
  <r>
    <n v="3004"/>
    <x v="1490"/>
    <x v="819"/>
    <d v="2022-12-22T00:00:00"/>
    <s v="Standard Class"/>
    <s v="RD-19810"/>
    <s v="Ross DeVincentis"/>
    <s v="Home Office"/>
    <s v="United States"/>
    <s v="Rochester"/>
    <s v="New York"/>
    <n v="14609"/>
    <x v="3"/>
    <s v="OFF-BI-10001628"/>
    <s v="Office Supplies"/>
    <x v="8"/>
    <s v="Acco Data Flex Cable Posts For Top &amp; Bottom Load Binders, 6&quot; Capacity"/>
    <n v="33.375999999999998"/>
    <n v="4"/>
    <x v="2"/>
    <n v="10.43"/>
  </r>
  <r>
    <n v="3005"/>
    <x v="1491"/>
    <x v="162"/>
    <d v="2021-09-09T00:00:00"/>
    <s v="First Class"/>
    <s v="MG-17875"/>
    <s v="Michael Grace"/>
    <s v="Home Office"/>
    <s v="United States"/>
    <s v="New York City"/>
    <s v="New York"/>
    <n v="10011"/>
    <x v="3"/>
    <s v="OFF-AP-10003779"/>
    <s v="Office Supplies"/>
    <x v="9"/>
    <s v="Kensington 7 Outlet MasterPiece Power Center with Fax/Phone Line Protection"/>
    <n v="207.48"/>
    <n v="1"/>
    <x v="0"/>
    <n v="62.244"/>
  </r>
  <r>
    <n v="3006"/>
    <x v="1492"/>
    <x v="826"/>
    <d v="2019-05-20T00:00:00"/>
    <s v="Standard Class"/>
    <s v="PA-19060"/>
    <s v="Pete Armstrong"/>
    <s v="Home Office"/>
    <s v="United States"/>
    <s v="Eau Claire"/>
    <s v="Wisconsin"/>
    <n v="54703"/>
    <x v="2"/>
    <s v="OFF-BI-10000666"/>
    <s v="Office Supplies"/>
    <x v="8"/>
    <s v="Surelock Post Binders"/>
    <n v="91.68"/>
    <n v="3"/>
    <x v="0"/>
    <n v="45.84"/>
  </r>
  <r>
    <n v="3007"/>
    <x v="1493"/>
    <x v="119"/>
    <d v="2022-10-14T00:00:00"/>
    <s v="First Class"/>
    <s v="CR-12730"/>
    <s v="Craig Reiter"/>
    <s v="Consumer"/>
    <s v="United States"/>
    <s v="New York City"/>
    <s v="New York"/>
    <n v="10009"/>
    <x v="3"/>
    <s v="OFF-AP-10000828"/>
    <s v="Office Supplies"/>
    <x v="9"/>
    <s v="Avanti 4.4 Cu. Ft. Refrigerator"/>
    <n v="904.9"/>
    <n v="5"/>
    <x v="0"/>
    <n v="253.37200000000001"/>
  </r>
  <r>
    <n v="3008"/>
    <x v="1494"/>
    <x v="745"/>
    <d v="2019-10-28T00:00:00"/>
    <s v="Standard Class"/>
    <s v="AA-10375"/>
    <s v="Allen Armold"/>
    <s v="Consumer"/>
    <s v="United States"/>
    <s v="Rancho Cucamonga"/>
    <s v="California"/>
    <n v="91730"/>
    <x v="1"/>
    <s v="OFF-BI-10002706"/>
    <s v="Office Supplies"/>
    <x v="8"/>
    <s v="Avery Premier Heavy-Duty Binder with Round Locking Rings"/>
    <n v="34.271999999999998"/>
    <n v="3"/>
    <x v="2"/>
    <n v="11.138400000000001"/>
  </r>
  <r>
    <n v="3009"/>
    <x v="1495"/>
    <x v="5"/>
    <d v="2021-12-05T00:00:00"/>
    <s v="First Class"/>
    <s v="JG-15160"/>
    <s v="James Galang"/>
    <s v="Consumer"/>
    <s v="United States"/>
    <s v="Murray"/>
    <s v="Kentucky"/>
    <n v="42071"/>
    <x v="0"/>
    <s v="FUR-FU-10004748"/>
    <s v="Furniture"/>
    <x v="5"/>
    <s v="Howard Miller 16&quot; Diameter Gallery Wall Clock"/>
    <n v="191.82"/>
    <n v="3"/>
    <x v="0"/>
    <n v="74.809799999999996"/>
  </r>
  <r>
    <n v="3010"/>
    <x v="1496"/>
    <x v="197"/>
    <d v="2021-07-28T00:00:00"/>
    <s v="Standard Class"/>
    <s v="RR-19525"/>
    <s v="Rick Reed"/>
    <s v="Corporate"/>
    <s v="United States"/>
    <s v="Toledo"/>
    <s v="Ohio"/>
    <n v="43615"/>
    <x v="3"/>
    <s v="OFF-AP-10000026"/>
    <s v="Office Supplies"/>
    <x v="9"/>
    <s v="Tripp Lite Isotel 6 Outlet Surge Protector with Fax/Modem Protection"/>
    <n v="243.88"/>
    <n v="5"/>
    <x v="2"/>
    <n v="27.436499999999999"/>
  </r>
  <r>
    <n v="3011"/>
    <x v="1497"/>
    <x v="827"/>
    <d v="2022-04-22T00:00:00"/>
    <s v="Standard Class"/>
    <s v="SR-20425"/>
    <s v="Sharelle Roach"/>
    <s v="Home Office"/>
    <s v="United States"/>
    <s v="Louisville"/>
    <s v="Colorado"/>
    <n v="80027"/>
    <x v="1"/>
    <s v="OFF-BI-10000773"/>
    <s v="Office Supplies"/>
    <x v="8"/>
    <s v="Insertable Tab Post Binder Dividers"/>
    <n v="12.03"/>
    <n v="5"/>
    <x v="6"/>
    <n v="-9.2230000000000008"/>
  </r>
  <r>
    <n v="3012"/>
    <x v="1497"/>
    <x v="827"/>
    <d v="2022-04-22T00:00:00"/>
    <s v="Standard Class"/>
    <s v="SR-20425"/>
    <s v="Sharelle Roach"/>
    <s v="Home Office"/>
    <s v="United States"/>
    <s v="Louisville"/>
    <s v="Colorado"/>
    <n v="80027"/>
    <x v="1"/>
    <s v="TEC-MA-10000822"/>
    <s v="Technology"/>
    <x v="15"/>
    <s v="Lexmark MX611dhe Monochrome Laser Printer"/>
    <n v="2549.9850000000001"/>
    <n v="5"/>
    <x v="6"/>
    <n v="-3399.98"/>
  </r>
  <r>
    <n v="3013"/>
    <x v="1497"/>
    <x v="827"/>
    <d v="2022-04-22T00:00:00"/>
    <s v="Standard Class"/>
    <s v="SR-20425"/>
    <s v="Sharelle Roach"/>
    <s v="Home Office"/>
    <s v="United States"/>
    <s v="Louisville"/>
    <s v="Colorado"/>
    <n v="80027"/>
    <x v="1"/>
    <s v="OFF-BI-10001543"/>
    <s v="Office Supplies"/>
    <x v="8"/>
    <s v="GBC VeloBinder Manual Binding System"/>
    <n v="21.594000000000001"/>
    <n v="2"/>
    <x v="6"/>
    <n v="-15.835599999999999"/>
  </r>
  <r>
    <n v="3014"/>
    <x v="1497"/>
    <x v="827"/>
    <d v="2022-04-22T00:00:00"/>
    <s v="Standard Class"/>
    <s v="SR-20425"/>
    <s v="Sharelle Roach"/>
    <s v="Home Office"/>
    <s v="United States"/>
    <s v="Louisville"/>
    <s v="Colorado"/>
    <n v="80027"/>
    <x v="1"/>
    <s v="OFF-BI-10003355"/>
    <s v="Office Supplies"/>
    <x v="8"/>
    <s v="Cardinal Holdit Business Card Pockets"/>
    <n v="8.9640000000000004"/>
    <n v="6"/>
    <x v="6"/>
    <n v="-6.5735999999999999"/>
  </r>
  <r>
    <n v="3015"/>
    <x v="1497"/>
    <x v="827"/>
    <d v="2022-04-22T00:00:00"/>
    <s v="Standard Class"/>
    <s v="SR-20425"/>
    <s v="Sharelle Roach"/>
    <s v="Home Office"/>
    <s v="United States"/>
    <s v="Louisville"/>
    <s v="Colorado"/>
    <n v="80027"/>
    <x v="1"/>
    <s v="OFF-PA-10002005"/>
    <s v="Office Supplies"/>
    <x v="10"/>
    <s v="Xerox 225"/>
    <n v="20.736000000000001"/>
    <n v="4"/>
    <x v="2"/>
    <n v="7.2576000000000001"/>
  </r>
  <r>
    <n v="3016"/>
    <x v="1498"/>
    <x v="14"/>
    <d v="2020-09-20T00:00:00"/>
    <s v="Standard Class"/>
    <s v="LS-16975"/>
    <s v="Lindsay Shagiari"/>
    <s v="Home Office"/>
    <s v="United States"/>
    <s v="New York City"/>
    <s v="New York"/>
    <n v="10035"/>
    <x v="3"/>
    <s v="FUR-TA-10004154"/>
    <s v="Furniture"/>
    <x v="3"/>
    <s v="Riverside Furniture Oval Coffee Table, Oval End Table, End Table with Drawer"/>
    <n v="344.22"/>
    <n v="2"/>
    <x v="10"/>
    <n v="-103.26600000000001"/>
  </r>
  <r>
    <n v="3017"/>
    <x v="1499"/>
    <x v="828"/>
    <d v="2021-08-29T00:00:00"/>
    <s v="Standard Class"/>
    <s v="MH-18115"/>
    <s v="Mick Hernandez"/>
    <s v="Home Office"/>
    <s v="United States"/>
    <s v="Pharr"/>
    <s v="Texas"/>
    <n v="78577"/>
    <x v="2"/>
    <s v="OFF-ST-10002743"/>
    <s v="Office Supplies"/>
    <x v="4"/>
    <s v="SAFCO Boltless Steel Shelving"/>
    <n v="727.29600000000005"/>
    <n v="8"/>
    <x v="2"/>
    <n v="-172.7328"/>
  </r>
  <r>
    <n v="3018"/>
    <x v="1499"/>
    <x v="828"/>
    <d v="2021-08-29T00:00:00"/>
    <s v="Standard Class"/>
    <s v="MH-18115"/>
    <s v="Mick Hernandez"/>
    <s v="Home Office"/>
    <s v="United States"/>
    <s v="Pharr"/>
    <s v="Texas"/>
    <n v="78577"/>
    <x v="2"/>
    <s v="FUR-FU-10004973"/>
    <s v="Furniture"/>
    <x v="5"/>
    <s v="Flat Face Poster Frame"/>
    <n v="22.608000000000001"/>
    <n v="3"/>
    <x v="7"/>
    <n v="-10.1736"/>
  </r>
  <r>
    <n v="3019"/>
    <x v="1499"/>
    <x v="828"/>
    <d v="2021-08-29T00:00:00"/>
    <s v="Standard Class"/>
    <s v="MH-18115"/>
    <s v="Mick Hernandez"/>
    <s v="Home Office"/>
    <s v="United States"/>
    <s v="Pharr"/>
    <s v="Texas"/>
    <n v="78577"/>
    <x v="2"/>
    <s v="TEC-AC-10002842"/>
    <s v="Technology"/>
    <x v="11"/>
    <s v="WD My Passport Ultra 2TB Portable External Hard Drive"/>
    <n v="666.4"/>
    <n v="7"/>
    <x v="2"/>
    <n v="-33.32"/>
  </r>
  <r>
    <n v="3020"/>
    <x v="1500"/>
    <x v="627"/>
    <d v="2020-11-13T00:00:00"/>
    <s v="Standard Class"/>
    <s v="SC-20095"/>
    <s v="Sanjit Chand"/>
    <s v="Consumer"/>
    <s v="United States"/>
    <s v="West Jordan"/>
    <s v="Utah"/>
    <n v="84084"/>
    <x v="1"/>
    <s v="OFF-FA-10002701"/>
    <s v="Office Supplies"/>
    <x v="13"/>
    <s v="Alliance Rubber Bands"/>
    <n v="5.04"/>
    <n v="3"/>
    <x v="0"/>
    <n v="0.2016"/>
  </r>
  <r>
    <n v="3021"/>
    <x v="1500"/>
    <x v="627"/>
    <d v="2020-11-13T00:00:00"/>
    <s v="Standard Class"/>
    <s v="SC-20095"/>
    <s v="Sanjit Chand"/>
    <s v="Consumer"/>
    <s v="United States"/>
    <s v="West Jordan"/>
    <s v="Utah"/>
    <n v="84084"/>
    <x v="1"/>
    <s v="OFF-PA-10001125"/>
    <s v="Office Supplies"/>
    <x v="10"/>
    <s v="Xerox 1988"/>
    <n v="92.94"/>
    <n v="3"/>
    <x v="0"/>
    <n v="41.823"/>
  </r>
  <r>
    <n v="3022"/>
    <x v="1500"/>
    <x v="627"/>
    <d v="2020-11-13T00:00:00"/>
    <s v="Standard Class"/>
    <s v="SC-20095"/>
    <s v="Sanjit Chand"/>
    <s v="Consumer"/>
    <s v="United States"/>
    <s v="West Jordan"/>
    <s v="Utah"/>
    <n v="84084"/>
    <x v="1"/>
    <s v="FUR-FU-10004090"/>
    <s v="Furniture"/>
    <x v="5"/>
    <s v="Executive Impressions 14&quot; Contract Wall Clock"/>
    <n v="66.69"/>
    <n v="3"/>
    <x v="0"/>
    <n v="22.0077"/>
  </r>
  <r>
    <n v="3023"/>
    <x v="1500"/>
    <x v="627"/>
    <d v="2020-11-13T00:00:00"/>
    <s v="Standard Class"/>
    <s v="SC-20095"/>
    <s v="Sanjit Chand"/>
    <s v="Consumer"/>
    <s v="United States"/>
    <s v="West Jordan"/>
    <s v="Utah"/>
    <n v="84084"/>
    <x v="1"/>
    <s v="OFF-BI-10001510"/>
    <s v="Office Supplies"/>
    <x v="8"/>
    <s v="Deluxe Heavy-Duty Vinyl Round Ring Binder"/>
    <n v="91.68"/>
    <n v="5"/>
    <x v="2"/>
    <n v="28.65"/>
  </r>
  <r>
    <n v="3024"/>
    <x v="1501"/>
    <x v="701"/>
    <d v="2022-11-22T00:00:00"/>
    <s v="Standard Class"/>
    <s v="JB-16000"/>
    <s v="Joy Bell-"/>
    <s v="Consumer"/>
    <s v="United States"/>
    <s v="Brownsville"/>
    <s v="Texas"/>
    <n v="78521"/>
    <x v="2"/>
    <s v="FUR-BO-10002202"/>
    <s v="Furniture"/>
    <x v="0"/>
    <s v="Atlantic Metals Mobile 2-Shelf Bookcases, Custom Colors"/>
    <n v="327.7328"/>
    <n v="2"/>
    <x v="8"/>
    <n v="-14.4588"/>
  </r>
  <r>
    <n v="3025"/>
    <x v="1502"/>
    <x v="627"/>
    <d v="2020-11-12T00:00:00"/>
    <s v="Standard Class"/>
    <s v="AC-10450"/>
    <s v="Amy Cox"/>
    <s v="Consumer"/>
    <s v="United States"/>
    <s v="New York City"/>
    <s v="New York"/>
    <n v="10011"/>
    <x v="3"/>
    <s v="OFF-BI-10001922"/>
    <s v="Office Supplies"/>
    <x v="8"/>
    <s v="Storex Dura Pro Binders"/>
    <n v="52.271999999999998"/>
    <n v="11"/>
    <x v="2"/>
    <n v="17.6418"/>
  </r>
  <r>
    <n v="3026"/>
    <x v="1502"/>
    <x v="627"/>
    <d v="2020-11-12T00:00:00"/>
    <s v="Standard Class"/>
    <s v="AC-10450"/>
    <s v="Amy Cox"/>
    <s v="Consumer"/>
    <s v="United States"/>
    <s v="New York City"/>
    <s v="New York"/>
    <n v="10011"/>
    <x v="3"/>
    <s v="OFF-PA-10001667"/>
    <s v="Office Supplies"/>
    <x v="10"/>
    <s v="Great White Multi-Use Recycled Paper (20Lb. and 84 Bright)"/>
    <n v="17.940000000000001"/>
    <n v="3"/>
    <x v="0"/>
    <n v="8.0730000000000004"/>
  </r>
  <r>
    <n v="3027"/>
    <x v="1503"/>
    <x v="300"/>
    <d v="2022-04-25T00:00:00"/>
    <s v="Standard Class"/>
    <s v="MO-17800"/>
    <s v="Meg O'Connel"/>
    <s v="Home Office"/>
    <s v="United States"/>
    <s v="Philadelphia"/>
    <s v="Pennsylvania"/>
    <n v="19140"/>
    <x v="3"/>
    <s v="FUR-FU-10001488"/>
    <s v="Furniture"/>
    <x v="5"/>
    <s v="Tenex 46&quot; x 60&quot; Computer Anti-Static Chairmat, Rectangular Shaped"/>
    <n v="254.352"/>
    <n v="3"/>
    <x v="2"/>
    <n v="0"/>
  </r>
  <r>
    <n v="3028"/>
    <x v="1504"/>
    <x v="829"/>
    <d v="2019-08-23T00:00:00"/>
    <s v="Same Day"/>
    <s v="RB-19645"/>
    <s v="Robert Barroso"/>
    <s v="Corporate"/>
    <s v="United States"/>
    <s v="Billings"/>
    <s v="Montana"/>
    <n v="59102"/>
    <x v="1"/>
    <s v="OFF-BI-10002799"/>
    <s v="Office Supplies"/>
    <x v="8"/>
    <s v="SlimView Poly Binder, 3/8&quot;"/>
    <n v="8.2880000000000003"/>
    <n v="2"/>
    <x v="2"/>
    <n v="2.6936"/>
  </r>
  <r>
    <n v="3029"/>
    <x v="1505"/>
    <x v="94"/>
    <d v="2022-12-20T00:00:00"/>
    <s v="Standard Class"/>
    <s v="AI-10855"/>
    <s v="Arianne Irving"/>
    <s v="Consumer"/>
    <s v="United States"/>
    <s v="Chesapeake"/>
    <s v="Virginia"/>
    <n v="23320"/>
    <x v="0"/>
    <s v="FUR-CH-10003846"/>
    <s v="Furniture"/>
    <x v="1"/>
    <s v="Hon Valutask Swivel Chairs"/>
    <n v="504.9"/>
    <n v="5"/>
    <x v="0"/>
    <n v="80.784000000000006"/>
  </r>
  <r>
    <n v="3030"/>
    <x v="1506"/>
    <x v="830"/>
    <d v="2021-03-27T00:00:00"/>
    <s v="Standard Class"/>
    <s v="DR-12880"/>
    <s v="Dan Reichenbach"/>
    <s v="Corporate"/>
    <s v="United States"/>
    <s v="Gresham"/>
    <s v="Oregon"/>
    <n v="97030"/>
    <x v="1"/>
    <s v="TEC-PH-10003691"/>
    <s v="Technology"/>
    <x v="7"/>
    <s v="BlackBerry Q10"/>
    <n v="403.16800000000001"/>
    <n v="4"/>
    <x v="2"/>
    <n v="25.198"/>
  </r>
  <r>
    <n v="3031"/>
    <x v="1507"/>
    <x v="481"/>
    <d v="2020-09-26T00:00:00"/>
    <s v="Standard Class"/>
    <s v="DM-12955"/>
    <s v="Dario Medina"/>
    <s v="Corporate"/>
    <s v="United States"/>
    <s v="Lincoln Park"/>
    <s v="Michigan"/>
    <n v="48146"/>
    <x v="2"/>
    <s v="FUR-BO-10000468"/>
    <s v="Furniture"/>
    <x v="0"/>
    <s v="O'Sullivan 2-Shelf Heavy-Duty Bookcases"/>
    <n v="194.32"/>
    <n v="4"/>
    <x v="0"/>
    <n v="31.091200000000001"/>
  </r>
  <r>
    <n v="3032"/>
    <x v="1507"/>
    <x v="481"/>
    <d v="2020-09-26T00:00:00"/>
    <s v="Standard Class"/>
    <s v="DM-12955"/>
    <s v="Dario Medina"/>
    <s v="Corporate"/>
    <s v="United States"/>
    <s v="Lincoln Park"/>
    <s v="Michigan"/>
    <n v="48146"/>
    <x v="2"/>
    <s v="OFF-AR-10001044"/>
    <s v="Office Supplies"/>
    <x v="6"/>
    <s v="BOSTON Ranger #55 Pencil Sharpener, Black"/>
    <n v="25.99"/>
    <n v="1"/>
    <x v="0"/>
    <n v="7.5370999999999997"/>
  </r>
  <r>
    <n v="3033"/>
    <x v="1508"/>
    <x v="831"/>
    <d v="2021-11-25T00:00:00"/>
    <s v="Standard Class"/>
    <s v="JH-16180"/>
    <s v="Justin Hirsh"/>
    <s v="Consumer"/>
    <s v="United States"/>
    <s v="Gresham"/>
    <s v="Oregon"/>
    <n v="97030"/>
    <x v="1"/>
    <s v="FUR-CH-10003833"/>
    <s v="Furniture"/>
    <x v="1"/>
    <s v="Novimex Fabric Task Chair"/>
    <n v="195.136"/>
    <n v="4"/>
    <x v="2"/>
    <n v="-12.196"/>
  </r>
  <r>
    <n v="3034"/>
    <x v="1509"/>
    <x v="118"/>
    <d v="2022-09-20T00:00:00"/>
    <s v="Standard Class"/>
    <s v="AB-10060"/>
    <s v="Adam Bellavance"/>
    <s v="Home Office"/>
    <s v="United States"/>
    <s v="Philadelphia"/>
    <s v="Pennsylvania"/>
    <n v="19143"/>
    <x v="3"/>
    <s v="OFF-PA-10004355"/>
    <s v="Office Supplies"/>
    <x v="10"/>
    <s v="Xerox 231"/>
    <n v="20.736000000000001"/>
    <n v="4"/>
    <x v="2"/>
    <n v="7.2576000000000001"/>
  </r>
  <r>
    <n v="3035"/>
    <x v="1510"/>
    <x v="832"/>
    <d v="2020-06-15T00:00:00"/>
    <s v="Standard Class"/>
    <s v="BD-11605"/>
    <s v="Brian Dahlen"/>
    <s v="Consumer"/>
    <s v="United States"/>
    <s v="Monroe"/>
    <s v="Louisiana"/>
    <n v="71203"/>
    <x v="0"/>
    <s v="TEC-AC-10003038"/>
    <s v="Technology"/>
    <x v="11"/>
    <s v="Kingston Digital DataTraveler 16GB USB 2.0"/>
    <n v="53.7"/>
    <n v="6"/>
    <x v="0"/>
    <n v="10.202999999999999"/>
  </r>
  <r>
    <n v="3036"/>
    <x v="1510"/>
    <x v="832"/>
    <d v="2020-06-15T00:00:00"/>
    <s v="Standard Class"/>
    <s v="BD-11605"/>
    <s v="Brian Dahlen"/>
    <s v="Consumer"/>
    <s v="United States"/>
    <s v="Monroe"/>
    <s v="Louisiana"/>
    <n v="71203"/>
    <x v="0"/>
    <s v="OFF-BI-10002799"/>
    <s v="Office Supplies"/>
    <x v="8"/>
    <s v="SlimView Poly Binder, 3/8&quot;"/>
    <n v="36.26"/>
    <n v="7"/>
    <x v="0"/>
    <n v="16.679600000000001"/>
  </r>
  <r>
    <n v="3037"/>
    <x v="1510"/>
    <x v="832"/>
    <d v="2020-06-15T00:00:00"/>
    <s v="Standard Class"/>
    <s v="BD-11605"/>
    <s v="Brian Dahlen"/>
    <s v="Consumer"/>
    <s v="United States"/>
    <s v="Monroe"/>
    <s v="Louisiana"/>
    <n v="71203"/>
    <x v="0"/>
    <s v="OFF-AR-10003582"/>
    <s v="Office Supplies"/>
    <x v="6"/>
    <s v="Boston Electric Pencil Sharpener, Model 1818, Charcoal Black"/>
    <n v="56.3"/>
    <n v="2"/>
    <x v="0"/>
    <n v="15.763999999999999"/>
  </r>
  <r>
    <n v="3038"/>
    <x v="1510"/>
    <x v="832"/>
    <d v="2020-06-15T00:00:00"/>
    <s v="Standard Class"/>
    <s v="BD-11605"/>
    <s v="Brian Dahlen"/>
    <s v="Consumer"/>
    <s v="United States"/>
    <s v="Monroe"/>
    <s v="Louisiana"/>
    <n v="71203"/>
    <x v="0"/>
    <s v="OFF-PA-10004451"/>
    <s v="Office Supplies"/>
    <x v="10"/>
    <s v="Xerox 222"/>
    <n v="32.4"/>
    <n v="5"/>
    <x v="0"/>
    <n v="15.552"/>
  </r>
  <r>
    <n v="3039"/>
    <x v="1510"/>
    <x v="832"/>
    <d v="2020-06-15T00:00:00"/>
    <s v="Standard Class"/>
    <s v="BD-11605"/>
    <s v="Brian Dahlen"/>
    <s v="Consumer"/>
    <s v="United States"/>
    <s v="Monroe"/>
    <s v="Louisiana"/>
    <n v="71203"/>
    <x v="0"/>
    <s v="FUR-FU-10004666"/>
    <s v="Furniture"/>
    <x v="5"/>
    <s v="DAX Clear Channel Poster Frame"/>
    <n v="29.16"/>
    <n v="2"/>
    <x v="0"/>
    <n v="10.789199999999999"/>
  </r>
  <r>
    <n v="3040"/>
    <x v="1511"/>
    <x v="621"/>
    <d v="2022-10-07T00:00:00"/>
    <s v="Standard Class"/>
    <s v="AS-10045"/>
    <s v="Aaron Smayling"/>
    <s v="Corporate"/>
    <s v="United States"/>
    <s v="Pasadena"/>
    <s v="California"/>
    <n v="91104"/>
    <x v="1"/>
    <s v="FUR-TA-10001520"/>
    <s v="Furniture"/>
    <x v="3"/>
    <s v="Lesro Sheffield Collection Coffee Table, End Table, Center Table, Corner Table"/>
    <n v="171.28800000000001"/>
    <n v="3"/>
    <x v="2"/>
    <n v="-6.4233000000000002"/>
  </r>
  <r>
    <n v="3041"/>
    <x v="1512"/>
    <x v="465"/>
    <d v="2021-05-08T00:00:00"/>
    <s v="Standard Class"/>
    <s v="ZD-21925"/>
    <s v="Zuschuss Donatelli"/>
    <s v="Consumer"/>
    <s v="United States"/>
    <s v="Chattanooga"/>
    <s v="Tennessee"/>
    <n v="37421"/>
    <x v="0"/>
    <s v="FUR-FU-10004270"/>
    <s v="Furniture"/>
    <x v="5"/>
    <s v="Eldon Image Series Desk Accessories, Burgundy"/>
    <n v="16.72"/>
    <n v="5"/>
    <x v="2"/>
    <n v="3.3439999999999999"/>
  </r>
  <r>
    <n v="3042"/>
    <x v="1513"/>
    <x v="220"/>
    <d v="2022-09-11T00:00:00"/>
    <s v="Same Day"/>
    <s v="KF-16285"/>
    <s v="Karen Ferguson"/>
    <s v="Home Office"/>
    <s v="United States"/>
    <s v="Long Beach"/>
    <s v="California"/>
    <n v="90805"/>
    <x v="1"/>
    <s v="OFF-PA-10003172"/>
    <s v="Office Supplies"/>
    <x v="10"/>
    <s v="Xerox 1996"/>
    <n v="12.96"/>
    <n v="2"/>
    <x v="0"/>
    <n v="6.2207999999999997"/>
  </r>
  <r>
    <n v="3043"/>
    <x v="1513"/>
    <x v="220"/>
    <d v="2022-09-11T00:00:00"/>
    <s v="Same Day"/>
    <s v="KF-16285"/>
    <s v="Karen Ferguson"/>
    <s v="Home Office"/>
    <s v="United States"/>
    <s v="Long Beach"/>
    <s v="California"/>
    <n v="90805"/>
    <x v="1"/>
    <s v="OFF-EN-10002312"/>
    <s v="Office Supplies"/>
    <x v="12"/>
    <s v="#10 Self-Seal White Envelopes"/>
    <n v="22.18"/>
    <n v="2"/>
    <x v="0"/>
    <n v="10.8682"/>
  </r>
  <r>
    <n v="3044"/>
    <x v="1513"/>
    <x v="220"/>
    <d v="2022-09-11T00:00:00"/>
    <s v="Same Day"/>
    <s v="KF-16285"/>
    <s v="Karen Ferguson"/>
    <s v="Home Office"/>
    <s v="United States"/>
    <s v="Long Beach"/>
    <s v="California"/>
    <n v="90805"/>
    <x v="1"/>
    <s v="FUR-CH-10002320"/>
    <s v="Furniture"/>
    <x v="1"/>
    <s v="Hon Pagoda Stacking Chairs"/>
    <n v="2054.2719999999999"/>
    <n v="8"/>
    <x v="2"/>
    <n v="256.78399999999999"/>
  </r>
  <r>
    <n v="3045"/>
    <x v="1514"/>
    <x v="28"/>
    <d v="2020-05-01T00:00:00"/>
    <s v="Second Class"/>
    <s v="BP-11230"/>
    <s v="Benjamin Patterson"/>
    <s v="Consumer"/>
    <s v="United States"/>
    <s v="Troy"/>
    <s v="Ohio"/>
    <n v="45373"/>
    <x v="3"/>
    <s v="TEC-PH-10001530"/>
    <s v="Technology"/>
    <x v="7"/>
    <s v="Cisco Unified IP Phone 7945G VoIP phone"/>
    <n v="1022.97"/>
    <n v="5"/>
    <x v="10"/>
    <n v="-255.74250000000001"/>
  </r>
  <r>
    <n v="3046"/>
    <x v="1515"/>
    <x v="44"/>
    <d v="2022-11-09T00:00:00"/>
    <s v="Second Class"/>
    <s v="CC-12430"/>
    <s v="Chuck Clark"/>
    <s v="Home Office"/>
    <s v="United States"/>
    <s v="Minneapolis"/>
    <s v="Minnesota"/>
    <n v="55407"/>
    <x v="2"/>
    <s v="OFF-AR-10001216"/>
    <s v="Office Supplies"/>
    <x v="6"/>
    <s v="Newell 339"/>
    <n v="13.9"/>
    <n v="5"/>
    <x v="0"/>
    <n v="3.6139999999999999"/>
  </r>
  <r>
    <n v="3047"/>
    <x v="1515"/>
    <x v="44"/>
    <d v="2022-11-09T00:00:00"/>
    <s v="Second Class"/>
    <s v="CC-12430"/>
    <s v="Chuck Clark"/>
    <s v="Home Office"/>
    <s v="United States"/>
    <s v="Minneapolis"/>
    <s v="Minnesota"/>
    <n v="55407"/>
    <x v="2"/>
    <s v="OFF-PA-10003127"/>
    <s v="Office Supplies"/>
    <x v="10"/>
    <s v="Easy-staple paper"/>
    <n v="26.38"/>
    <n v="1"/>
    <x v="0"/>
    <n v="12.1348"/>
  </r>
  <r>
    <n v="3048"/>
    <x v="1516"/>
    <x v="587"/>
    <d v="2019-10-03T00:00:00"/>
    <s v="Standard Class"/>
    <s v="DB-13615"/>
    <s v="Doug Bickford"/>
    <s v="Consumer"/>
    <s v="United States"/>
    <s v="Seattle"/>
    <s v="Washington"/>
    <n v="98105"/>
    <x v="1"/>
    <s v="OFF-BI-10003910"/>
    <s v="Office Supplies"/>
    <x v="8"/>
    <s v="DXL Angle-View Binders with Locking Rings by Samsill"/>
    <n v="43.176000000000002"/>
    <n v="7"/>
    <x v="2"/>
    <n v="13.4925"/>
  </r>
  <r>
    <n v="3049"/>
    <x v="1517"/>
    <x v="459"/>
    <d v="2022-04-03T00:00:00"/>
    <s v="First Class"/>
    <s v="TC-21475"/>
    <s v="Tony Chapman"/>
    <s v="Home Office"/>
    <s v="United States"/>
    <s v="Columbus"/>
    <s v="Georgia"/>
    <n v="31907"/>
    <x v="0"/>
    <s v="FUR-TA-10004534"/>
    <s v="Furniture"/>
    <x v="3"/>
    <s v="Bevis 44 x 96 Conference Tables"/>
    <n v="411.8"/>
    <n v="2"/>
    <x v="0"/>
    <n v="70.006"/>
  </r>
  <r>
    <n v="3050"/>
    <x v="1517"/>
    <x v="459"/>
    <d v="2022-04-03T00:00:00"/>
    <s v="First Class"/>
    <s v="TC-21475"/>
    <s v="Tony Chapman"/>
    <s v="Home Office"/>
    <s v="United States"/>
    <s v="Columbus"/>
    <s v="Georgia"/>
    <n v="31907"/>
    <x v="0"/>
    <s v="TEC-AC-10000892"/>
    <s v="Technology"/>
    <x v="11"/>
    <s v="NETGEAR N750 Dual Band Wi-Fi Gigabit Router"/>
    <n v="360"/>
    <n v="4"/>
    <x v="0"/>
    <n v="129.6"/>
  </r>
  <r>
    <n v="3051"/>
    <x v="1518"/>
    <x v="833"/>
    <d v="2022-10-10T00:00:00"/>
    <s v="Standard Class"/>
    <s v="NZ-18565"/>
    <s v="Nick Zandusky"/>
    <s v="Home Office"/>
    <s v="United States"/>
    <s v="Meridian"/>
    <s v="Idaho"/>
    <n v="83642"/>
    <x v="1"/>
    <s v="FUR-FU-10003247"/>
    <s v="Furniture"/>
    <x v="5"/>
    <s v="36X48 HARDFLOOR CHAIRMAT"/>
    <n v="41.96"/>
    <n v="2"/>
    <x v="0"/>
    <n v="2.9371999999999998"/>
  </r>
  <r>
    <n v="3052"/>
    <x v="1518"/>
    <x v="833"/>
    <d v="2022-10-10T00:00:00"/>
    <s v="Standard Class"/>
    <s v="NZ-18565"/>
    <s v="Nick Zandusky"/>
    <s v="Home Office"/>
    <s v="United States"/>
    <s v="Meridian"/>
    <s v="Idaho"/>
    <n v="83642"/>
    <x v="1"/>
    <s v="OFF-AP-10004336"/>
    <s v="Office Supplies"/>
    <x v="9"/>
    <s v="Conquest 14 Commercial Heavy-Duty Upright Vacuum, Collection System, Accessory Kit"/>
    <n v="227.84"/>
    <n v="4"/>
    <x v="0"/>
    <n v="66.073599999999999"/>
  </r>
  <r>
    <n v="3053"/>
    <x v="1518"/>
    <x v="833"/>
    <d v="2022-10-10T00:00:00"/>
    <s v="Standard Class"/>
    <s v="NZ-18565"/>
    <s v="Nick Zandusky"/>
    <s v="Home Office"/>
    <s v="United States"/>
    <s v="Meridian"/>
    <s v="Idaho"/>
    <n v="83642"/>
    <x v="1"/>
    <s v="OFF-PA-10001295"/>
    <s v="Office Supplies"/>
    <x v="10"/>
    <s v="Computer Printout Paper with Letter-Trim Perforations"/>
    <n v="37.94"/>
    <n v="2"/>
    <x v="0"/>
    <n v="18.211200000000002"/>
  </r>
  <r>
    <n v="3054"/>
    <x v="1519"/>
    <x v="526"/>
    <d v="2021-04-13T00:00:00"/>
    <s v="Second Class"/>
    <s v="SW-20350"/>
    <s v="Sean Wendt"/>
    <s v="Home Office"/>
    <s v="United States"/>
    <s v="Detroit"/>
    <s v="Michigan"/>
    <n v="48227"/>
    <x v="2"/>
    <s v="TEC-PH-10002555"/>
    <s v="Technology"/>
    <x v="7"/>
    <s v="Nortel Meridian M5316 Digital phone"/>
    <n v="517.9"/>
    <n v="2"/>
    <x v="0"/>
    <n v="134.654"/>
  </r>
  <r>
    <n v="3055"/>
    <x v="1519"/>
    <x v="526"/>
    <d v="2021-04-13T00:00:00"/>
    <s v="Second Class"/>
    <s v="SW-20350"/>
    <s v="Sean Wendt"/>
    <s v="Home Office"/>
    <s v="United States"/>
    <s v="Detroit"/>
    <s v="Michigan"/>
    <n v="48227"/>
    <x v="2"/>
    <s v="OFF-BI-10000831"/>
    <s v="Office Supplies"/>
    <x v="8"/>
    <s v="Storex Flexible Poly Binders with Double Pockets"/>
    <n v="5.28"/>
    <n v="2"/>
    <x v="0"/>
    <n v="2.4287999999999998"/>
  </r>
  <r>
    <n v="3056"/>
    <x v="1520"/>
    <x v="834"/>
    <d v="2020-08-31T00:00:00"/>
    <s v="Standard Class"/>
    <s v="TS-21370"/>
    <s v="Todd Sumrall"/>
    <s v="Corporate"/>
    <s v="United States"/>
    <s v="Chicago"/>
    <s v="Illinois"/>
    <n v="60623"/>
    <x v="2"/>
    <s v="TEC-CO-10001046"/>
    <s v="Technology"/>
    <x v="16"/>
    <s v="Canon Imageclass D680 Copier / Fax"/>
    <n v="2799.96"/>
    <n v="5"/>
    <x v="2"/>
    <n v="874.98749999999995"/>
  </r>
  <r>
    <n v="3057"/>
    <x v="1521"/>
    <x v="15"/>
    <d v="2022-10-23T00:00:00"/>
    <s v="Second Class"/>
    <s v="HH-15010"/>
    <s v="Hilary Holden"/>
    <s v="Corporate"/>
    <s v="United States"/>
    <s v="San Francisco"/>
    <s v="California"/>
    <n v="94110"/>
    <x v="1"/>
    <s v="OFF-EN-10002973"/>
    <s v="Office Supplies"/>
    <x v="12"/>
    <s v="Ampad #10 Peel &amp; Seel Holiday Envelopes"/>
    <n v="8.9600000000000009"/>
    <n v="2"/>
    <x v="0"/>
    <n v="4.3007999999999997"/>
  </r>
  <r>
    <n v="3058"/>
    <x v="1521"/>
    <x v="15"/>
    <d v="2022-10-23T00:00:00"/>
    <s v="Second Class"/>
    <s v="HH-15010"/>
    <s v="Hilary Holden"/>
    <s v="Corporate"/>
    <s v="United States"/>
    <s v="San Francisco"/>
    <s v="California"/>
    <n v="94110"/>
    <x v="1"/>
    <s v="OFF-LA-10001641"/>
    <s v="Office Supplies"/>
    <x v="2"/>
    <s v="Avery 518"/>
    <n v="31.5"/>
    <n v="10"/>
    <x v="0"/>
    <n v="15.12"/>
  </r>
  <r>
    <n v="3059"/>
    <x v="1521"/>
    <x v="15"/>
    <d v="2022-10-23T00:00:00"/>
    <s v="Second Class"/>
    <s v="HH-15010"/>
    <s v="Hilary Holden"/>
    <s v="Corporate"/>
    <s v="United States"/>
    <s v="San Francisco"/>
    <s v="California"/>
    <n v="94110"/>
    <x v="1"/>
    <s v="FUR-FU-10003878"/>
    <s v="Furniture"/>
    <x v="5"/>
    <s v="Linden 10&quot; Round Wall Clock, Black"/>
    <n v="30.56"/>
    <n v="2"/>
    <x v="0"/>
    <n v="10.3904"/>
  </r>
  <r>
    <n v="3060"/>
    <x v="1521"/>
    <x v="15"/>
    <d v="2022-10-23T00:00:00"/>
    <s v="Second Class"/>
    <s v="HH-15010"/>
    <s v="Hilary Holden"/>
    <s v="Corporate"/>
    <s v="United States"/>
    <s v="San Francisco"/>
    <s v="California"/>
    <n v="94110"/>
    <x v="1"/>
    <s v="FUR-TA-10003837"/>
    <s v="Furniture"/>
    <x v="3"/>
    <s v="Anderson Hickey Conga Table Tops &amp; Accessories"/>
    <n v="24.367999999999999"/>
    <n v="2"/>
    <x v="2"/>
    <n v="-3.3506"/>
  </r>
  <r>
    <n v="3061"/>
    <x v="1522"/>
    <x v="77"/>
    <d v="2021-11-11T00:00:00"/>
    <s v="Standard Class"/>
    <s v="DM-13345"/>
    <s v="Denise Monton"/>
    <s v="Corporate"/>
    <s v="United States"/>
    <s v="Newark"/>
    <s v="Ohio"/>
    <n v="43055"/>
    <x v="3"/>
    <s v="TEC-AC-10002800"/>
    <s v="Technology"/>
    <x v="11"/>
    <s v="Plantronics Audio 478 Stereo USB Headset"/>
    <n v="119.976"/>
    <n v="3"/>
    <x v="2"/>
    <n v="22.4955"/>
  </r>
  <r>
    <n v="3062"/>
    <x v="1523"/>
    <x v="448"/>
    <d v="2022-03-06T00:00:00"/>
    <s v="Standard Class"/>
    <s v="RE-19450"/>
    <s v="Richard Eichhorn"/>
    <s v="Consumer"/>
    <s v="United States"/>
    <s v="Dallas"/>
    <s v="Texas"/>
    <n v="75081"/>
    <x v="2"/>
    <s v="OFF-PA-10001307"/>
    <s v="Office Supplies"/>
    <x v="10"/>
    <s v="Important Message Pads, 50 4-1/4 x 5-1/2 Forms per Pad"/>
    <n v="26.88"/>
    <n v="8"/>
    <x v="2"/>
    <n v="9.7439999999999998"/>
  </r>
  <r>
    <n v="3063"/>
    <x v="1524"/>
    <x v="154"/>
    <d v="2020-11-28T00:00:00"/>
    <s v="First Class"/>
    <s v="JD-16150"/>
    <s v="Justin Deggeller"/>
    <s v="Corporate"/>
    <s v="United States"/>
    <s v="Newark"/>
    <s v="Delaware"/>
    <n v="19711"/>
    <x v="3"/>
    <s v="TEC-PH-10002350"/>
    <s v="Technology"/>
    <x v="7"/>
    <s v="Apple EarPods with Remote and Mic"/>
    <n v="83.97"/>
    <n v="3"/>
    <x v="0"/>
    <n v="23.511600000000001"/>
  </r>
  <r>
    <n v="3064"/>
    <x v="1524"/>
    <x v="154"/>
    <d v="2020-11-28T00:00:00"/>
    <s v="First Class"/>
    <s v="JD-16150"/>
    <s v="Justin Deggeller"/>
    <s v="Corporate"/>
    <s v="United States"/>
    <s v="Newark"/>
    <s v="Delaware"/>
    <n v="19711"/>
    <x v="3"/>
    <s v="TEC-AC-10000397"/>
    <s v="Technology"/>
    <x v="11"/>
    <s v="Perixx PERIBOARD-512B, Ergonomic Split Keyboard"/>
    <n v="104.97"/>
    <n v="3"/>
    <x v="0"/>
    <n v="7.3479000000000001"/>
  </r>
  <r>
    <n v="3065"/>
    <x v="1525"/>
    <x v="677"/>
    <d v="2022-03-17T00:00:00"/>
    <s v="Second Class"/>
    <s v="BF-11215"/>
    <s v="Benjamin Farhat"/>
    <s v="Home Office"/>
    <s v="United States"/>
    <s v="Albuquerque"/>
    <s v="New Mexico"/>
    <n v="87105"/>
    <x v="1"/>
    <s v="OFF-ST-10000615"/>
    <s v="Office Supplies"/>
    <x v="4"/>
    <s v="SimpliFile Personal File, Black Granite, 15w x 6-15/16d x 11-1/4h"/>
    <n v="90.8"/>
    <n v="8"/>
    <x v="0"/>
    <n v="25.423999999999999"/>
  </r>
  <r>
    <n v="3066"/>
    <x v="1525"/>
    <x v="677"/>
    <d v="2022-03-17T00:00:00"/>
    <s v="Second Class"/>
    <s v="BF-11215"/>
    <s v="Benjamin Farhat"/>
    <s v="Home Office"/>
    <s v="United States"/>
    <s v="Albuquerque"/>
    <s v="New Mexico"/>
    <n v="87105"/>
    <x v="1"/>
    <s v="TEC-PH-10004531"/>
    <s v="Technology"/>
    <x v="7"/>
    <s v="OtterBox Commuter Series Case - iPhone 5 &amp; 5s"/>
    <n v="140.73599999999999"/>
    <n v="8"/>
    <x v="2"/>
    <n v="49.257599999999996"/>
  </r>
  <r>
    <n v="3067"/>
    <x v="1525"/>
    <x v="677"/>
    <d v="2022-03-17T00:00:00"/>
    <s v="Second Class"/>
    <s v="BF-11215"/>
    <s v="Benjamin Farhat"/>
    <s v="Home Office"/>
    <s v="United States"/>
    <s v="Albuquerque"/>
    <s v="New Mexico"/>
    <n v="87105"/>
    <x v="1"/>
    <s v="TEC-AC-10004001"/>
    <s v="Technology"/>
    <x v="11"/>
    <s v="Logitech Wireless Headset H600 Over-The-Head Design"/>
    <n v="214.95"/>
    <n v="5"/>
    <x v="0"/>
    <n v="88.129499999999993"/>
  </r>
  <r>
    <n v="3068"/>
    <x v="1525"/>
    <x v="677"/>
    <d v="2022-03-17T00:00:00"/>
    <s v="Second Class"/>
    <s v="BF-11215"/>
    <s v="Benjamin Farhat"/>
    <s v="Home Office"/>
    <s v="United States"/>
    <s v="Albuquerque"/>
    <s v="New Mexico"/>
    <n v="87105"/>
    <x v="1"/>
    <s v="OFF-PA-10001534"/>
    <s v="Office Supplies"/>
    <x v="10"/>
    <s v="Xerox 230"/>
    <n v="45.36"/>
    <n v="7"/>
    <x v="0"/>
    <n v="21.7728"/>
  </r>
  <r>
    <n v="3069"/>
    <x v="1525"/>
    <x v="677"/>
    <d v="2022-03-17T00:00:00"/>
    <s v="Second Class"/>
    <s v="BF-11215"/>
    <s v="Benjamin Farhat"/>
    <s v="Home Office"/>
    <s v="United States"/>
    <s v="Albuquerque"/>
    <s v="New Mexico"/>
    <n v="87105"/>
    <x v="1"/>
    <s v="OFF-PA-10001815"/>
    <s v="Office Supplies"/>
    <x v="10"/>
    <s v="Xerox 1885"/>
    <n v="288.24"/>
    <n v="6"/>
    <x v="0"/>
    <n v="138.3552"/>
  </r>
  <r>
    <n v="3070"/>
    <x v="1526"/>
    <x v="329"/>
    <d v="2022-11-29T00:00:00"/>
    <s v="Same Day"/>
    <s v="ML-17755"/>
    <s v="Max Ludwig"/>
    <s v="Home Office"/>
    <s v="United States"/>
    <s v="Toledo"/>
    <s v="Ohio"/>
    <n v="43615"/>
    <x v="3"/>
    <s v="OFF-AP-10003779"/>
    <s v="Office Supplies"/>
    <x v="9"/>
    <s v="Kensington 7 Outlet MasterPiece Power Center with Fax/Phone Line Protection"/>
    <n v="663.93600000000004"/>
    <n v="4"/>
    <x v="2"/>
    <n v="82.992000000000004"/>
  </r>
  <r>
    <n v="3071"/>
    <x v="1527"/>
    <x v="664"/>
    <d v="2019-11-21T00:00:00"/>
    <s v="Standard Class"/>
    <s v="YC-21895"/>
    <s v="Yoseph Carroll"/>
    <s v="Corporate"/>
    <s v="United States"/>
    <s v="Newark"/>
    <s v="Delaware"/>
    <n v="19711"/>
    <x v="3"/>
    <s v="OFF-ST-10002011"/>
    <s v="Office Supplies"/>
    <x v="4"/>
    <s v="Smead Adjustable Mobile File Trolley with Lockable Top"/>
    <n v="2934.33"/>
    <n v="7"/>
    <x v="0"/>
    <n v="792.26909999999998"/>
  </r>
  <r>
    <n v="3072"/>
    <x v="1527"/>
    <x v="664"/>
    <d v="2019-11-21T00:00:00"/>
    <s v="Standard Class"/>
    <s v="YC-21895"/>
    <s v="Yoseph Carroll"/>
    <s v="Corporate"/>
    <s v="United States"/>
    <s v="Newark"/>
    <s v="Delaware"/>
    <n v="19711"/>
    <x v="3"/>
    <s v="FUR-FU-10002379"/>
    <s v="Furniture"/>
    <x v="5"/>
    <s v="Eldon Econocleat Chair Mats for Low Pile Carpets"/>
    <n v="124.41"/>
    <n v="3"/>
    <x v="0"/>
    <n v="14.9292"/>
  </r>
  <r>
    <n v="3073"/>
    <x v="1527"/>
    <x v="664"/>
    <d v="2019-11-21T00:00:00"/>
    <s v="Standard Class"/>
    <s v="YC-21895"/>
    <s v="Yoseph Carroll"/>
    <s v="Corporate"/>
    <s v="United States"/>
    <s v="Newark"/>
    <s v="Delaware"/>
    <n v="19711"/>
    <x v="3"/>
    <s v="OFF-AR-10003752"/>
    <s v="Office Supplies"/>
    <x v="6"/>
    <s v="Deluxe Chalkboard Eraser Cleaner"/>
    <n v="57.75"/>
    <n v="5"/>
    <x v="0"/>
    <n v="26.565000000000001"/>
  </r>
  <r>
    <n v="3074"/>
    <x v="1528"/>
    <x v="835"/>
    <d v="2021-01-04T00:00:00"/>
    <s v="First Class"/>
    <s v="LR-16915"/>
    <s v="Lena Radford"/>
    <s v="Consumer"/>
    <s v="United States"/>
    <s v="Los Angeles"/>
    <s v="California"/>
    <n v="90045"/>
    <x v="1"/>
    <s v="OFF-ST-10003692"/>
    <s v="Office Supplies"/>
    <x v="4"/>
    <s v="Recycled Steel Personal File for Hanging File Folders"/>
    <n v="114.46"/>
    <n v="2"/>
    <x v="0"/>
    <n v="28.614999999999998"/>
  </r>
  <r>
    <n v="3075"/>
    <x v="1529"/>
    <x v="292"/>
    <d v="2020-10-07T00:00:00"/>
    <s v="Standard Class"/>
    <s v="BS-11755"/>
    <s v="Bruce Stewart"/>
    <s v="Consumer"/>
    <s v="United States"/>
    <s v="Los Angeles"/>
    <s v="California"/>
    <n v="90032"/>
    <x v="1"/>
    <s v="FUR-BO-10004409"/>
    <s v="Furniture"/>
    <x v="0"/>
    <s v="Safco Value Mate Series Steel Bookcases, Baked Enamel Finish on Steel, Gray"/>
    <n v="120.666"/>
    <n v="2"/>
    <x v="11"/>
    <n v="18.454799999999999"/>
  </r>
  <r>
    <n v="3076"/>
    <x v="1530"/>
    <x v="836"/>
    <d v="2019-07-23T00:00:00"/>
    <s v="Standard Class"/>
    <s v="KM-16375"/>
    <s v="Katherine Murray"/>
    <s v="Home Office"/>
    <s v="United States"/>
    <s v="Dallas"/>
    <s v="Texas"/>
    <n v="75217"/>
    <x v="2"/>
    <s v="OFF-ST-10003306"/>
    <s v="Office Supplies"/>
    <x v="4"/>
    <s v="Letter Size Cart"/>
    <n v="342.86399999999998"/>
    <n v="3"/>
    <x v="2"/>
    <n v="38.572200000000002"/>
  </r>
  <r>
    <n v="3077"/>
    <x v="1530"/>
    <x v="836"/>
    <d v="2019-07-23T00:00:00"/>
    <s v="Standard Class"/>
    <s v="KM-16375"/>
    <s v="Katherine Murray"/>
    <s v="Home Office"/>
    <s v="United States"/>
    <s v="Dallas"/>
    <s v="Texas"/>
    <n v="75217"/>
    <x v="2"/>
    <s v="FUR-FU-10003724"/>
    <s v="Furniture"/>
    <x v="5"/>
    <s v="Westinghouse Clip-On Gooseneck Lamps"/>
    <n v="16.739999999999998"/>
    <n v="5"/>
    <x v="7"/>
    <n v="-14.228999999999999"/>
  </r>
  <r>
    <n v="3078"/>
    <x v="1530"/>
    <x v="836"/>
    <d v="2019-07-23T00:00:00"/>
    <s v="Standard Class"/>
    <s v="KM-16375"/>
    <s v="Katherine Murray"/>
    <s v="Home Office"/>
    <s v="United States"/>
    <s v="Dallas"/>
    <s v="Texas"/>
    <n v="75217"/>
    <x v="2"/>
    <s v="FUR-CH-10002024"/>
    <s v="Furniture"/>
    <x v="1"/>
    <s v="HON 5400 Series Task Chairs for Big and Tall"/>
    <n v="981.37199999999996"/>
    <n v="2"/>
    <x v="4"/>
    <n v="-140.196"/>
  </r>
  <r>
    <n v="3079"/>
    <x v="1531"/>
    <x v="371"/>
    <d v="2019-05-24T00:00:00"/>
    <s v="Standard Class"/>
    <s v="BT-11530"/>
    <s v="Bradley Talbott"/>
    <s v="Home Office"/>
    <s v="United States"/>
    <s v="San Diego"/>
    <s v="California"/>
    <n v="92037"/>
    <x v="1"/>
    <s v="OFF-AR-10003514"/>
    <s v="Office Supplies"/>
    <x v="6"/>
    <s v="4009 Highlighters by Sanford"/>
    <n v="31.84"/>
    <n v="8"/>
    <x v="0"/>
    <n v="10.507199999999999"/>
  </r>
  <r>
    <n v="3080"/>
    <x v="1532"/>
    <x v="507"/>
    <d v="2022-09-04T00:00:00"/>
    <s v="First Class"/>
    <s v="KB-16405"/>
    <s v="Katrina Bavinger"/>
    <s v="Home Office"/>
    <s v="United States"/>
    <s v="Apple Valley"/>
    <s v="California"/>
    <n v="92307"/>
    <x v="1"/>
    <s v="OFF-PA-10001800"/>
    <s v="Office Supplies"/>
    <x v="10"/>
    <s v="Xerox 220"/>
    <n v="12.96"/>
    <n v="2"/>
    <x v="0"/>
    <n v="6.2207999999999997"/>
  </r>
  <r>
    <n v="3081"/>
    <x v="1532"/>
    <x v="507"/>
    <d v="2022-09-04T00:00:00"/>
    <s v="First Class"/>
    <s v="KB-16405"/>
    <s v="Katrina Bavinger"/>
    <s v="Home Office"/>
    <s v="United States"/>
    <s v="Apple Valley"/>
    <s v="California"/>
    <n v="92307"/>
    <x v="1"/>
    <s v="TEC-PH-10003589"/>
    <s v="Technology"/>
    <x v="7"/>
    <s v="invisibleSHIELD by ZAGG Smudge-Free Screen Protector"/>
    <n v="43.176000000000002"/>
    <n v="3"/>
    <x v="2"/>
    <n v="15.111599999999999"/>
  </r>
  <r>
    <n v="3082"/>
    <x v="1533"/>
    <x v="837"/>
    <d v="2022-06-01T00:00:00"/>
    <s v="Standard Class"/>
    <s v="DW-13480"/>
    <s v="Dianna Wilson"/>
    <s v="Home Office"/>
    <s v="United States"/>
    <s v="Louisville"/>
    <s v="Kentucky"/>
    <n v="40214"/>
    <x v="0"/>
    <s v="OFF-BI-10003364"/>
    <s v="Office Supplies"/>
    <x v="8"/>
    <s v="Binding Machine Supplies"/>
    <n v="58.34"/>
    <n v="2"/>
    <x v="0"/>
    <n v="28.0032"/>
  </r>
  <r>
    <n v="3083"/>
    <x v="1533"/>
    <x v="837"/>
    <d v="2022-06-01T00:00:00"/>
    <s v="Standard Class"/>
    <s v="DW-13480"/>
    <s v="Dianna Wilson"/>
    <s v="Home Office"/>
    <s v="United States"/>
    <s v="Louisville"/>
    <s v="Kentucky"/>
    <n v="40214"/>
    <x v="0"/>
    <s v="TEC-PH-10002834"/>
    <s v="Technology"/>
    <x v="7"/>
    <s v="Google Nexus 5"/>
    <n v="539.97"/>
    <n v="3"/>
    <x v="0"/>
    <n v="134.99250000000001"/>
  </r>
  <r>
    <n v="3084"/>
    <x v="1534"/>
    <x v="838"/>
    <d v="2019-02-02T00:00:00"/>
    <s v="Standard Class"/>
    <s v="JC-15340"/>
    <s v="Jasper Cacioppo"/>
    <s v="Consumer"/>
    <s v="United States"/>
    <s v="New York City"/>
    <s v="New York"/>
    <n v="10024"/>
    <x v="3"/>
    <s v="OFF-BI-10000343"/>
    <s v="Office Supplies"/>
    <x v="8"/>
    <s v="Pressboard Covers with Storage Hooks, 9 1/2&quot; x 11&quot;, Light Blue"/>
    <n v="3.9279999999999999"/>
    <n v="1"/>
    <x v="2"/>
    <n v="1.3257000000000001"/>
  </r>
  <r>
    <n v="3085"/>
    <x v="1535"/>
    <x v="839"/>
    <d v="2022-02-13T00:00:00"/>
    <s v="Standard Class"/>
    <s v="TP-21415"/>
    <s v="Tom Prescott"/>
    <s v="Consumer"/>
    <s v="United States"/>
    <s v="Houston"/>
    <s v="Texas"/>
    <n v="77070"/>
    <x v="2"/>
    <s v="OFF-BI-10004584"/>
    <s v="Office Supplies"/>
    <x v="8"/>
    <s v="GBC ProClick 150 Presentation Binding System"/>
    <n v="252.78399999999999"/>
    <n v="4"/>
    <x v="3"/>
    <n v="-417.09359999999998"/>
  </r>
  <r>
    <n v="3086"/>
    <x v="1535"/>
    <x v="839"/>
    <d v="2022-02-13T00:00:00"/>
    <s v="Standard Class"/>
    <s v="TP-21415"/>
    <s v="Tom Prescott"/>
    <s v="Consumer"/>
    <s v="United States"/>
    <s v="Houston"/>
    <s v="Texas"/>
    <n v="77070"/>
    <x v="2"/>
    <s v="TEC-AC-10002402"/>
    <s v="Technology"/>
    <x v="11"/>
    <s v="Razer Kraken PRO Over Ear PC and Music Headset"/>
    <n v="127.98399999999999"/>
    <n v="2"/>
    <x v="2"/>
    <n v="15.997999999999999"/>
  </r>
  <r>
    <n v="3087"/>
    <x v="1535"/>
    <x v="839"/>
    <d v="2022-02-13T00:00:00"/>
    <s v="Standard Class"/>
    <s v="TP-21415"/>
    <s v="Tom Prescott"/>
    <s v="Consumer"/>
    <s v="United States"/>
    <s v="Houston"/>
    <s v="Texas"/>
    <n v="77070"/>
    <x v="2"/>
    <s v="FUR-FU-10000550"/>
    <s v="Furniture"/>
    <x v="5"/>
    <s v="Stacking Trays by OIC"/>
    <n v="3.984"/>
    <n v="2"/>
    <x v="7"/>
    <n v="-2.6892"/>
  </r>
  <r>
    <n v="3088"/>
    <x v="1535"/>
    <x v="839"/>
    <d v="2022-02-13T00:00:00"/>
    <s v="Standard Class"/>
    <s v="TP-21415"/>
    <s v="Tom Prescott"/>
    <s v="Consumer"/>
    <s v="United States"/>
    <s v="Houston"/>
    <s v="Texas"/>
    <n v="77070"/>
    <x v="2"/>
    <s v="OFF-AP-10000055"/>
    <s v="Office Supplies"/>
    <x v="9"/>
    <s v="Belkin F9S820V06 8 Outlet Surge"/>
    <n v="12.992000000000001"/>
    <n v="2"/>
    <x v="3"/>
    <n v="-32.479999999999997"/>
  </r>
  <r>
    <n v="3089"/>
    <x v="1536"/>
    <x v="185"/>
    <d v="2022-04-01T00:00:00"/>
    <s v="Second Class"/>
    <s v="DB-12910"/>
    <s v="Daniel Byrd"/>
    <s v="Home Office"/>
    <s v="United States"/>
    <s v="Henderson"/>
    <s v="Kentucky"/>
    <n v="42420"/>
    <x v="0"/>
    <s v="FUR-FU-10001591"/>
    <s v="Furniture"/>
    <x v="5"/>
    <s v="Advantus Panel Wall Certificate Holder - 8.5x11"/>
    <n v="61"/>
    <n v="5"/>
    <x v="0"/>
    <n v="25.62"/>
  </r>
  <r>
    <n v="3090"/>
    <x v="1536"/>
    <x v="185"/>
    <d v="2022-04-01T00:00:00"/>
    <s v="Second Class"/>
    <s v="DB-12910"/>
    <s v="Daniel Byrd"/>
    <s v="Home Office"/>
    <s v="United States"/>
    <s v="Henderson"/>
    <s v="Kentucky"/>
    <n v="42420"/>
    <x v="0"/>
    <s v="TEC-PH-10000526"/>
    <s v="Technology"/>
    <x v="7"/>
    <s v="Vtech CS6719"/>
    <n v="671.93"/>
    <n v="7"/>
    <x v="0"/>
    <n v="188.1404"/>
  </r>
  <r>
    <n v="3091"/>
    <x v="1537"/>
    <x v="840"/>
    <d v="2021-03-07T00:00:00"/>
    <s v="Standard Class"/>
    <s v="BH-11710"/>
    <s v="Brosina Hoffman"/>
    <s v="Consumer"/>
    <s v="United States"/>
    <s v="Newark"/>
    <s v="Delaware"/>
    <n v="19711"/>
    <x v="3"/>
    <s v="OFF-BI-10001071"/>
    <s v="Office Supplies"/>
    <x v="8"/>
    <s v="GBC ProClick Punch Binding System"/>
    <n v="447.86"/>
    <n v="7"/>
    <x v="0"/>
    <n v="219.45140000000001"/>
  </r>
  <r>
    <n v="3092"/>
    <x v="1537"/>
    <x v="840"/>
    <d v="2021-03-07T00:00:00"/>
    <s v="Standard Class"/>
    <s v="BH-11710"/>
    <s v="Brosina Hoffman"/>
    <s v="Consumer"/>
    <s v="United States"/>
    <s v="Newark"/>
    <s v="Delaware"/>
    <n v="19711"/>
    <x v="3"/>
    <s v="TEC-PH-10001557"/>
    <s v="Technology"/>
    <x v="7"/>
    <s v="Pyle PMP37LED"/>
    <n v="479.95"/>
    <n v="5"/>
    <x v="0"/>
    <n v="129.5865"/>
  </r>
  <r>
    <n v="3093"/>
    <x v="1537"/>
    <x v="840"/>
    <d v="2021-03-07T00:00:00"/>
    <s v="Standard Class"/>
    <s v="BH-11710"/>
    <s v="Brosina Hoffman"/>
    <s v="Consumer"/>
    <s v="United States"/>
    <s v="Newark"/>
    <s v="Delaware"/>
    <n v="19711"/>
    <x v="3"/>
    <s v="OFF-PA-10001977"/>
    <s v="Office Supplies"/>
    <x v="10"/>
    <s v="Xerox 194"/>
    <n v="166.44"/>
    <n v="3"/>
    <x v="0"/>
    <n v="79.891199999999998"/>
  </r>
  <r>
    <n v="3094"/>
    <x v="1538"/>
    <x v="841"/>
    <d v="2020-08-22T00:00:00"/>
    <s v="Same Day"/>
    <s v="TD-20995"/>
    <s v="Tamara Dahlen"/>
    <s v="Consumer"/>
    <s v="United States"/>
    <s v="Bolingbrook"/>
    <s v="Illinois"/>
    <n v="60440"/>
    <x v="2"/>
    <s v="OFF-SU-10004231"/>
    <s v="Office Supplies"/>
    <x v="14"/>
    <s v="Acme Tagit Stainless Steel Antibacterial Scissors"/>
    <n v="31.68"/>
    <n v="4"/>
    <x v="2"/>
    <n v="2.7719999999999998"/>
  </r>
  <r>
    <n v="3095"/>
    <x v="1538"/>
    <x v="841"/>
    <d v="2020-08-22T00:00:00"/>
    <s v="Same Day"/>
    <s v="TD-20995"/>
    <s v="Tamara Dahlen"/>
    <s v="Consumer"/>
    <s v="United States"/>
    <s v="Bolingbrook"/>
    <s v="Illinois"/>
    <n v="60440"/>
    <x v="2"/>
    <s v="OFF-PA-10000809"/>
    <s v="Office Supplies"/>
    <x v="10"/>
    <s v="Xerox 206"/>
    <n v="10.368"/>
    <n v="2"/>
    <x v="2"/>
    <n v="3.6288"/>
  </r>
  <r>
    <n v="3096"/>
    <x v="1538"/>
    <x v="841"/>
    <d v="2020-08-22T00:00:00"/>
    <s v="Same Day"/>
    <s v="TD-20995"/>
    <s v="Tamara Dahlen"/>
    <s v="Consumer"/>
    <s v="United States"/>
    <s v="Bolingbrook"/>
    <s v="Illinois"/>
    <n v="60440"/>
    <x v="2"/>
    <s v="OFF-FA-10003021"/>
    <s v="Office Supplies"/>
    <x v="13"/>
    <s v="Staples"/>
    <n v="12.032"/>
    <n v="8"/>
    <x v="2"/>
    <n v="2.2559999999999998"/>
  </r>
  <r>
    <n v="3097"/>
    <x v="1538"/>
    <x v="841"/>
    <d v="2020-08-22T00:00:00"/>
    <s v="Same Day"/>
    <s v="TD-20995"/>
    <s v="Tamara Dahlen"/>
    <s v="Consumer"/>
    <s v="United States"/>
    <s v="Bolingbrook"/>
    <s v="Illinois"/>
    <n v="60440"/>
    <x v="2"/>
    <s v="OFF-AP-10000696"/>
    <s v="Office Supplies"/>
    <x v="9"/>
    <s v="Holmes Odor Grabber"/>
    <n v="5.7679999999999998"/>
    <n v="2"/>
    <x v="3"/>
    <n v="-13.5548"/>
  </r>
  <r>
    <n v="3098"/>
    <x v="1539"/>
    <x v="842"/>
    <d v="2022-04-30T00:00:00"/>
    <s v="Standard Class"/>
    <s v="CV-12805"/>
    <s v="Cynthia Voltz"/>
    <s v="Corporate"/>
    <s v="United States"/>
    <s v="Fort Worth"/>
    <s v="Texas"/>
    <n v="76106"/>
    <x v="2"/>
    <s v="OFF-LA-10001158"/>
    <s v="Office Supplies"/>
    <x v="2"/>
    <s v="Avery Address/Shipping Labels for Typewriters, 4&quot; x 2&quot;"/>
    <n v="33.119999999999997"/>
    <n v="4"/>
    <x v="2"/>
    <n v="11.592000000000001"/>
  </r>
  <r>
    <n v="3099"/>
    <x v="1539"/>
    <x v="842"/>
    <d v="2022-04-30T00:00:00"/>
    <s v="Standard Class"/>
    <s v="CV-12805"/>
    <s v="Cynthia Voltz"/>
    <s v="Corporate"/>
    <s v="United States"/>
    <s v="Fort Worth"/>
    <s v="Texas"/>
    <n v="76106"/>
    <x v="2"/>
    <s v="FUR-BO-10002268"/>
    <s v="Furniture"/>
    <x v="0"/>
    <s v="Sauder Barrister Bookcases"/>
    <n v="220.26560000000001"/>
    <n v="4"/>
    <x v="8"/>
    <n v="-42.1096"/>
  </r>
  <r>
    <n v="3100"/>
    <x v="1540"/>
    <x v="349"/>
    <d v="2022-04-18T00:00:00"/>
    <s v="Standard Class"/>
    <s v="CS-12355"/>
    <s v="Christine Sundaresam"/>
    <s v="Consumer"/>
    <s v="United States"/>
    <s v="New York City"/>
    <s v="New York"/>
    <n v="10024"/>
    <x v="3"/>
    <s v="OFF-BI-10000829"/>
    <s v="Office Supplies"/>
    <x v="8"/>
    <s v="Avery Non-Stick Binders"/>
    <n v="10.776"/>
    <n v="3"/>
    <x v="2"/>
    <n v="3.5022000000000002"/>
  </r>
  <r>
    <n v="3101"/>
    <x v="1540"/>
    <x v="349"/>
    <d v="2022-04-18T00:00:00"/>
    <s v="Standard Class"/>
    <s v="CS-12355"/>
    <s v="Christine Sundaresam"/>
    <s v="Consumer"/>
    <s v="United States"/>
    <s v="New York City"/>
    <s v="New York"/>
    <n v="10024"/>
    <x v="3"/>
    <s v="FUR-BO-10003441"/>
    <s v="Furniture"/>
    <x v="0"/>
    <s v="Bush Westfield Collection Bookcases, Fully Assembled"/>
    <n v="242.352"/>
    <n v="3"/>
    <x v="2"/>
    <n v="9.0882000000000005"/>
  </r>
  <r>
    <n v="3102"/>
    <x v="1541"/>
    <x v="66"/>
    <d v="2022-12-26T00:00:00"/>
    <s v="Second Class"/>
    <s v="JG-15310"/>
    <s v="Jason Gross"/>
    <s v="Corporate"/>
    <s v="United States"/>
    <s v="Providence"/>
    <s v="Rhode Island"/>
    <n v="2908"/>
    <x v="3"/>
    <s v="OFF-SU-10003505"/>
    <s v="Office Supplies"/>
    <x v="14"/>
    <s v="Premier Electric Letter Opener"/>
    <n v="695.16"/>
    <n v="6"/>
    <x v="0"/>
    <n v="34.758000000000003"/>
  </r>
  <r>
    <n v="3103"/>
    <x v="1541"/>
    <x v="66"/>
    <d v="2022-12-26T00:00:00"/>
    <s v="Second Class"/>
    <s v="JG-15310"/>
    <s v="Jason Gross"/>
    <s v="Corporate"/>
    <s v="United States"/>
    <s v="Providence"/>
    <s v="Rhode Island"/>
    <n v="2908"/>
    <x v="3"/>
    <s v="FUR-BO-10003660"/>
    <s v="Furniture"/>
    <x v="0"/>
    <s v="Bush Cubix Collection Bookcases, Fully Assembled"/>
    <n v="220.98"/>
    <n v="1"/>
    <x v="0"/>
    <n v="50.825400000000002"/>
  </r>
  <r>
    <n v="3104"/>
    <x v="1542"/>
    <x v="16"/>
    <d v="2021-12-11T00:00:00"/>
    <s v="Standard Class"/>
    <s v="JP-16135"/>
    <s v="Julie Prescott"/>
    <s v="Home Office"/>
    <s v="United States"/>
    <s v="Columbus"/>
    <s v="Ohio"/>
    <n v="43229"/>
    <x v="3"/>
    <s v="OFF-BI-10001267"/>
    <s v="Office Supplies"/>
    <x v="8"/>
    <s v="Universal Recycled Hanging Pressboard Report Binders, Letter Size"/>
    <n v="12.957000000000001"/>
    <n v="7"/>
    <x v="6"/>
    <n v="-9.5017999999999994"/>
  </r>
  <r>
    <n v="3105"/>
    <x v="1543"/>
    <x v="721"/>
    <d v="2022-03-28T00:00:00"/>
    <s v="Standard Class"/>
    <s v="EC-14050"/>
    <s v="Erin Creighton"/>
    <s v="Consumer"/>
    <s v="United States"/>
    <s v="New York City"/>
    <s v="New York"/>
    <n v="10024"/>
    <x v="3"/>
    <s v="OFF-PA-10002741"/>
    <s v="Office Supplies"/>
    <x v="10"/>
    <s v="Xerox 1980"/>
    <n v="25.68"/>
    <n v="6"/>
    <x v="0"/>
    <n v="11.555999999999999"/>
  </r>
  <r>
    <n v="3106"/>
    <x v="1544"/>
    <x v="197"/>
    <d v="2021-07-28T00:00:00"/>
    <s v="Standard Class"/>
    <s v="KH-16630"/>
    <s v="Ken Heidel"/>
    <s v="Corporate"/>
    <s v="United States"/>
    <s v="Houston"/>
    <s v="Texas"/>
    <n v="77070"/>
    <x v="2"/>
    <s v="OFF-LA-10004345"/>
    <s v="Office Supplies"/>
    <x v="2"/>
    <s v="Avery 493"/>
    <n v="15.712"/>
    <n v="4"/>
    <x v="2"/>
    <n v="5.6955999999999998"/>
  </r>
  <r>
    <n v="3107"/>
    <x v="1545"/>
    <x v="815"/>
    <d v="2022-07-13T00:00:00"/>
    <s v="Standard Class"/>
    <s v="FG-14260"/>
    <s v="Frank Gastineau"/>
    <s v="Home Office"/>
    <s v="United States"/>
    <s v="Aurora"/>
    <s v="Illinois"/>
    <n v="60505"/>
    <x v="2"/>
    <s v="OFF-ST-10004340"/>
    <s v="Office Supplies"/>
    <x v="4"/>
    <s v="Fellowes Mobile File Cart, Black"/>
    <n v="298.464"/>
    <n v="6"/>
    <x v="2"/>
    <n v="26.115600000000001"/>
  </r>
  <r>
    <n v="3108"/>
    <x v="1546"/>
    <x v="19"/>
    <d v="2021-07-21T00:00:00"/>
    <s v="Standard Class"/>
    <s v="AA-10480"/>
    <s v="Andrew Allen"/>
    <s v="Consumer"/>
    <s v="United States"/>
    <s v="Springfield"/>
    <s v="Missouri"/>
    <n v="65807"/>
    <x v="2"/>
    <s v="OFF-PA-10001471"/>
    <s v="Office Supplies"/>
    <x v="10"/>
    <s v="Strathmore Photo Frame Cards"/>
    <n v="21.93"/>
    <n v="3"/>
    <x v="0"/>
    <n v="10.0878"/>
  </r>
  <r>
    <n v="3109"/>
    <x v="1546"/>
    <x v="19"/>
    <d v="2021-07-21T00:00:00"/>
    <s v="Standard Class"/>
    <s v="AA-10480"/>
    <s v="Andrew Allen"/>
    <s v="Consumer"/>
    <s v="United States"/>
    <s v="Springfield"/>
    <s v="Missouri"/>
    <n v="65807"/>
    <x v="2"/>
    <s v="OFF-ST-10002344"/>
    <s v="Office Supplies"/>
    <x v="4"/>
    <s v="Carina 42&quot;Hx23 3/4&quot;W Media Storage Unit"/>
    <n v="242.94"/>
    <n v="3"/>
    <x v="0"/>
    <n v="4.8587999999999996"/>
  </r>
  <r>
    <n v="3110"/>
    <x v="1546"/>
    <x v="19"/>
    <d v="2021-07-21T00:00:00"/>
    <s v="Standard Class"/>
    <s v="AA-10480"/>
    <s v="Andrew Allen"/>
    <s v="Consumer"/>
    <s v="United States"/>
    <s v="Springfield"/>
    <s v="Missouri"/>
    <n v="65807"/>
    <x v="2"/>
    <s v="OFF-PA-10001892"/>
    <s v="Office Supplies"/>
    <x v="10"/>
    <s v="Rediform Wirebound &quot;Phone Memo&quot; Message Book, 11 x 5-3/4"/>
    <n v="7.64"/>
    <n v="1"/>
    <x v="0"/>
    <n v="3.7435999999999998"/>
  </r>
  <r>
    <n v="3111"/>
    <x v="1546"/>
    <x v="19"/>
    <d v="2021-07-21T00:00:00"/>
    <s v="Standard Class"/>
    <s v="AA-10480"/>
    <s v="Andrew Allen"/>
    <s v="Consumer"/>
    <s v="United States"/>
    <s v="Springfield"/>
    <s v="Missouri"/>
    <n v="65807"/>
    <x v="2"/>
    <s v="OFF-PA-10001934"/>
    <s v="Office Supplies"/>
    <x v="10"/>
    <s v="Xerox 1993"/>
    <n v="51.84"/>
    <n v="8"/>
    <x v="0"/>
    <n v="25.401599999999998"/>
  </r>
  <r>
    <n v="3112"/>
    <x v="1546"/>
    <x v="19"/>
    <d v="2021-07-21T00:00:00"/>
    <s v="Standard Class"/>
    <s v="AA-10480"/>
    <s v="Andrew Allen"/>
    <s v="Consumer"/>
    <s v="United States"/>
    <s v="Springfield"/>
    <s v="Missouri"/>
    <n v="65807"/>
    <x v="2"/>
    <s v="OFF-ST-10000078"/>
    <s v="Office Supplies"/>
    <x v="4"/>
    <s v="Tennsco 6- and 18-Compartment Lockers"/>
    <n v="265.17"/>
    <n v="1"/>
    <x v="0"/>
    <n v="47.730600000000003"/>
  </r>
  <r>
    <n v="3113"/>
    <x v="1547"/>
    <x v="828"/>
    <d v="2021-08-29T00:00:00"/>
    <s v="Standard Class"/>
    <s v="MS-17770"/>
    <s v="Maxwell Schwartz"/>
    <s v="Consumer"/>
    <s v="United States"/>
    <s v="Seattle"/>
    <s v="Washington"/>
    <n v="98105"/>
    <x v="1"/>
    <s v="TEC-MA-10001972"/>
    <s v="Technology"/>
    <x v="15"/>
    <s v="Okidata C331dn Printer"/>
    <n v="837.6"/>
    <n v="3"/>
    <x v="2"/>
    <n v="62.82"/>
  </r>
  <r>
    <n v="3114"/>
    <x v="1547"/>
    <x v="828"/>
    <d v="2021-08-29T00:00:00"/>
    <s v="Standard Class"/>
    <s v="MS-17770"/>
    <s v="Maxwell Schwartz"/>
    <s v="Consumer"/>
    <s v="United States"/>
    <s v="Seattle"/>
    <s v="Washington"/>
    <n v="98105"/>
    <x v="1"/>
    <s v="OFF-EN-10002504"/>
    <s v="Office Supplies"/>
    <x v="12"/>
    <s v="Tyvek  Top-Opening Peel &amp; Seel Envelopes, Plain White"/>
    <n v="135.9"/>
    <n v="5"/>
    <x v="0"/>
    <n v="63.872999999999998"/>
  </r>
  <r>
    <n v="3115"/>
    <x v="1547"/>
    <x v="828"/>
    <d v="2021-08-29T00:00:00"/>
    <s v="Standard Class"/>
    <s v="MS-17770"/>
    <s v="Maxwell Schwartz"/>
    <s v="Consumer"/>
    <s v="United States"/>
    <s v="Seattle"/>
    <s v="Washington"/>
    <n v="98105"/>
    <x v="1"/>
    <s v="OFF-PA-10002160"/>
    <s v="Office Supplies"/>
    <x v="10"/>
    <s v="Xerox 1978"/>
    <n v="34.68"/>
    <n v="6"/>
    <x v="0"/>
    <n v="16.993200000000002"/>
  </r>
  <r>
    <n v="3116"/>
    <x v="1547"/>
    <x v="828"/>
    <d v="2021-08-29T00:00:00"/>
    <s v="Standard Class"/>
    <s v="MS-17770"/>
    <s v="Maxwell Schwartz"/>
    <s v="Consumer"/>
    <s v="United States"/>
    <s v="Seattle"/>
    <s v="Washington"/>
    <n v="98105"/>
    <x v="1"/>
    <s v="FUR-CH-10001973"/>
    <s v="Furniture"/>
    <x v="1"/>
    <s v="Office Star Flex Back Scooter Chair with White Frame"/>
    <n v="532.70399999999995"/>
    <n v="6"/>
    <x v="2"/>
    <n v="-39.952800000000003"/>
  </r>
  <r>
    <n v="3117"/>
    <x v="1547"/>
    <x v="828"/>
    <d v="2021-08-29T00:00:00"/>
    <s v="Standard Class"/>
    <s v="MS-17770"/>
    <s v="Maxwell Schwartz"/>
    <s v="Consumer"/>
    <s v="United States"/>
    <s v="Seattle"/>
    <s v="Washington"/>
    <n v="98105"/>
    <x v="1"/>
    <s v="OFF-AP-10001492"/>
    <s v="Office Supplies"/>
    <x v="9"/>
    <s v="Acco Six-Outlet Power Strip, 4' Cord Length"/>
    <n v="43.1"/>
    <n v="5"/>
    <x v="0"/>
    <n v="11.206"/>
  </r>
  <r>
    <n v="3118"/>
    <x v="1547"/>
    <x v="828"/>
    <d v="2021-08-29T00:00:00"/>
    <s v="Standard Class"/>
    <s v="MS-17770"/>
    <s v="Maxwell Schwartz"/>
    <s v="Consumer"/>
    <s v="United States"/>
    <s v="Seattle"/>
    <s v="Washington"/>
    <n v="98105"/>
    <x v="1"/>
    <s v="OFF-SU-10002189"/>
    <s v="Office Supplies"/>
    <x v="14"/>
    <s v="Acme Rosewood Handle Letter Opener"/>
    <n v="15.88"/>
    <n v="4"/>
    <x v="0"/>
    <n v="0.1588"/>
  </r>
  <r>
    <n v="3119"/>
    <x v="1548"/>
    <x v="832"/>
    <d v="2020-06-11T00:00:00"/>
    <s v="First Class"/>
    <s v="JE-15610"/>
    <s v="Jim Epp"/>
    <s v="Corporate"/>
    <s v="United States"/>
    <s v="Lakeland"/>
    <s v="Florida"/>
    <n v="33801"/>
    <x v="0"/>
    <s v="FUR-CH-10003312"/>
    <s v="Furniture"/>
    <x v="1"/>
    <s v="Hon 2090 â€œPillow Softâ€ Series Mid Back Swivel/Tilt Chairs"/>
    <n v="1123.92"/>
    <n v="5"/>
    <x v="2"/>
    <n v="-182.637"/>
  </r>
  <r>
    <n v="3120"/>
    <x v="1548"/>
    <x v="832"/>
    <d v="2020-06-11T00:00:00"/>
    <s v="First Class"/>
    <s v="JE-15610"/>
    <s v="Jim Epp"/>
    <s v="Corporate"/>
    <s v="United States"/>
    <s v="Lakeland"/>
    <s v="Florida"/>
    <n v="33801"/>
    <x v="0"/>
    <s v="TEC-PH-10002496"/>
    <s v="Technology"/>
    <x v="7"/>
    <s v="Cisco SPA301"/>
    <n v="249.584"/>
    <n v="2"/>
    <x v="2"/>
    <n v="31.198"/>
  </r>
  <r>
    <n v="3121"/>
    <x v="1548"/>
    <x v="832"/>
    <d v="2020-06-11T00:00:00"/>
    <s v="First Class"/>
    <s v="JE-15610"/>
    <s v="Jim Epp"/>
    <s v="Corporate"/>
    <s v="United States"/>
    <s v="Lakeland"/>
    <s v="Florida"/>
    <n v="33801"/>
    <x v="0"/>
    <s v="FUR-FU-10003464"/>
    <s v="Furniture"/>
    <x v="5"/>
    <s v="Seth Thomas 8 1/2&quot; Cubicle Clock"/>
    <n v="48.671999999999997"/>
    <n v="3"/>
    <x v="2"/>
    <n v="7.3007999999999997"/>
  </r>
  <r>
    <n v="3122"/>
    <x v="1548"/>
    <x v="832"/>
    <d v="2020-06-11T00:00:00"/>
    <s v="First Class"/>
    <s v="JE-15610"/>
    <s v="Jim Epp"/>
    <s v="Corporate"/>
    <s v="United States"/>
    <s v="Lakeland"/>
    <s v="Florida"/>
    <n v="33801"/>
    <x v="0"/>
    <s v="OFF-AR-10000380"/>
    <s v="Office Supplies"/>
    <x v="6"/>
    <s v="Hunt PowerHouse Electric Pencil Sharpener, Blue"/>
    <n v="60.768000000000001"/>
    <n v="2"/>
    <x v="2"/>
    <n v="7.5960000000000001"/>
  </r>
  <r>
    <n v="3123"/>
    <x v="1548"/>
    <x v="832"/>
    <d v="2020-06-11T00:00:00"/>
    <s v="First Class"/>
    <s v="JE-15610"/>
    <s v="Jim Epp"/>
    <s v="Corporate"/>
    <s v="United States"/>
    <s v="Lakeland"/>
    <s v="Florida"/>
    <n v="33801"/>
    <x v="0"/>
    <s v="OFF-BI-10004593"/>
    <s v="Office Supplies"/>
    <x v="8"/>
    <s v="Ibico Laser Imprintable Binding System Covers"/>
    <n v="78.599999999999994"/>
    <n v="5"/>
    <x v="6"/>
    <n v="-62.88"/>
  </r>
  <r>
    <n v="3124"/>
    <x v="1548"/>
    <x v="832"/>
    <d v="2020-06-11T00:00:00"/>
    <s v="First Class"/>
    <s v="JE-15610"/>
    <s v="Jim Epp"/>
    <s v="Corporate"/>
    <s v="United States"/>
    <s v="Lakeland"/>
    <s v="Florida"/>
    <n v="33801"/>
    <x v="0"/>
    <s v="OFF-BI-10001308"/>
    <s v="Office Supplies"/>
    <x v="8"/>
    <s v="GBC Standard Plastic Binding Systems' Combs"/>
    <n v="3.7679999999999998"/>
    <n v="2"/>
    <x v="6"/>
    <n v="-3.14"/>
  </r>
  <r>
    <n v="3125"/>
    <x v="1548"/>
    <x v="832"/>
    <d v="2020-06-11T00:00:00"/>
    <s v="First Class"/>
    <s v="JE-15610"/>
    <s v="Jim Epp"/>
    <s v="Corporate"/>
    <s v="United States"/>
    <s v="Lakeland"/>
    <s v="Florida"/>
    <n v="33801"/>
    <x v="0"/>
    <s v="OFF-ST-10001780"/>
    <s v="Office Supplies"/>
    <x v="4"/>
    <s v="Tennsco 16-Compartment Lockers with Coat Rack"/>
    <n v="1036.624"/>
    <n v="2"/>
    <x v="2"/>
    <n v="51.831200000000003"/>
  </r>
  <r>
    <n v="3126"/>
    <x v="1548"/>
    <x v="832"/>
    <d v="2020-06-11T00:00:00"/>
    <s v="First Class"/>
    <s v="JE-15610"/>
    <s v="Jim Epp"/>
    <s v="Corporate"/>
    <s v="United States"/>
    <s v="Lakeland"/>
    <s v="Florida"/>
    <n v="33801"/>
    <x v="0"/>
    <s v="OFF-ST-10003816"/>
    <s v="Office Supplies"/>
    <x v="4"/>
    <s v="Fellowes High-Stak Drawer Files"/>
    <n v="563.80799999999999"/>
    <n v="4"/>
    <x v="2"/>
    <n v="21.142800000000001"/>
  </r>
  <r>
    <n v="3127"/>
    <x v="1549"/>
    <x v="565"/>
    <d v="2022-09-11T00:00:00"/>
    <s v="Standard Class"/>
    <s v="EB-14110"/>
    <s v="Eugene Barchas"/>
    <s v="Consumer"/>
    <s v="United States"/>
    <s v="Philadelphia"/>
    <s v="Pennsylvania"/>
    <n v="19134"/>
    <x v="3"/>
    <s v="TEC-PH-10002200"/>
    <s v="Technology"/>
    <x v="7"/>
    <s v="Aastra 6757i CT Wireless VoIP phone"/>
    <n v="258.52800000000002"/>
    <n v="2"/>
    <x v="10"/>
    <n v="-47.396799999999999"/>
  </r>
  <r>
    <n v="3128"/>
    <x v="1550"/>
    <x v="280"/>
    <d v="2022-10-05T00:00:00"/>
    <s v="Standard Class"/>
    <s v="BP-11155"/>
    <s v="Becky Pak"/>
    <s v="Consumer"/>
    <s v="United States"/>
    <s v="New York City"/>
    <s v="New York"/>
    <n v="10011"/>
    <x v="3"/>
    <s v="OFF-PA-10004438"/>
    <s v="Office Supplies"/>
    <x v="10"/>
    <s v="Xerox 1907"/>
    <n v="49.12"/>
    <n v="4"/>
    <x v="0"/>
    <n v="23.086400000000001"/>
  </r>
  <r>
    <n v="3129"/>
    <x v="1551"/>
    <x v="757"/>
    <d v="2019-12-16T00:00:00"/>
    <s v="First Class"/>
    <s v="CC-12100"/>
    <s v="Chad Cunningham"/>
    <s v="Home Office"/>
    <s v="United States"/>
    <s v="Los Angeles"/>
    <s v="California"/>
    <n v="90049"/>
    <x v="1"/>
    <s v="FUR-FU-10004090"/>
    <s v="Furniture"/>
    <x v="5"/>
    <s v="Executive Impressions 14&quot; Contract Wall Clock"/>
    <n v="44.46"/>
    <n v="2"/>
    <x v="0"/>
    <n v="14.671799999999999"/>
  </r>
  <r>
    <n v="3130"/>
    <x v="1551"/>
    <x v="757"/>
    <d v="2019-12-16T00:00:00"/>
    <s v="First Class"/>
    <s v="CC-12100"/>
    <s v="Chad Cunningham"/>
    <s v="Home Office"/>
    <s v="United States"/>
    <s v="Los Angeles"/>
    <s v="California"/>
    <n v="90049"/>
    <x v="1"/>
    <s v="FUR-CH-10002602"/>
    <s v="Furniture"/>
    <x v="1"/>
    <s v="DMI Arturo Collection Mission-style Design Wood Chair"/>
    <n v="241.56800000000001"/>
    <n v="2"/>
    <x v="2"/>
    <n v="18.117599999999999"/>
  </r>
  <r>
    <n v="3131"/>
    <x v="1551"/>
    <x v="757"/>
    <d v="2019-12-16T00:00:00"/>
    <s v="First Class"/>
    <s v="CC-12100"/>
    <s v="Chad Cunningham"/>
    <s v="Home Office"/>
    <s v="United States"/>
    <s v="Los Angeles"/>
    <s v="California"/>
    <n v="90049"/>
    <x v="1"/>
    <s v="TEC-AC-10001142"/>
    <s v="Technology"/>
    <x v="11"/>
    <s v="First Data FD10 PIN Pad"/>
    <n v="395"/>
    <n v="5"/>
    <x v="0"/>
    <n v="39.5"/>
  </r>
  <r>
    <n v="3132"/>
    <x v="1551"/>
    <x v="757"/>
    <d v="2019-12-16T00:00:00"/>
    <s v="First Class"/>
    <s v="CC-12100"/>
    <s v="Chad Cunningham"/>
    <s v="Home Office"/>
    <s v="United States"/>
    <s v="Los Angeles"/>
    <s v="California"/>
    <n v="90049"/>
    <x v="1"/>
    <s v="TEC-PH-10004977"/>
    <s v="Technology"/>
    <x v="7"/>
    <s v="GE 30524EE4"/>
    <n v="627.16800000000001"/>
    <n v="4"/>
    <x v="2"/>
    <n v="70.556399999999996"/>
  </r>
  <r>
    <n v="3133"/>
    <x v="1552"/>
    <x v="829"/>
    <d v="2019-08-25T00:00:00"/>
    <s v="First Class"/>
    <s v="JP-15460"/>
    <s v="Jennifer Patt"/>
    <s v="Corporate"/>
    <s v="United States"/>
    <s v="Oceanside"/>
    <s v="New York"/>
    <n v="11572"/>
    <x v="3"/>
    <s v="FUR-FU-10004586"/>
    <s v="Furniture"/>
    <x v="5"/>
    <s v="G.E. Longer-Life Indoor Recessed Floodlight Bulbs"/>
    <n v="13.28"/>
    <n v="2"/>
    <x v="0"/>
    <n v="6.3743999999999996"/>
  </r>
  <r>
    <n v="3134"/>
    <x v="1552"/>
    <x v="829"/>
    <d v="2019-08-25T00:00:00"/>
    <s v="First Class"/>
    <s v="JP-15460"/>
    <s v="Jennifer Patt"/>
    <s v="Corporate"/>
    <s v="United States"/>
    <s v="Oceanside"/>
    <s v="New York"/>
    <n v="11572"/>
    <x v="3"/>
    <s v="OFF-BI-10001116"/>
    <s v="Office Supplies"/>
    <x v="8"/>
    <s v="Wilson Jones 1&quot; Hanging DublLock Ring Binders"/>
    <n v="12.672000000000001"/>
    <n v="3"/>
    <x v="2"/>
    <n v="4.4352"/>
  </r>
  <r>
    <n v="3135"/>
    <x v="1553"/>
    <x v="105"/>
    <d v="2022-11-17T00:00:00"/>
    <s v="Standard Class"/>
    <s v="LS-16975"/>
    <s v="Lindsay Shagiari"/>
    <s v="Home Office"/>
    <s v="United States"/>
    <s v="Dallas"/>
    <s v="Texas"/>
    <n v="75081"/>
    <x v="2"/>
    <s v="OFF-BI-10000666"/>
    <s v="Office Supplies"/>
    <x v="8"/>
    <s v="Surelock Post Binders"/>
    <n v="30.56"/>
    <n v="5"/>
    <x v="3"/>
    <n v="-45.84"/>
  </r>
  <r>
    <n v="3136"/>
    <x v="1553"/>
    <x v="105"/>
    <d v="2022-11-17T00:00:00"/>
    <s v="Standard Class"/>
    <s v="LS-16975"/>
    <s v="Lindsay Shagiari"/>
    <s v="Home Office"/>
    <s v="United States"/>
    <s v="Dallas"/>
    <s v="Texas"/>
    <n v="75081"/>
    <x v="2"/>
    <s v="OFF-ST-10002583"/>
    <s v="Office Supplies"/>
    <x v="4"/>
    <s v="Fellowes Neat Ideas Storage Cubes"/>
    <n v="77.951999999999998"/>
    <n v="3"/>
    <x v="2"/>
    <n v="-15.590400000000001"/>
  </r>
  <r>
    <n v="3137"/>
    <x v="1553"/>
    <x v="105"/>
    <d v="2022-11-17T00:00:00"/>
    <s v="Standard Class"/>
    <s v="LS-16975"/>
    <s v="Lindsay Shagiari"/>
    <s v="Home Office"/>
    <s v="United States"/>
    <s v="Dallas"/>
    <s v="Texas"/>
    <n v="75081"/>
    <x v="2"/>
    <s v="TEC-PH-10004908"/>
    <s v="Technology"/>
    <x v="7"/>
    <s v="Panasonic KX TS3282W Corded phone"/>
    <n v="67.992000000000004"/>
    <n v="1"/>
    <x v="2"/>
    <n v="8.4990000000000006"/>
  </r>
  <r>
    <n v="3138"/>
    <x v="1553"/>
    <x v="105"/>
    <d v="2022-11-17T00:00:00"/>
    <s v="Standard Class"/>
    <s v="LS-16975"/>
    <s v="Lindsay Shagiari"/>
    <s v="Home Office"/>
    <s v="United States"/>
    <s v="Dallas"/>
    <s v="Texas"/>
    <n v="75081"/>
    <x v="2"/>
    <s v="OFF-EN-10001219"/>
    <s v="Office Supplies"/>
    <x v="12"/>
    <s v="#10- 4 1/8&quot; x 9 1/2&quot; Security-Tint Envelopes"/>
    <n v="12.224"/>
    <n v="2"/>
    <x v="2"/>
    <n v="4.4311999999999996"/>
  </r>
  <r>
    <n v="3139"/>
    <x v="1553"/>
    <x v="105"/>
    <d v="2022-11-17T00:00:00"/>
    <s v="Standard Class"/>
    <s v="LS-16975"/>
    <s v="Lindsay Shagiari"/>
    <s v="Home Office"/>
    <s v="United States"/>
    <s v="Dallas"/>
    <s v="Texas"/>
    <n v="75081"/>
    <x v="2"/>
    <s v="TEC-AC-10004568"/>
    <s v="Technology"/>
    <x v="11"/>
    <s v="MaxellÂ LTO Ultrium - 800 GB"/>
    <n v="44.783999999999999"/>
    <n v="2"/>
    <x v="2"/>
    <n v="-0.55979999999999996"/>
  </r>
  <r>
    <n v="3140"/>
    <x v="1553"/>
    <x v="105"/>
    <d v="2022-11-17T00:00:00"/>
    <s v="Standard Class"/>
    <s v="LS-16975"/>
    <s v="Lindsay Shagiari"/>
    <s v="Home Office"/>
    <s v="United States"/>
    <s v="Dallas"/>
    <s v="Texas"/>
    <n v="75081"/>
    <x v="2"/>
    <s v="FUR-FU-10001756"/>
    <s v="Furniture"/>
    <x v="5"/>
    <s v="Eldon Expressions Desk Accessory, Wood Photo Frame, Mahogany"/>
    <n v="22.847999999999999"/>
    <n v="3"/>
    <x v="7"/>
    <n v="-17.7072"/>
  </r>
  <r>
    <n v="3141"/>
    <x v="1554"/>
    <x v="334"/>
    <d v="2020-04-27T00:00:00"/>
    <s v="First Class"/>
    <s v="JL-15850"/>
    <s v="John Lucas"/>
    <s v="Consumer"/>
    <s v="United States"/>
    <s v="New York City"/>
    <s v="New York"/>
    <n v="10035"/>
    <x v="3"/>
    <s v="OFF-AP-10002311"/>
    <s v="Office Supplies"/>
    <x v="9"/>
    <s v="Holmes Replacement Filter for HEPA Air Cleaner, Very Large Room, HEPA Filter"/>
    <n v="206.43"/>
    <n v="3"/>
    <x v="0"/>
    <n v="90.8292"/>
  </r>
  <r>
    <n v="3142"/>
    <x v="1555"/>
    <x v="432"/>
    <d v="2019-12-11T00:00:00"/>
    <s v="Same Day"/>
    <s v="CY-12745"/>
    <s v="Craig Yedwab"/>
    <s v="Corporate"/>
    <s v="United States"/>
    <s v="San Antonio"/>
    <s v="Texas"/>
    <n v="78207"/>
    <x v="2"/>
    <s v="OFF-BI-10003650"/>
    <s v="Office Supplies"/>
    <x v="8"/>
    <s v="GBC DocuBind 300 Electric Binding Machine"/>
    <n v="210.392"/>
    <n v="2"/>
    <x v="3"/>
    <n v="-336.62720000000002"/>
  </r>
  <r>
    <n v="3143"/>
    <x v="1556"/>
    <x v="145"/>
    <d v="2022-09-26T00:00:00"/>
    <s v="Second Class"/>
    <s v="RB-19360"/>
    <s v="Raymond Buch"/>
    <s v="Consumer"/>
    <s v="United States"/>
    <s v="Cincinnati"/>
    <s v="Ohio"/>
    <n v="45231"/>
    <x v="3"/>
    <s v="TEC-AC-10003628"/>
    <s v="Technology"/>
    <x v="11"/>
    <s v="Logitech 910-002974 M325 Wireless Mouse for Web Scrolling"/>
    <n v="119.96"/>
    <n v="5"/>
    <x v="2"/>
    <n v="35.988"/>
  </r>
  <r>
    <n v="3144"/>
    <x v="1556"/>
    <x v="145"/>
    <d v="2022-09-26T00:00:00"/>
    <s v="Second Class"/>
    <s v="RB-19360"/>
    <s v="Raymond Buch"/>
    <s v="Consumer"/>
    <s v="United States"/>
    <s v="Cincinnati"/>
    <s v="Ohio"/>
    <n v="45231"/>
    <x v="3"/>
    <s v="OFF-AR-10001547"/>
    <s v="Office Supplies"/>
    <x v="6"/>
    <s v="Newell 311"/>
    <n v="10.608000000000001"/>
    <n v="6"/>
    <x v="2"/>
    <n v="0.92820000000000003"/>
  </r>
  <r>
    <n v="3145"/>
    <x v="1557"/>
    <x v="64"/>
    <d v="2021-09-10T00:00:00"/>
    <s v="Standard Class"/>
    <s v="AR-10825"/>
    <s v="Anthony Rawles"/>
    <s v="Corporate"/>
    <s v="United States"/>
    <s v="Austin"/>
    <s v="Texas"/>
    <n v="78745"/>
    <x v="2"/>
    <s v="FUR-CH-10002647"/>
    <s v="Furniture"/>
    <x v="1"/>
    <s v="Situations Contoured Folding Chairs, 4/Set"/>
    <n v="347.80200000000002"/>
    <n v="7"/>
    <x v="4"/>
    <n v="-24.843"/>
  </r>
  <r>
    <n v="3146"/>
    <x v="1558"/>
    <x v="512"/>
    <d v="2022-02-12T00:00:00"/>
    <s v="Second Class"/>
    <s v="CS-11845"/>
    <s v="Cari Sayre"/>
    <s v="Corporate"/>
    <s v="United States"/>
    <s v="Seattle"/>
    <s v="Washington"/>
    <n v="98105"/>
    <x v="1"/>
    <s v="FUR-CH-10004495"/>
    <s v="Furniture"/>
    <x v="1"/>
    <s v="Global Leather and Oak Executive Chair, Black"/>
    <n v="963.13599999999997"/>
    <n v="4"/>
    <x v="2"/>
    <n v="108.3528"/>
  </r>
  <r>
    <n v="3147"/>
    <x v="1558"/>
    <x v="512"/>
    <d v="2022-02-12T00:00:00"/>
    <s v="Second Class"/>
    <s v="CS-11845"/>
    <s v="Cari Sayre"/>
    <s v="Corporate"/>
    <s v="United States"/>
    <s v="Seattle"/>
    <s v="Washington"/>
    <n v="98105"/>
    <x v="1"/>
    <s v="TEC-PH-10002923"/>
    <s v="Technology"/>
    <x v="7"/>
    <s v="Logitech B530 USBÂ HeadsetÂ -Â headsetÂ - Full size, Binaural"/>
    <n v="88.775999999999996"/>
    <n v="3"/>
    <x v="2"/>
    <n v="7.7679"/>
  </r>
  <r>
    <n v="3148"/>
    <x v="1559"/>
    <x v="479"/>
    <d v="2019-07-02T00:00:00"/>
    <s v="Second Class"/>
    <s v="AR-10825"/>
    <s v="Anthony Rawles"/>
    <s v="Corporate"/>
    <s v="United States"/>
    <s v="Los Angeles"/>
    <s v="California"/>
    <n v="90004"/>
    <x v="1"/>
    <s v="OFF-AR-10001374"/>
    <s v="Office Supplies"/>
    <x v="6"/>
    <s v="BIC Brite Liner Highlighters, Chisel Tip"/>
    <n v="32.4"/>
    <n v="5"/>
    <x v="0"/>
    <n v="10.368"/>
  </r>
  <r>
    <n v="3149"/>
    <x v="1560"/>
    <x v="843"/>
    <d v="2021-06-09T00:00:00"/>
    <s v="First Class"/>
    <s v="RD-19810"/>
    <s v="Ross DeVincentis"/>
    <s v="Home Office"/>
    <s v="United States"/>
    <s v="New York City"/>
    <s v="New York"/>
    <n v="10035"/>
    <x v="3"/>
    <s v="OFF-PA-10003441"/>
    <s v="Office Supplies"/>
    <x v="10"/>
    <s v="Xerox 226"/>
    <n v="32.4"/>
    <n v="5"/>
    <x v="0"/>
    <n v="15.552"/>
  </r>
  <r>
    <n v="3150"/>
    <x v="1561"/>
    <x v="414"/>
    <d v="2019-12-24T00:00:00"/>
    <s v="Standard Class"/>
    <s v="KH-16510"/>
    <s v="Keith Herrera"/>
    <s v="Consumer"/>
    <s v="United States"/>
    <s v="Seattle"/>
    <s v="Washington"/>
    <n v="98103"/>
    <x v="1"/>
    <s v="OFF-LA-10002043"/>
    <s v="Office Supplies"/>
    <x v="2"/>
    <s v="Avery 489"/>
    <n v="31.05"/>
    <n v="3"/>
    <x v="0"/>
    <n v="14.904"/>
  </r>
  <r>
    <n v="3151"/>
    <x v="1562"/>
    <x v="83"/>
    <d v="2020-12-17T00:00:00"/>
    <s v="First Class"/>
    <s v="NF-18385"/>
    <s v="Natalie Fritzler"/>
    <s v="Consumer"/>
    <s v="United States"/>
    <s v="Newark"/>
    <s v="Ohio"/>
    <n v="43055"/>
    <x v="3"/>
    <s v="TEC-AC-10002049"/>
    <s v="Technology"/>
    <x v="11"/>
    <s v="Plantronics Savi W720 Multi-Device Wireless Headset System"/>
    <n v="2025.36"/>
    <n v="6"/>
    <x v="2"/>
    <n v="607.60799999999995"/>
  </r>
  <r>
    <n v="3152"/>
    <x v="1562"/>
    <x v="83"/>
    <d v="2020-12-17T00:00:00"/>
    <s v="First Class"/>
    <s v="NF-18385"/>
    <s v="Natalie Fritzler"/>
    <s v="Consumer"/>
    <s v="United States"/>
    <s v="Newark"/>
    <s v="Ohio"/>
    <n v="43055"/>
    <x v="3"/>
    <s v="TEC-MA-10000418"/>
    <s v="Technology"/>
    <x v="15"/>
    <s v="Cubify CubeX 3D Printer Double Head Print"/>
    <n v="1799.9939999999999"/>
    <n v="2"/>
    <x v="6"/>
    <n v="-2639.9911999999999"/>
  </r>
  <r>
    <n v="3153"/>
    <x v="1562"/>
    <x v="83"/>
    <d v="2020-12-17T00:00:00"/>
    <s v="First Class"/>
    <s v="NF-18385"/>
    <s v="Natalie Fritzler"/>
    <s v="Consumer"/>
    <s v="United States"/>
    <s v="Newark"/>
    <s v="Ohio"/>
    <n v="43055"/>
    <x v="3"/>
    <s v="TEC-PH-10004908"/>
    <s v="Technology"/>
    <x v="7"/>
    <s v="Panasonic KX TS3282W Corded phone"/>
    <n v="101.988"/>
    <n v="2"/>
    <x v="10"/>
    <n v="-16.998000000000001"/>
  </r>
  <r>
    <n v="3154"/>
    <x v="1562"/>
    <x v="83"/>
    <d v="2020-12-17T00:00:00"/>
    <s v="First Class"/>
    <s v="NF-18385"/>
    <s v="Natalie Fritzler"/>
    <s v="Consumer"/>
    <s v="United States"/>
    <s v="Newark"/>
    <s v="Ohio"/>
    <n v="43055"/>
    <x v="3"/>
    <s v="FUR-FU-10004091"/>
    <s v="Furniture"/>
    <x v="5"/>
    <s v="Howard Miller 13&quot; Diameter Goldtone Round Wall Clock"/>
    <n v="262.86399999999998"/>
    <n v="7"/>
    <x v="2"/>
    <n v="69.001800000000003"/>
  </r>
  <r>
    <n v="3155"/>
    <x v="1563"/>
    <x v="228"/>
    <d v="2022-07-23T00:00:00"/>
    <s v="Standard Class"/>
    <s v="SM-20950"/>
    <s v="Suzanne McNair"/>
    <s v="Corporate"/>
    <s v="United States"/>
    <s v="Maple Grove"/>
    <s v="Minnesota"/>
    <n v="55369"/>
    <x v="2"/>
    <s v="OFF-BI-10004600"/>
    <s v="Office Supplies"/>
    <x v="8"/>
    <s v="Ibico Ibimaster 300 Manual Binding System"/>
    <n v="735.98"/>
    <n v="2"/>
    <x v="0"/>
    <n v="331.19099999999997"/>
  </r>
  <r>
    <n v="3156"/>
    <x v="1564"/>
    <x v="93"/>
    <d v="2019-08-04T00:00:00"/>
    <s v="Second Class"/>
    <s v="GH-14410"/>
    <s v="Gary Hansen"/>
    <s v="Home Office"/>
    <s v="United States"/>
    <s v="Glendale"/>
    <s v="Arizona"/>
    <n v="85301"/>
    <x v="1"/>
    <s v="OFF-PA-10001289"/>
    <s v="Office Supplies"/>
    <x v="10"/>
    <s v="White Computer Printout Paper by Universal"/>
    <n v="93.024000000000001"/>
    <n v="3"/>
    <x v="2"/>
    <n v="33.721200000000003"/>
  </r>
  <r>
    <n v="3157"/>
    <x v="1565"/>
    <x v="252"/>
    <d v="2020-08-27T00:00:00"/>
    <s v="Standard Class"/>
    <s v="EM-13810"/>
    <s v="Eleni McCrary"/>
    <s v="Corporate"/>
    <s v="United States"/>
    <s v="New York City"/>
    <s v="New York"/>
    <n v="10009"/>
    <x v="3"/>
    <s v="FUR-TA-10001539"/>
    <s v="Furniture"/>
    <x v="3"/>
    <s v="Chromcraft Rectangular Conference Tables"/>
    <n v="284.36399999999998"/>
    <n v="2"/>
    <x v="10"/>
    <n v="-75.830399999999997"/>
  </r>
  <r>
    <n v="3158"/>
    <x v="1565"/>
    <x v="252"/>
    <d v="2020-08-27T00:00:00"/>
    <s v="Standard Class"/>
    <s v="EM-13810"/>
    <s v="Eleni McCrary"/>
    <s v="Corporate"/>
    <s v="United States"/>
    <s v="New York City"/>
    <s v="New York"/>
    <n v="10009"/>
    <x v="3"/>
    <s v="TEC-AC-10001266"/>
    <s v="Technology"/>
    <x v="11"/>
    <s v="Memorex Micro Travel Drive 8 GB"/>
    <n v="26"/>
    <n v="2"/>
    <x v="0"/>
    <n v="11.7"/>
  </r>
  <r>
    <n v="3159"/>
    <x v="1566"/>
    <x v="253"/>
    <d v="2021-03-26T00:00:00"/>
    <s v="First Class"/>
    <s v="DB-13210"/>
    <s v="Dean Braden"/>
    <s v="Consumer"/>
    <s v="United States"/>
    <s v="Jacksonville"/>
    <s v="North Carolina"/>
    <n v="28540"/>
    <x v="0"/>
    <s v="OFF-ST-10001291"/>
    <s v="Office Supplies"/>
    <x v="4"/>
    <s v="Tenex Personal Self-Stacking Standard File Box, Black/Gray"/>
    <n v="67.64"/>
    <n v="5"/>
    <x v="2"/>
    <n v="5.9184999999999999"/>
  </r>
  <r>
    <n v="3160"/>
    <x v="1566"/>
    <x v="253"/>
    <d v="2021-03-26T00:00:00"/>
    <s v="First Class"/>
    <s v="DB-13210"/>
    <s v="Dean Braden"/>
    <s v="Consumer"/>
    <s v="United States"/>
    <s v="Jacksonville"/>
    <s v="North Carolina"/>
    <n v="28540"/>
    <x v="0"/>
    <s v="TEC-AC-10001314"/>
    <s v="Technology"/>
    <x v="11"/>
    <s v="Case Logic 2.4GHz Wireless Keyboard"/>
    <n v="119.976"/>
    <n v="3"/>
    <x v="2"/>
    <n v="-17.996400000000001"/>
  </r>
  <r>
    <n v="3161"/>
    <x v="1567"/>
    <x v="171"/>
    <d v="2019-09-15T00:00:00"/>
    <s v="Second Class"/>
    <s v="PT-19090"/>
    <s v="Pete Takahito"/>
    <s v="Consumer"/>
    <s v="United States"/>
    <s v="Houston"/>
    <s v="Texas"/>
    <n v="77070"/>
    <x v="2"/>
    <s v="OFF-BI-10004040"/>
    <s v="Office Supplies"/>
    <x v="8"/>
    <s v="Wilson Jones Impact Binders"/>
    <n v="5.18"/>
    <n v="5"/>
    <x v="3"/>
    <n v="-8.0289999999999999"/>
  </r>
  <r>
    <n v="3162"/>
    <x v="1568"/>
    <x v="158"/>
    <d v="2019-09-24T00:00:00"/>
    <s v="Standard Class"/>
    <s v="HF-14995"/>
    <s v="Herbert Flentye"/>
    <s v="Consumer"/>
    <s v="United States"/>
    <s v="San Francisco"/>
    <s v="California"/>
    <n v="94109"/>
    <x v="1"/>
    <s v="OFF-EN-10001539"/>
    <s v="Office Supplies"/>
    <x v="12"/>
    <s v="Staple envelope"/>
    <n v="15.56"/>
    <n v="2"/>
    <x v="0"/>
    <n v="7.3132000000000001"/>
  </r>
  <r>
    <n v="3163"/>
    <x v="1568"/>
    <x v="158"/>
    <d v="2019-09-24T00:00:00"/>
    <s v="Standard Class"/>
    <s v="HF-14995"/>
    <s v="Herbert Flentye"/>
    <s v="Consumer"/>
    <s v="United States"/>
    <s v="San Francisco"/>
    <s v="California"/>
    <n v="94109"/>
    <x v="1"/>
    <s v="OFF-EN-10004483"/>
    <s v="Office Supplies"/>
    <x v="12"/>
    <s v="#10 White Business Envelopes,4 1/8 x 9 1/2"/>
    <n v="78.349999999999994"/>
    <n v="5"/>
    <x v="0"/>
    <n v="36.8245"/>
  </r>
  <r>
    <n v="3164"/>
    <x v="1568"/>
    <x v="158"/>
    <d v="2019-09-24T00:00:00"/>
    <s v="Standard Class"/>
    <s v="HF-14995"/>
    <s v="Herbert Flentye"/>
    <s v="Consumer"/>
    <s v="United States"/>
    <s v="San Francisco"/>
    <s v="California"/>
    <n v="94109"/>
    <x v="1"/>
    <s v="OFF-AR-10001615"/>
    <s v="Office Supplies"/>
    <x v="6"/>
    <s v="Newell 34"/>
    <n v="59.52"/>
    <n v="3"/>
    <x v="0"/>
    <n v="15.475199999999999"/>
  </r>
  <r>
    <n v="3165"/>
    <x v="1568"/>
    <x v="158"/>
    <d v="2019-09-24T00:00:00"/>
    <s v="Standard Class"/>
    <s v="HF-14995"/>
    <s v="Herbert Flentye"/>
    <s v="Consumer"/>
    <s v="United States"/>
    <s v="San Francisco"/>
    <s v="California"/>
    <n v="94109"/>
    <x v="1"/>
    <s v="OFF-PA-10000327"/>
    <s v="Office Supplies"/>
    <x v="10"/>
    <s v="Xerox 1971"/>
    <n v="38.520000000000003"/>
    <n v="9"/>
    <x v="0"/>
    <n v="17.334"/>
  </r>
  <r>
    <n v="3166"/>
    <x v="1568"/>
    <x v="158"/>
    <d v="2019-09-24T00:00:00"/>
    <s v="Standard Class"/>
    <s v="HF-14995"/>
    <s v="Herbert Flentye"/>
    <s v="Consumer"/>
    <s v="United States"/>
    <s v="San Francisco"/>
    <s v="California"/>
    <n v="94109"/>
    <x v="1"/>
    <s v="TEC-PH-10001299"/>
    <s v="Technology"/>
    <x v="7"/>
    <s v="Polycom CX300 Desktop Phone USB VoIP phone"/>
    <n v="239.98400000000001"/>
    <n v="2"/>
    <x v="2"/>
    <n v="23.9984"/>
  </r>
  <r>
    <n v="3167"/>
    <x v="1568"/>
    <x v="158"/>
    <d v="2019-09-24T00:00:00"/>
    <s v="Standard Class"/>
    <s v="HF-14995"/>
    <s v="Herbert Flentye"/>
    <s v="Consumer"/>
    <s v="United States"/>
    <s v="San Francisco"/>
    <s v="California"/>
    <n v="94109"/>
    <x v="1"/>
    <s v="OFF-PA-10002246"/>
    <s v="Office Supplies"/>
    <x v="10"/>
    <s v="Wirebound Four 2-3/4 x 5 Forms per Page, 400 Sets per Book"/>
    <n v="19.350000000000001"/>
    <n v="3"/>
    <x v="0"/>
    <n v="9.4815000000000005"/>
  </r>
  <r>
    <n v="3168"/>
    <x v="1569"/>
    <x v="517"/>
    <d v="2021-10-30T00:00:00"/>
    <s v="First Class"/>
    <s v="KW-16435"/>
    <s v="Katrina Willman"/>
    <s v="Consumer"/>
    <s v="United States"/>
    <s v="Lansing"/>
    <s v="Michigan"/>
    <n v="48911"/>
    <x v="2"/>
    <s v="FUR-FU-10002671"/>
    <s v="Furniture"/>
    <x v="5"/>
    <s v="Electrix 20W Halogen Replacement Bulb for Zoom-In Desk Lamp"/>
    <n v="67"/>
    <n v="5"/>
    <x v="0"/>
    <n v="32.159999999999997"/>
  </r>
  <r>
    <n v="3169"/>
    <x v="1570"/>
    <x v="316"/>
    <d v="2021-06-02T00:00:00"/>
    <s v="Standard Class"/>
    <s v="KC-16675"/>
    <s v="Kimberly Carter"/>
    <s v="Corporate"/>
    <s v="United States"/>
    <s v="Tallahassee"/>
    <s v="Florida"/>
    <n v="32303"/>
    <x v="0"/>
    <s v="FUR-CH-10003833"/>
    <s v="Furniture"/>
    <x v="1"/>
    <s v="Novimex Fabric Task Chair"/>
    <n v="390.27199999999999"/>
    <n v="8"/>
    <x v="2"/>
    <n v="-24.391999999999999"/>
  </r>
  <r>
    <n v="3170"/>
    <x v="1570"/>
    <x v="316"/>
    <d v="2021-06-02T00:00:00"/>
    <s v="Standard Class"/>
    <s v="KC-16675"/>
    <s v="Kimberly Carter"/>
    <s v="Corporate"/>
    <s v="United States"/>
    <s v="Tallahassee"/>
    <s v="Florida"/>
    <n v="32303"/>
    <x v="0"/>
    <s v="OFF-PA-10001667"/>
    <s v="Office Supplies"/>
    <x v="10"/>
    <s v="Great White Multi-Use Recycled Paper (20Lb. and 84 Bright)"/>
    <n v="62.192"/>
    <n v="13"/>
    <x v="2"/>
    <n v="19.434999999999999"/>
  </r>
  <r>
    <n v="3171"/>
    <x v="1571"/>
    <x v="202"/>
    <d v="2022-12-25T00:00:00"/>
    <s v="Second Class"/>
    <s v="PK-19075"/>
    <s v="Pete Kriz"/>
    <s v="Consumer"/>
    <s v="United States"/>
    <s v="Columbia"/>
    <s v="South Carolina"/>
    <n v="29203"/>
    <x v="0"/>
    <s v="OFF-BI-10002003"/>
    <s v="Office Supplies"/>
    <x v="8"/>
    <s v="Ibico Presentation Index for Binding Systems"/>
    <n v="23.88"/>
    <n v="6"/>
    <x v="0"/>
    <n v="11.223599999999999"/>
  </r>
  <r>
    <n v="3172"/>
    <x v="1572"/>
    <x v="844"/>
    <d v="2021-03-27T00:00:00"/>
    <s v="Standard Class"/>
    <s v="KT-16465"/>
    <s v="Kean Takahito"/>
    <s v="Consumer"/>
    <s v="United States"/>
    <s v="Chicago"/>
    <s v="Illinois"/>
    <n v="60623"/>
    <x v="2"/>
    <s v="OFF-BI-10004465"/>
    <s v="Office Supplies"/>
    <x v="8"/>
    <s v="Avery Durable Slant Ring Binders"/>
    <n v="3.1680000000000001"/>
    <n v="2"/>
    <x v="3"/>
    <n v="-4.7519999999999998"/>
  </r>
  <r>
    <n v="3173"/>
    <x v="1572"/>
    <x v="844"/>
    <d v="2021-03-27T00:00:00"/>
    <s v="Standard Class"/>
    <s v="KT-16465"/>
    <s v="Kean Takahito"/>
    <s v="Consumer"/>
    <s v="United States"/>
    <s v="Chicago"/>
    <s v="Illinois"/>
    <n v="60623"/>
    <x v="2"/>
    <s v="FUR-CH-10000665"/>
    <s v="Furniture"/>
    <x v="1"/>
    <s v="Global Airflow Leather Mesh Back Chair, Black"/>
    <n v="528.42999999999995"/>
    <n v="5"/>
    <x v="4"/>
    <n v="0"/>
  </r>
  <r>
    <n v="3174"/>
    <x v="1572"/>
    <x v="844"/>
    <d v="2021-03-27T00:00:00"/>
    <s v="Standard Class"/>
    <s v="KT-16465"/>
    <s v="Kean Takahito"/>
    <s v="Consumer"/>
    <s v="United States"/>
    <s v="Chicago"/>
    <s v="Illinois"/>
    <n v="60623"/>
    <x v="2"/>
    <s v="OFF-AR-10004956"/>
    <s v="Office Supplies"/>
    <x v="6"/>
    <s v="Newell 33"/>
    <n v="13.391999999999999"/>
    <n v="3"/>
    <x v="2"/>
    <n v="1.5065999999999999"/>
  </r>
  <r>
    <n v="3175"/>
    <x v="1573"/>
    <x v="343"/>
    <d v="2022-11-17T00:00:00"/>
    <s v="Standard Class"/>
    <s v="EP-13915"/>
    <s v="Emily Phan"/>
    <s v="Consumer"/>
    <s v="United States"/>
    <s v="Detroit"/>
    <s v="Michigan"/>
    <n v="48227"/>
    <x v="2"/>
    <s v="OFF-AR-10004260"/>
    <s v="Office Supplies"/>
    <x v="6"/>
    <s v="Boston 1799 Powerhouse Electric Pencil Sharpener"/>
    <n v="181.86"/>
    <n v="7"/>
    <x v="0"/>
    <n v="50.9208"/>
  </r>
  <r>
    <n v="3176"/>
    <x v="1574"/>
    <x v="397"/>
    <d v="2022-09-28T00:00:00"/>
    <s v="Standard Class"/>
    <s v="AP-10915"/>
    <s v="Arthur Prichep"/>
    <s v="Consumer"/>
    <s v="United States"/>
    <s v="Fort Collins"/>
    <s v="Colorado"/>
    <n v="80525"/>
    <x v="1"/>
    <s v="FUR-BO-10001811"/>
    <s v="Furniture"/>
    <x v="0"/>
    <s v="Atlantic Metals Mobile 5-Shelf Bookcases, Custom Colors"/>
    <n v="180.58799999999999"/>
    <n v="2"/>
    <x v="6"/>
    <n v="-240.78399999999999"/>
  </r>
  <r>
    <n v="3177"/>
    <x v="1574"/>
    <x v="397"/>
    <d v="2022-09-28T00:00:00"/>
    <s v="Standard Class"/>
    <s v="AP-10915"/>
    <s v="Arthur Prichep"/>
    <s v="Consumer"/>
    <s v="United States"/>
    <s v="Fort Collins"/>
    <s v="Colorado"/>
    <n v="80525"/>
    <x v="1"/>
    <s v="TEC-AC-10003280"/>
    <s v="Technology"/>
    <x v="11"/>
    <s v="Belkin F8E887 USB Wired Ergonomic Keyboard"/>
    <n v="47.984000000000002"/>
    <n v="2"/>
    <x v="2"/>
    <n v="0.5998"/>
  </r>
  <r>
    <n v="3178"/>
    <x v="1575"/>
    <x v="18"/>
    <d v="2022-09-09T00:00:00"/>
    <s v="Same Day"/>
    <s v="SH-20395"/>
    <s v="Shahid Hopkins"/>
    <s v="Consumer"/>
    <s v="United States"/>
    <s v="New York City"/>
    <s v="New York"/>
    <n v="10024"/>
    <x v="3"/>
    <s v="OFF-PA-10004911"/>
    <s v="Office Supplies"/>
    <x v="10"/>
    <s v="Rediform S.O.S. 1-Up Phone Message Bk, 4-1/4x3-1/16 Bk, 1 Form/Pg, 40 Messages/Bk, 3/Pk"/>
    <n v="18.760000000000002"/>
    <n v="2"/>
    <x v="0"/>
    <n v="9.0047999999999995"/>
  </r>
  <r>
    <n v="3179"/>
    <x v="1576"/>
    <x v="256"/>
    <d v="2022-12-10T00:00:00"/>
    <s v="Standard Class"/>
    <s v="SM-20950"/>
    <s v="Suzanne McNair"/>
    <s v="Corporate"/>
    <s v="United States"/>
    <s v="New York City"/>
    <s v="New York"/>
    <n v="10011"/>
    <x v="3"/>
    <s v="FUR-FU-10001487"/>
    <s v="Furniture"/>
    <x v="5"/>
    <s v="Eldon Expressions Wood and Plastic Desk Accessories, Cherry Wood"/>
    <n v="20.94"/>
    <n v="3"/>
    <x v="0"/>
    <n v="6.0726000000000004"/>
  </r>
  <r>
    <n v="3180"/>
    <x v="1576"/>
    <x v="256"/>
    <d v="2022-12-10T00:00:00"/>
    <s v="Standard Class"/>
    <s v="SM-20950"/>
    <s v="Suzanne McNair"/>
    <s v="Corporate"/>
    <s v="United States"/>
    <s v="New York City"/>
    <s v="New York"/>
    <n v="10011"/>
    <x v="3"/>
    <s v="FUR-FU-10000521"/>
    <s v="Furniture"/>
    <x v="5"/>
    <s v="Seth Thomas 14&quot; Putty-Colored Wall Clock"/>
    <n v="58.68"/>
    <n v="2"/>
    <x v="0"/>
    <n v="18.190799999999999"/>
  </r>
  <r>
    <n v="3181"/>
    <x v="1576"/>
    <x v="256"/>
    <d v="2022-12-10T00:00:00"/>
    <s v="Standard Class"/>
    <s v="SM-20950"/>
    <s v="Suzanne McNair"/>
    <s v="Corporate"/>
    <s v="United States"/>
    <s v="New York City"/>
    <s v="New York"/>
    <n v="10011"/>
    <x v="3"/>
    <s v="OFF-AP-10001271"/>
    <s v="Office Supplies"/>
    <x v="9"/>
    <s v="Eureka The Boss Cordless Rechargeable Stick Vac"/>
    <n v="254.9"/>
    <n v="5"/>
    <x v="0"/>
    <n v="68.822999999999993"/>
  </r>
  <r>
    <n v="3182"/>
    <x v="1577"/>
    <x v="45"/>
    <d v="2022-11-11T00:00:00"/>
    <s v="Second Class"/>
    <s v="BM-11650"/>
    <s v="Brian Moss"/>
    <s v="Corporate"/>
    <s v="United States"/>
    <s v="Columbia"/>
    <s v="Maryland"/>
    <n v="21044"/>
    <x v="3"/>
    <s v="OFF-BI-10004728"/>
    <s v="Office Supplies"/>
    <x v="8"/>
    <s v="Wilson Jones Turn Tabs Binder Tool for Ring Binders"/>
    <n v="9.64"/>
    <n v="2"/>
    <x v="0"/>
    <n v="4.4344000000000001"/>
  </r>
  <r>
    <n v="3183"/>
    <x v="1577"/>
    <x v="45"/>
    <d v="2022-11-11T00:00:00"/>
    <s v="Second Class"/>
    <s v="BM-11650"/>
    <s v="Brian Moss"/>
    <s v="Corporate"/>
    <s v="United States"/>
    <s v="Columbia"/>
    <s v="Maryland"/>
    <n v="21044"/>
    <x v="3"/>
    <s v="TEC-AC-10004666"/>
    <s v="Technology"/>
    <x v="11"/>
    <s v="MaxellÂ iVDR EX 500GB Cartridge"/>
    <n v="826.62"/>
    <n v="3"/>
    <x v="0"/>
    <n v="355.44659999999999"/>
  </r>
  <r>
    <n v="3184"/>
    <x v="1577"/>
    <x v="45"/>
    <d v="2022-11-11T00:00:00"/>
    <s v="Second Class"/>
    <s v="BM-11650"/>
    <s v="Brian Moss"/>
    <s v="Corporate"/>
    <s v="United States"/>
    <s v="Columbia"/>
    <s v="Maryland"/>
    <n v="21044"/>
    <x v="3"/>
    <s v="OFF-ST-10003208"/>
    <s v="Office Supplies"/>
    <x v="4"/>
    <s v="Adjustable Depth Letter/Legal Cart"/>
    <n v="1633.14"/>
    <n v="9"/>
    <x v="0"/>
    <n v="473.61059999999998"/>
  </r>
  <r>
    <n v="3185"/>
    <x v="1577"/>
    <x v="45"/>
    <d v="2022-11-11T00:00:00"/>
    <s v="Second Class"/>
    <s v="BM-11650"/>
    <s v="Brian Moss"/>
    <s v="Corporate"/>
    <s v="United States"/>
    <s v="Columbia"/>
    <s v="Maryland"/>
    <n v="21044"/>
    <x v="3"/>
    <s v="OFF-ST-10003208"/>
    <s v="Office Supplies"/>
    <x v="4"/>
    <s v="Adjustable Depth Letter/Legal Cart"/>
    <n v="544.38"/>
    <n v="3"/>
    <x v="0"/>
    <n v="157.87020000000001"/>
  </r>
  <r>
    <n v="3186"/>
    <x v="1578"/>
    <x v="845"/>
    <d v="2019-11-08T00:00:00"/>
    <s v="First Class"/>
    <s v="TC-20980"/>
    <s v="Tamara Chand"/>
    <s v="Corporate"/>
    <s v="United States"/>
    <s v="Houston"/>
    <s v="Texas"/>
    <n v="77041"/>
    <x v="2"/>
    <s v="OFF-BI-10000632"/>
    <s v="Office Supplies"/>
    <x v="8"/>
    <s v="Satellite Sectional Post Binders"/>
    <n v="26.045999999999999"/>
    <n v="3"/>
    <x v="3"/>
    <n v="-44.278199999999998"/>
  </r>
  <r>
    <n v="3187"/>
    <x v="1578"/>
    <x v="845"/>
    <d v="2019-11-08T00:00:00"/>
    <s v="First Class"/>
    <s v="TC-20980"/>
    <s v="Tamara Chand"/>
    <s v="Corporate"/>
    <s v="United States"/>
    <s v="Houston"/>
    <s v="Texas"/>
    <n v="77041"/>
    <x v="2"/>
    <s v="OFF-EN-10004773"/>
    <s v="Office Supplies"/>
    <x v="12"/>
    <s v="Staple envelope"/>
    <n v="74.352000000000004"/>
    <n v="3"/>
    <x v="2"/>
    <n v="26.9526"/>
  </r>
  <r>
    <n v="3188"/>
    <x v="1579"/>
    <x v="846"/>
    <d v="2022-03-16T00:00:00"/>
    <s v="Standard Class"/>
    <s v="KB-16585"/>
    <s v="Ken Black"/>
    <s v="Corporate"/>
    <s v="United States"/>
    <s v="Lowell"/>
    <s v="Massachusetts"/>
    <n v="1852"/>
    <x v="3"/>
    <s v="TEC-PH-10004700"/>
    <s v="Technology"/>
    <x v="7"/>
    <s v="PowerGen Dual USB Car Charger"/>
    <n v="69.930000000000007"/>
    <n v="7"/>
    <x v="0"/>
    <n v="32.1678"/>
  </r>
  <r>
    <n v="3189"/>
    <x v="1580"/>
    <x v="179"/>
    <d v="2022-10-21T00:00:00"/>
    <s v="Second Class"/>
    <s v="JE-16165"/>
    <s v="Justin Ellison"/>
    <s v="Corporate"/>
    <s v="United States"/>
    <s v="Woodland"/>
    <s v="California"/>
    <n v="95695"/>
    <x v="1"/>
    <s v="OFF-LA-10003714"/>
    <s v="Office Supplies"/>
    <x v="2"/>
    <s v="Avery 510"/>
    <n v="3.75"/>
    <n v="1"/>
    <x v="0"/>
    <n v="1.8"/>
  </r>
  <r>
    <n v="3190"/>
    <x v="1580"/>
    <x v="179"/>
    <d v="2022-10-21T00:00:00"/>
    <s v="Second Class"/>
    <s v="JE-16165"/>
    <s v="Justin Ellison"/>
    <s v="Corporate"/>
    <s v="United States"/>
    <s v="Woodland"/>
    <s v="California"/>
    <n v="95695"/>
    <x v="1"/>
    <s v="OFF-BI-10001787"/>
    <s v="Office Supplies"/>
    <x v="8"/>
    <s v="Wilson Jones Four-Pocket Poly Binders"/>
    <n v="20.928000000000001"/>
    <n v="4"/>
    <x v="2"/>
    <n v="7.5864000000000003"/>
  </r>
  <r>
    <n v="3191"/>
    <x v="1581"/>
    <x v="17"/>
    <d v="2020-12-31T00:00:00"/>
    <s v="Standard Class"/>
    <s v="DR-12940"/>
    <s v="Daniel Raglin"/>
    <s v="Home Office"/>
    <s v="United States"/>
    <s v="Chicago"/>
    <s v="Illinois"/>
    <n v="60610"/>
    <x v="2"/>
    <s v="OFF-ST-10002957"/>
    <s v="Office Supplies"/>
    <x v="4"/>
    <s v="Sterilite Show Offs Storage Containers"/>
    <n v="12.672000000000001"/>
    <n v="3"/>
    <x v="2"/>
    <n v="-3.1680000000000001"/>
  </r>
  <r>
    <n v="3192"/>
    <x v="1582"/>
    <x v="280"/>
    <d v="2022-10-07T00:00:00"/>
    <s v="Standard Class"/>
    <s v="RW-19630"/>
    <s v="Rob Williams"/>
    <s v="Corporate"/>
    <s v="United States"/>
    <s v="New York City"/>
    <s v="New York"/>
    <n v="10035"/>
    <x v="3"/>
    <s v="TEC-PH-10002115"/>
    <s v="Technology"/>
    <x v="7"/>
    <s v="Plantronics 81402"/>
    <n v="65.989999999999995"/>
    <n v="1"/>
    <x v="0"/>
    <n v="17.157399999999999"/>
  </r>
  <r>
    <n v="3193"/>
    <x v="1583"/>
    <x v="400"/>
    <d v="2022-06-07T00:00:00"/>
    <s v="Standard Class"/>
    <s v="ML-18040"/>
    <s v="Michelle Lonsdale"/>
    <s v="Corporate"/>
    <s v="United States"/>
    <s v="Missouri City"/>
    <s v="Texas"/>
    <n v="77489"/>
    <x v="2"/>
    <s v="OFF-BI-10002557"/>
    <s v="Office Supplies"/>
    <x v="8"/>
    <s v="Presstex Flexible Ring Binders"/>
    <n v="6.37"/>
    <n v="7"/>
    <x v="3"/>
    <n v="-9.5549999999999997"/>
  </r>
  <r>
    <n v="3194"/>
    <x v="1584"/>
    <x v="416"/>
    <d v="2019-09-03T00:00:00"/>
    <s v="First Class"/>
    <s v="JL-15130"/>
    <s v="Jack Lebron"/>
    <s v="Consumer"/>
    <s v="United States"/>
    <s v="Houston"/>
    <s v="Texas"/>
    <n v="77036"/>
    <x v="2"/>
    <s v="OFF-BI-10002949"/>
    <s v="Office Supplies"/>
    <x v="8"/>
    <s v="Prestige Round Ring Binders"/>
    <n v="3.6480000000000001"/>
    <n v="3"/>
    <x v="3"/>
    <n v="-6.0191999999999997"/>
  </r>
  <r>
    <n v="3195"/>
    <x v="1584"/>
    <x v="416"/>
    <d v="2019-09-03T00:00:00"/>
    <s v="First Class"/>
    <s v="JL-15130"/>
    <s v="Jack Lebron"/>
    <s v="Consumer"/>
    <s v="United States"/>
    <s v="Houston"/>
    <s v="Texas"/>
    <n v="77036"/>
    <x v="2"/>
    <s v="OFF-PA-10004100"/>
    <s v="Office Supplies"/>
    <x v="10"/>
    <s v="Xerox 216"/>
    <n v="31.103999999999999"/>
    <n v="6"/>
    <x v="2"/>
    <n v="10.8864"/>
  </r>
  <r>
    <n v="3196"/>
    <x v="1585"/>
    <x v="590"/>
    <d v="2021-08-12T00:00:00"/>
    <s v="Standard Class"/>
    <s v="CM-12655"/>
    <s v="Corinna Mitchell"/>
    <s v="Home Office"/>
    <s v="United States"/>
    <s v="Jackson"/>
    <s v="Mississippi"/>
    <n v="39212"/>
    <x v="0"/>
    <s v="OFF-FA-10001883"/>
    <s v="Office Supplies"/>
    <x v="13"/>
    <s v="Alliance Super-Size Bands, Assorted Sizes"/>
    <n v="23.34"/>
    <n v="3"/>
    <x v="0"/>
    <n v="0.2334"/>
  </r>
  <r>
    <n v="3197"/>
    <x v="1586"/>
    <x v="847"/>
    <d v="2022-07-27T00:00:00"/>
    <s v="Standard Class"/>
    <s v="FH-14365"/>
    <s v="Fred Hopkins"/>
    <s v="Corporate"/>
    <s v="United States"/>
    <s v="New York City"/>
    <s v="New York"/>
    <n v="10009"/>
    <x v="3"/>
    <s v="TEC-PH-10000702"/>
    <s v="Technology"/>
    <x v="7"/>
    <s v="Square Credit Card Reader, 4 1/2&quot; x 4 1/2&quot; x 1&quot;, White"/>
    <n v="29.97"/>
    <n v="3"/>
    <x v="0"/>
    <n v="14.085900000000001"/>
  </r>
  <r>
    <n v="3198"/>
    <x v="1587"/>
    <x v="848"/>
    <d v="2020-07-09T00:00:00"/>
    <s v="Same Day"/>
    <s v="EH-13945"/>
    <s v="Eric Hoffmann"/>
    <s v="Consumer"/>
    <s v="United States"/>
    <s v="Tempe"/>
    <s v="Arizona"/>
    <n v="85281"/>
    <x v="1"/>
    <s v="OFF-BI-10003196"/>
    <s v="Office Supplies"/>
    <x v="8"/>
    <s v="Accohide Poly Flexible Ring Binders"/>
    <n v="3.3660000000000001"/>
    <n v="3"/>
    <x v="6"/>
    <n v="-2.2440000000000002"/>
  </r>
  <r>
    <n v="3199"/>
    <x v="1588"/>
    <x v="588"/>
    <d v="2019-12-06T00:00:00"/>
    <s v="Standard Class"/>
    <s v="TB-21280"/>
    <s v="Toby Braunhardt"/>
    <s v="Consumer"/>
    <s v="United States"/>
    <s v="Jacksonville"/>
    <s v="North Carolina"/>
    <n v="28540"/>
    <x v="0"/>
    <s v="TEC-PH-10001644"/>
    <s v="Technology"/>
    <x v="7"/>
    <s v="BlueLounge Milo Smartphone Stand, White/Metallic"/>
    <n v="95.968000000000004"/>
    <n v="4"/>
    <x v="2"/>
    <n v="9.5968"/>
  </r>
  <r>
    <n v="3200"/>
    <x v="1589"/>
    <x v="404"/>
    <d v="2022-12-21T00:00:00"/>
    <s v="Standard Class"/>
    <s v="AH-10030"/>
    <s v="Aaron Hawkins"/>
    <s v="Corporate"/>
    <s v="United States"/>
    <s v="Philadelphia"/>
    <s v="Pennsylvania"/>
    <n v="19134"/>
    <x v="3"/>
    <s v="OFF-AR-10003183"/>
    <s v="Office Supplies"/>
    <x v="6"/>
    <s v="Avery Fluorescent Highlighter Four-Color Set"/>
    <n v="18.704000000000001"/>
    <n v="7"/>
    <x v="2"/>
    <n v="2.3380000000000001"/>
  </r>
  <r>
    <n v="3201"/>
    <x v="1590"/>
    <x v="598"/>
    <d v="2019-05-19T00:00:00"/>
    <s v="Second Class"/>
    <s v="TT-21070"/>
    <s v="Ted Trevino"/>
    <s v="Consumer"/>
    <s v="United States"/>
    <s v="Akron"/>
    <s v="Ohio"/>
    <n v="44312"/>
    <x v="3"/>
    <s v="FUR-FU-10000308"/>
    <s v="Furniture"/>
    <x v="5"/>
    <s v="Deflect-o Glass Clear Studded Chair Mats"/>
    <n v="149.232"/>
    <n v="3"/>
    <x v="2"/>
    <n v="3.7307999999999999"/>
  </r>
  <r>
    <n v="3202"/>
    <x v="1590"/>
    <x v="598"/>
    <d v="2019-05-19T00:00:00"/>
    <s v="Second Class"/>
    <s v="TT-21070"/>
    <s v="Ted Trevino"/>
    <s v="Consumer"/>
    <s v="United States"/>
    <s v="Akron"/>
    <s v="Ohio"/>
    <n v="44312"/>
    <x v="3"/>
    <s v="OFF-PA-10001526"/>
    <s v="Office Supplies"/>
    <x v="10"/>
    <s v="Xerox 1949"/>
    <n v="15.936"/>
    <n v="4"/>
    <x v="2"/>
    <n v="5.7767999999999997"/>
  </r>
  <r>
    <n v="3203"/>
    <x v="1591"/>
    <x v="849"/>
    <d v="2019-11-15T00:00:00"/>
    <s v="Standard Class"/>
    <s v="RD-19900"/>
    <s v="Ruben Dartt"/>
    <s v="Consumer"/>
    <s v="United States"/>
    <s v="San Diego"/>
    <s v="California"/>
    <n v="92037"/>
    <x v="1"/>
    <s v="TEC-PH-10002103"/>
    <s v="Technology"/>
    <x v="7"/>
    <s v="Jabra SPEAK 410"/>
    <n v="601.53599999999994"/>
    <n v="8"/>
    <x v="2"/>
    <n v="60.153599999999997"/>
  </r>
  <r>
    <n v="3204"/>
    <x v="1591"/>
    <x v="849"/>
    <d v="2019-11-15T00:00:00"/>
    <s v="Standard Class"/>
    <s v="RD-19900"/>
    <s v="Ruben Dartt"/>
    <s v="Consumer"/>
    <s v="United States"/>
    <s v="San Diego"/>
    <s v="California"/>
    <n v="92037"/>
    <x v="1"/>
    <s v="TEC-AC-10004209"/>
    <s v="Technology"/>
    <x v="11"/>
    <s v="Memorex Froggy Flash Drive 4 GB"/>
    <n v="10.99"/>
    <n v="1"/>
    <x v="0"/>
    <n v="4.2861000000000002"/>
  </r>
  <r>
    <n v="3205"/>
    <x v="1591"/>
    <x v="849"/>
    <d v="2019-11-15T00:00:00"/>
    <s v="Standard Class"/>
    <s v="RD-19900"/>
    <s v="Ruben Dartt"/>
    <s v="Consumer"/>
    <s v="United States"/>
    <s v="San Diego"/>
    <s v="California"/>
    <n v="92037"/>
    <x v="1"/>
    <s v="FUR-FU-10000397"/>
    <s v="Furniture"/>
    <x v="5"/>
    <s v="Luxo Economy Swing Arm Lamp"/>
    <n v="39.880000000000003"/>
    <n v="2"/>
    <x v="0"/>
    <n v="11.166399999999999"/>
  </r>
  <r>
    <n v="3206"/>
    <x v="1591"/>
    <x v="849"/>
    <d v="2019-11-15T00:00:00"/>
    <s v="Standard Class"/>
    <s v="RD-19900"/>
    <s v="Ruben Dartt"/>
    <s v="Consumer"/>
    <s v="United States"/>
    <s v="San Diego"/>
    <s v="California"/>
    <n v="92037"/>
    <x v="1"/>
    <s v="OFF-PA-10002137"/>
    <s v="Office Supplies"/>
    <x v="10"/>
    <s v="Southworth 100% RÃ©sumÃ© Paper, 24lb."/>
    <n v="62.24"/>
    <n v="8"/>
    <x v="0"/>
    <n v="28.007999999999999"/>
  </r>
  <r>
    <n v="3207"/>
    <x v="1591"/>
    <x v="849"/>
    <d v="2019-11-15T00:00:00"/>
    <s v="Standard Class"/>
    <s v="RD-19900"/>
    <s v="Ruben Dartt"/>
    <s v="Consumer"/>
    <s v="United States"/>
    <s v="San Diego"/>
    <s v="California"/>
    <n v="92037"/>
    <x v="1"/>
    <s v="FUR-FU-10001867"/>
    <s v="Furniture"/>
    <x v="5"/>
    <s v="Eldon Expressions Punched Metal &amp; Wood Desk Accessories, Pewter &amp; Cherry"/>
    <n v="53.2"/>
    <n v="5"/>
    <x v="0"/>
    <n v="14.896000000000001"/>
  </r>
  <r>
    <n v="3208"/>
    <x v="1591"/>
    <x v="849"/>
    <d v="2019-11-15T00:00:00"/>
    <s v="Standard Class"/>
    <s v="RD-19900"/>
    <s v="Ruben Dartt"/>
    <s v="Consumer"/>
    <s v="United States"/>
    <s v="San Diego"/>
    <s v="California"/>
    <n v="92037"/>
    <x v="1"/>
    <s v="OFF-LA-10000407"/>
    <s v="Office Supplies"/>
    <x v="2"/>
    <s v="Avery White Multi-Purpose Labels"/>
    <n v="39.840000000000003"/>
    <n v="8"/>
    <x v="0"/>
    <n v="18.3264"/>
  </r>
  <r>
    <n v="3209"/>
    <x v="1592"/>
    <x v="850"/>
    <d v="2021-01-14T00:00:00"/>
    <s v="Standard Class"/>
    <s v="LA-16780"/>
    <s v="Laura Armstrong"/>
    <s v="Corporate"/>
    <s v="United States"/>
    <s v="Fresno"/>
    <s v="California"/>
    <n v="93727"/>
    <x v="1"/>
    <s v="TEC-AC-10000420"/>
    <s v="Technology"/>
    <x v="11"/>
    <s v="Logitech G500s Laser Gaming Mouse with Adjustable Weight Tuning"/>
    <n v="349.95"/>
    <n v="5"/>
    <x v="0"/>
    <n v="118.983"/>
  </r>
  <r>
    <n v="3210"/>
    <x v="1592"/>
    <x v="850"/>
    <d v="2021-01-14T00:00:00"/>
    <s v="Standard Class"/>
    <s v="LA-16780"/>
    <s v="Laura Armstrong"/>
    <s v="Corporate"/>
    <s v="United States"/>
    <s v="Fresno"/>
    <s v="California"/>
    <n v="93727"/>
    <x v="1"/>
    <s v="TEC-PH-10002726"/>
    <s v="Technology"/>
    <x v="7"/>
    <s v="netTALK DUO VoIP Telephone Service"/>
    <n v="377.928"/>
    <n v="9"/>
    <x v="2"/>
    <n v="141.72300000000001"/>
  </r>
  <r>
    <n v="3211"/>
    <x v="1593"/>
    <x v="585"/>
    <d v="2022-09-26T00:00:00"/>
    <s v="Standard Class"/>
    <s v="SH-19975"/>
    <s v="Sally Hughsby"/>
    <s v="Corporate"/>
    <s v="United States"/>
    <s v="Pearland"/>
    <s v="Texas"/>
    <n v="77581"/>
    <x v="2"/>
    <s v="OFF-EN-10001415"/>
    <s v="Office Supplies"/>
    <x v="12"/>
    <s v="Staple envelope"/>
    <n v="13.391999999999999"/>
    <n v="3"/>
    <x v="2"/>
    <n v="5.0220000000000002"/>
  </r>
  <r>
    <n v="3212"/>
    <x v="1593"/>
    <x v="585"/>
    <d v="2022-09-26T00:00:00"/>
    <s v="Standard Class"/>
    <s v="SH-19975"/>
    <s v="Sally Hughsby"/>
    <s v="Corporate"/>
    <s v="United States"/>
    <s v="Pearland"/>
    <s v="Texas"/>
    <n v="77581"/>
    <x v="2"/>
    <s v="OFF-BI-10000773"/>
    <s v="Office Supplies"/>
    <x v="8"/>
    <s v="Insertable Tab Post Binder Dividers"/>
    <n v="11.228"/>
    <n v="7"/>
    <x v="3"/>
    <n v="-18.526199999999999"/>
  </r>
  <r>
    <n v="3213"/>
    <x v="1594"/>
    <x v="851"/>
    <d v="2019-12-27T00:00:00"/>
    <s v="Standard Class"/>
    <s v="SF-20200"/>
    <s v="Sarah Foster"/>
    <s v="Consumer"/>
    <s v="United States"/>
    <s v="Richmond"/>
    <s v="Indiana"/>
    <n v="47374"/>
    <x v="2"/>
    <s v="OFF-AP-10002350"/>
    <s v="Office Supplies"/>
    <x v="9"/>
    <s v="Belkin F9H710-06 7 Outlet SurgeMaster Surge Protector"/>
    <n v="207.24"/>
    <n v="11"/>
    <x v="0"/>
    <n v="58.027200000000001"/>
  </r>
  <r>
    <n v="3214"/>
    <x v="1595"/>
    <x v="439"/>
    <d v="2021-05-31T00:00:00"/>
    <s v="Standard Class"/>
    <s v="TH-21235"/>
    <s v="Tiffany House"/>
    <s v="Corporate"/>
    <s v="United States"/>
    <s v="Philadelphia"/>
    <s v="Pennsylvania"/>
    <n v="19134"/>
    <x v="3"/>
    <s v="OFF-AR-10001919"/>
    <s v="Office Supplies"/>
    <x v="6"/>
    <s v="OIC #2 Pencils, Medium Soft"/>
    <n v="1.504"/>
    <n v="1"/>
    <x v="2"/>
    <n v="0.16919999999999999"/>
  </r>
  <r>
    <n v="3215"/>
    <x v="1595"/>
    <x v="439"/>
    <d v="2021-05-31T00:00:00"/>
    <s v="Standard Class"/>
    <s v="TH-21235"/>
    <s v="Tiffany House"/>
    <s v="Corporate"/>
    <s v="United States"/>
    <s v="Philadelphia"/>
    <s v="Pennsylvania"/>
    <n v="19134"/>
    <x v="3"/>
    <s v="OFF-AP-10002082"/>
    <s v="Office Supplies"/>
    <x v="9"/>
    <s v="Holmes HEPA Air Purifier"/>
    <n v="34.847999999999999"/>
    <n v="2"/>
    <x v="2"/>
    <n v="6.5339999999999998"/>
  </r>
  <r>
    <n v="3216"/>
    <x v="1596"/>
    <x v="141"/>
    <d v="2022-07-09T00:00:00"/>
    <s v="First Class"/>
    <s v="VG-21790"/>
    <s v="Vivek Gonzalez"/>
    <s v="Consumer"/>
    <s v="United States"/>
    <s v="San Mateo"/>
    <s v="California"/>
    <n v="94403"/>
    <x v="1"/>
    <s v="OFF-LA-10002762"/>
    <s v="Office Supplies"/>
    <x v="2"/>
    <s v="Avery 485"/>
    <n v="75.180000000000007"/>
    <n v="6"/>
    <x v="0"/>
    <n v="35.334600000000002"/>
  </r>
  <r>
    <n v="3217"/>
    <x v="1597"/>
    <x v="8"/>
    <d v="2019-05-16T00:00:00"/>
    <s v="Standard Class"/>
    <s v="NP-18325"/>
    <s v="Naresj Patel"/>
    <s v="Consumer"/>
    <s v="United States"/>
    <s v="Oakland"/>
    <s v="California"/>
    <n v="94601"/>
    <x v="1"/>
    <s v="TEC-AC-10002800"/>
    <s v="Technology"/>
    <x v="11"/>
    <s v="Plantronics Audio 478 Stereo USB Headset"/>
    <n v="149.97"/>
    <n v="3"/>
    <x v="0"/>
    <n v="52.4895"/>
  </r>
  <r>
    <n v="3218"/>
    <x v="1598"/>
    <x v="468"/>
    <d v="2022-11-15T00:00:00"/>
    <s v="Standard Class"/>
    <s v="FH-14275"/>
    <s v="Frank Hawley"/>
    <s v="Corporate"/>
    <s v="United States"/>
    <s v="New York City"/>
    <s v="New York"/>
    <n v="10024"/>
    <x v="3"/>
    <s v="OFF-BI-10003925"/>
    <s v="Office Supplies"/>
    <x v="8"/>
    <s v="Fellowes PB300 Plastic Comb Binding Machine"/>
    <n v="931.17600000000004"/>
    <n v="3"/>
    <x v="2"/>
    <n v="314.27190000000002"/>
  </r>
  <r>
    <n v="3219"/>
    <x v="1598"/>
    <x v="468"/>
    <d v="2022-11-15T00:00:00"/>
    <s v="Standard Class"/>
    <s v="FH-14275"/>
    <s v="Frank Hawley"/>
    <s v="Corporate"/>
    <s v="United States"/>
    <s v="New York City"/>
    <s v="New York"/>
    <n v="10024"/>
    <x v="3"/>
    <s v="TEC-PH-10002200"/>
    <s v="Technology"/>
    <x v="7"/>
    <s v="Aastra 6757i CT Wireless VoIP phone"/>
    <n v="430.88"/>
    <n v="2"/>
    <x v="0"/>
    <n v="124.9552"/>
  </r>
  <r>
    <n v="3220"/>
    <x v="1599"/>
    <x v="653"/>
    <d v="2020-10-07T00:00:00"/>
    <s v="Standard Class"/>
    <s v="JP-15460"/>
    <s v="Jennifer Patt"/>
    <s v="Corporate"/>
    <s v="United States"/>
    <s v="Lakewood"/>
    <s v="New Jersey"/>
    <n v="8701"/>
    <x v="3"/>
    <s v="OFF-PA-10001295"/>
    <s v="Office Supplies"/>
    <x v="10"/>
    <s v="Computer Printout Paper with Letter-Trim Perforations"/>
    <n v="94.85"/>
    <n v="5"/>
    <x v="0"/>
    <n v="45.527999999999999"/>
  </r>
  <r>
    <n v="3221"/>
    <x v="1599"/>
    <x v="653"/>
    <d v="2020-10-07T00:00:00"/>
    <s v="Standard Class"/>
    <s v="JP-15460"/>
    <s v="Jennifer Patt"/>
    <s v="Corporate"/>
    <s v="United States"/>
    <s v="Lakewood"/>
    <s v="New Jersey"/>
    <n v="8701"/>
    <x v="3"/>
    <s v="OFF-EN-10002500"/>
    <s v="Office Supplies"/>
    <x v="12"/>
    <s v="Globe Weis Peel &amp; Seel First Class Envelopes"/>
    <n v="51.12"/>
    <n v="4"/>
    <x v="0"/>
    <n v="23.004000000000001"/>
  </r>
  <r>
    <n v="3222"/>
    <x v="1599"/>
    <x v="653"/>
    <d v="2020-10-07T00:00:00"/>
    <s v="Standard Class"/>
    <s v="JP-15460"/>
    <s v="Jennifer Patt"/>
    <s v="Corporate"/>
    <s v="United States"/>
    <s v="Lakewood"/>
    <s v="New Jersey"/>
    <n v="8701"/>
    <x v="3"/>
    <s v="TEC-AC-10000892"/>
    <s v="Technology"/>
    <x v="11"/>
    <s v="NETGEAR N750 Dual Band Wi-Fi Gigabit Router"/>
    <n v="90"/>
    <n v="1"/>
    <x v="0"/>
    <n v="32.4"/>
  </r>
  <r>
    <n v="3223"/>
    <x v="1600"/>
    <x v="852"/>
    <d v="2019-10-04T00:00:00"/>
    <s v="First Class"/>
    <s v="ES-14080"/>
    <s v="Erin Smith"/>
    <s v="Corporate"/>
    <s v="United States"/>
    <s v="Tempe"/>
    <s v="Arizona"/>
    <n v="85281"/>
    <x v="1"/>
    <s v="OFF-PA-10001838"/>
    <s v="Office Supplies"/>
    <x v="10"/>
    <s v="Adams Telephone Message Book W/Dividers/Space For Phone Numbers, 5 1/4&quot;X8 1/2&quot;, 300/Messages"/>
    <n v="9.4079999999999995"/>
    <n v="2"/>
    <x v="2"/>
    <n v="3.4104000000000001"/>
  </r>
  <r>
    <n v="3224"/>
    <x v="1600"/>
    <x v="852"/>
    <d v="2019-10-04T00:00:00"/>
    <s v="First Class"/>
    <s v="ES-14080"/>
    <s v="Erin Smith"/>
    <s v="Corporate"/>
    <s v="United States"/>
    <s v="Tempe"/>
    <s v="Arizona"/>
    <n v="85281"/>
    <x v="1"/>
    <s v="OFF-FA-10000735"/>
    <s v="Office Supplies"/>
    <x v="13"/>
    <s v="Staples"/>
    <n v="4.6719999999999997"/>
    <n v="2"/>
    <x v="2"/>
    <n v="1.46"/>
  </r>
  <r>
    <n v="3225"/>
    <x v="1600"/>
    <x v="852"/>
    <d v="2019-10-04T00:00:00"/>
    <s v="First Class"/>
    <s v="ES-14080"/>
    <s v="Erin Smith"/>
    <s v="Corporate"/>
    <s v="United States"/>
    <s v="Tempe"/>
    <s v="Arizona"/>
    <n v="85281"/>
    <x v="1"/>
    <s v="TEC-PH-10001760"/>
    <s v="Technology"/>
    <x v="7"/>
    <s v="Bose SoundLink Bluetooth Speaker"/>
    <n v="318.39999999999998"/>
    <n v="2"/>
    <x v="2"/>
    <n v="107.46"/>
  </r>
  <r>
    <n v="3226"/>
    <x v="1600"/>
    <x v="852"/>
    <d v="2019-10-04T00:00:00"/>
    <s v="First Class"/>
    <s v="ES-14080"/>
    <s v="Erin Smith"/>
    <s v="Corporate"/>
    <s v="United States"/>
    <s v="Tempe"/>
    <s v="Arizona"/>
    <n v="85281"/>
    <x v="1"/>
    <s v="OFF-EN-10004846"/>
    <s v="Office Supplies"/>
    <x v="12"/>
    <s v="Letter or Legal Size Expandable Poly String Tie Envelopes"/>
    <n v="12.768000000000001"/>
    <n v="6"/>
    <x v="2"/>
    <n v="4.6284000000000001"/>
  </r>
  <r>
    <n v="3227"/>
    <x v="1600"/>
    <x v="852"/>
    <d v="2019-10-04T00:00:00"/>
    <s v="First Class"/>
    <s v="ES-14080"/>
    <s v="Erin Smith"/>
    <s v="Corporate"/>
    <s v="United States"/>
    <s v="Tempe"/>
    <s v="Arizona"/>
    <n v="85281"/>
    <x v="1"/>
    <s v="OFF-SU-10003567"/>
    <s v="Office Supplies"/>
    <x v="14"/>
    <s v="Stiletto Hand Letter Openers"/>
    <n v="15.36"/>
    <n v="2"/>
    <x v="2"/>
    <n v="-3.2639999999999998"/>
  </r>
  <r>
    <n v="3228"/>
    <x v="1600"/>
    <x v="852"/>
    <d v="2019-10-04T00:00:00"/>
    <s v="First Class"/>
    <s v="ES-14080"/>
    <s v="Erin Smith"/>
    <s v="Corporate"/>
    <s v="United States"/>
    <s v="Tempe"/>
    <s v="Arizona"/>
    <n v="85281"/>
    <x v="1"/>
    <s v="TEC-PH-10001557"/>
    <s v="Technology"/>
    <x v="7"/>
    <s v="Pyle PMP37LED"/>
    <n v="230.376"/>
    <n v="3"/>
    <x v="2"/>
    <n v="20.157900000000001"/>
  </r>
  <r>
    <n v="3229"/>
    <x v="1600"/>
    <x v="852"/>
    <d v="2019-10-04T00:00:00"/>
    <s v="First Class"/>
    <s v="ES-14080"/>
    <s v="Erin Smith"/>
    <s v="Corporate"/>
    <s v="United States"/>
    <s v="Tempe"/>
    <s v="Arizona"/>
    <n v="85281"/>
    <x v="1"/>
    <s v="TEC-AC-10003038"/>
    <s v="Technology"/>
    <x v="11"/>
    <s v="Kingston Digital DataTraveler 16GB USB 2.0"/>
    <n v="7.16"/>
    <n v="1"/>
    <x v="2"/>
    <n v="-8.9499999999999996E-2"/>
  </r>
  <r>
    <n v="3230"/>
    <x v="1601"/>
    <x v="430"/>
    <d v="2019-08-15T00:00:00"/>
    <s v="Standard Class"/>
    <s v="KL-16645"/>
    <s v="Ken Lonsdale"/>
    <s v="Consumer"/>
    <s v="United States"/>
    <s v="New York City"/>
    <s v="New York"/>
    <n v="10035"/>
    <x v="3"/>
    <s v="OFF-ST-10004459"/>
    <s v="Office Supplies"/>
    <x v="4"/>
    <s v="Tennsco Single-Tier Lockers"/>
    <n v="375.34"/>
    <n v="1"/>
    <x v="0"/>
    <n v="18.766999999999999"/>
  </r>
  <r>
    <n v="3231"/>
    <x v="1602"/>
    <x v="853"/>
    <d v="2022-09-04T00:00:00"/>
    <s v="Second Class"/>
    <s v="BN-11515"/>
    <s v="Bradley Nguyen"/>
    <s v="Consumer"/>
    <s v="United States"/>
    <s v="New York City"/>
    <s v="New York"/>
    <n v="10009"/>
    <x v="3"/>
    <s v="FUR-FU-10004960"/>
    <s v="Furniture"/>
    <x v="5"/>
    <s v="Seth Thomas 12&quot; Clock w/ Goldtone Case"/>
    <n v="114.9"/>
    <n v="5"/>
    <x v="0"/>
    <n v="39.066000000000003"/>
  </r>
  <r>
    <n v="3232"/>
    <x v="1603"/>
    <x v="513"/>
    <d v="2022-04-21T00:00:00"/>
    <s v="Standard Class"/>
    <s v="ND-18370"/>
    <s v="Natalie DeCherney"/>
    <s v="Consumer"/>
    <s v="United States"/>
    <s v="Houston"/>
    <s v="Texas"/>
    <n v="77095"/>
    <x v="2"/>
    <s v="OFF-BI-10000632"/>
    <s v="Office Supplies"/>
    <x v="8"/>
    <s v="Satellite Sectional Post Binders"/>
    <n v="26.045999999999999"/>
    <n v="3"/>
    <x v="3"/>
    <n v="-44.278199999999998"/>
  </r>
  <r>
    <n v="3233"/>
    <x v="1603"/>
    <x v="513"/>
    <d v="2022-04-21T00:00:00"/>
    <s v="Standard Class"/>
    <s v="ND-18370"/>
    <s v="Natalie DeCherney"/>
    <s v="Consumer"/>
    <s v="United States"/>
    <s v="Houston"/>
    <s v="Texas"/>
    <n v="77095"/>
    <x v="2"/>
    <s v="OFF-BI-10001107"/>
    <s v="Office Supplies"/>
    <x v="8"/>
    <s v="GBC White Gloss Covers, Plain Front"/>
    <n v="2.8959999999999999"/>
    <n v="1"/>
    <x v="3"/>
    <n v="-4.7784000000000004"/>
  </r>
  <r>
    <n v="3234"/>
    <x v="1603"/>
    <x v="513"/>
    <d v="2022-04-21T00:00:00"/>
    <s v="Standard Class"/>
    <s v="ND-18370"/>
    <s v="Natalie DeCherney"/>
    <s v="Consumer"/>
    <s v="United States"/>
    <s v="Houston"/>
    <s v="Texas"/>
    <n v="77095"/>
    <x v="2"/>
    <s v="OFF-ST-10002301"/>
    <s v="Office Supplies"/>
    <x v="4"/>
    <s v="Tennsco Commercial Shelving"/>
    <n v="32.543999999999997"/>
    <n v="2"/>
    <x v="2"/>
    <n v="-7.7291999999999996"/>
  </r>
  <r>
    <n v="3235"/>
    <x v="1604"/>
    <x v="423"/>
    <d v="2021-04-26T00:00:00"/>
    <s v="First Class"/>
    <s v="JL-15130"/>
    <s v="Jack Lebron"/>
    <s v="Consumer"/>
    <s v="United States"/>
    <s v="Riverside"/>
    <s v="California"/>
    <n v="92503"/>
    <x v="1"/>
    <s v="OFF-BI-10003355"/>
    <s v="Office Supplies"/>
    <x v="8"/>
    <s v="Cardinal Holdit Business Card Pockets"/>
    <n v="3.984"/>
    <n v="1"/>
    <x v="2"/>
    <n v="1.3944000000000001"/>
  </r>
  <r>
    <n v="3236"/>
    <x v="1605"/>
    <x v="804"/>
    <d v="2021-01-14T00:00:00"/>
    <s v="Same Day"/>
    <s v="RC-19825"/>
    <s v="Roy Collins"/>
    <s v="Consumer"/>
    <s v="United States"/>
    <s v="Fairfield"/>
    <s v="Connecticut"/>
    <n v="6824"/>
    <x v="3"/>
    <s v="FUR-TA-10002903"/>
    <s v="Furniture"/>
    <x v="3"/>
    <s v="Bevis Round Bullnose 29&quot; High Table Top"/>
    <n v="181.797"/>
    <n v="1"/>
    <x v="4"/>
    <n v="-15.582599999999999"/>
  </r>
  <r>
    <n v="3237"/>
    <x v="1606"/>
    <x v="440"/>
    <d v="2021-05-01T00:00:00"/>
    <s v="Same Day"/>
    <s v="CC-12475"/>
    <s v="Cindy Chapman"/>
    <s v="Consumer"/>
    <s v="United States"/>
    <s v="New York City"/>
    <s v="New York"/>
    <n v="10024"/>
    <x v="3"/>
    <s v="OFF-ST-10001580"/>
    <s v="Office Supplies"/>
    <x v="4"/>
    <s v="Super Decoflex Portable Personal File"/>
    <n v="44.94"/>
    <n v="3"/>
    <x v="0"/>
    <n v="12.5832"/>
  </r>
  <r>
    <n v="3238"/>
    <x v="1606"/>
    <x v="440"/>
    <d v="2021-05-01T00:00:00"/>
    <s v="Same Day"/>
    <s v="CC-12475"/>
    <s v="Cindy Chapman"/>
    <s v="Consumer"/>
    <s v="United States"/>
    <s v="New York City"/>
    <s v="New York"/>
    <n v="10024"/>
    <x v="3"/>
    <s v="OFF-BI-10000315"/>
    <s v="Office Supplies"/>
    <x v="8"/>
    <s v="Poly Designer Cover &amp; Back"/>
    <n v="45.576000000000001"/>
    <n v="3"/>
    <x v="2"/>
    <n v="15.951599999999999"/>
  </r>
  <r>
    <n v="3239"/>
    <x v="1607"/>
    <x v="73"/>
    <d v="2021-11-26T00:00:00"/>
    <s v="Standard Class"/>
    <s v="DW-13195"/>
    <s v="David Wiener"/>
    <s v="Corporate"/>
    <s v="United States"/>
    <s v="Houston"/>
    <s v="Texas"/>
    <n v="77095"/>
    <x v="2"/>
    <s v="FUR-CH-10003774"/>
    <s v="Furniture"/>
    <x v="1"/>
    <s v="Global Wood Trimmed Manager's Task Chair, Khaki"/>
    <n v="318.43"/>
    <n v="5"/>
    <x v="4"/>
    <n v="-77.332999999999998"/>
  </r>
  <r>
    <n v="3240"/>
    <x v="1607"/>
    <x v="73"/>
    <d v="2021-11-26T00:00:00"/>
    <s v="Standard Class"/>
    <s v="DW-13195"/>
    <s v="David Wiener"/>
    <s v="Corporate"/>
    <s v="United States"/>
    <s v="Houston"/>
    <s v="Texas"/>
    <n v="77095"/>
    <x v="2"/>
    <s v="TEC-PH-10003095"/>
    <s v="Technology"/>
    <x v="7"/>
    <s v="Samsung HM1900 Bluetooth Headset"/>
    <n v="122.92"/>
    <n v="7"/>
    <x v="2"/>
    <n v="46.094999999999999"/>
  </r>
  <r>
    <n v="3241"/>
    <x v="1607"/>
    <x v="73"/>
    <d v="2021-11-26T00:00:00"/>
    <s v="Standard Class"/>
    <s v="DW-13195"/>
    <s v="David Wiener"/>
    <s v="Corporate"/>
    <s v="United States"/>
    <s v="Houston"/>
    <s v="Texas"/>
    <n v="77095"/>
    <x v="2"/>
    <s v="FUR-FU-10000023"/>
    <s v="Furniture"/>
    <x v="5"/>
    <s v="Eldon Wave Desk Accessories"/>
    <n v="7.0679999999999996"/>
    <n v="3"/>
    <x v="7"/>
    <n v="-2.8271999999999999"/>
  </r>
  <r>
    <n v="3242"/>
    <x v="1608"/>
    <x v="854"/>
    <d v="2021-02-02T00:00:00"/>
    <s v="First Class"/>
    <s v="CK-12760"/>
    <s v="Cyma Kinney"/>
    <s v="Corporate"/>
    <s v="United States"/>
    <s v="Arlington"/>
    <s v="Virginia"/>
    <n v="22204"/>
    <x v="0"/>
    <s v="OFF-ST-10002214"/>
    <s v="Office Supplies"/>
    <x v="4"/>
    <s v="X-Rack File for Hanging Folders"/>
    <n v="56.45"/>
    <n v="5"/>
    <x v="0"/>
    <n v="14.677"/>
  </r>
  <r>
    <n v="3243"/>
    <x v="1609"/>
    <x v="185"/>
    <d v="2022-04-04T00:00:00"/>
    <s v="Second Class"/>
    <s v="EG-13900"/>
    <s v="Emily Grady"/>
    <s v="Consumer"/>
    <s v="United States"/>
    <s v="Chicago"/>
    <s v="Illinois"/>
    <n v="60623"/>
    <x v="2"/>
    <s v="OFF-BI-10002799"/>
    <s v="Office Supplies"/>
    <x v="8"/>
    <s v="SlimView Poly Binder, 3/8&quot;"/>
    <n v="13.468"/>
    <n v="13"/>
    <x v="3"/>
    <n v="-22.895600000000002"/>
  </r>
  <r>
    <n v="3244"/>
    <x v="1610"/>
    <x v="96"/>
    <d v="2022-12-04T00:00:00"/>
    <s v="Standard Class"/>
    <s v="SJ-20215"/>
    <s v="Sarah Jordon"/>
    <s v="Consumer"/>
    <s v="United States"/>
    <s v="Grand Prairie"/>
    <s v="Texas"/>
    <n v="75051"/>
    <x v="2"/>
    <s v="TEC-PH-10004912"/>
    <s v="Technology"/>
    <x v="7"/>
    <s v="Cisco SPA112 2 Port Phone Adapter"/>
    <n v="219.8"/>
    <n v="5"/>
    <x v="2"/>
    <n v="24.727499999999999"/>
  </r>
  <r>
    <n v="3245"/>
    <x v="1610"/>
    <x v="96"/>
    <d v="2022-12-04T00:00:00"/>
    <s v="Standard Class"/>
    <s v="SJ-20215"/>
    <s v="Sarah Jordon"/>
    <s v="Consumer"/>
    <s v="United States"/>
    <s v="Grand Prairie"/>
    <s v="Texas"/>
    <n v="75051"/>
    <x v="2"/>
    <s v="FUR-CH-10002602"/>
    <s v="Furniture"/>
    <x v="1"/>
    <s v="DMI Arturo Collection Mission-style Design Wood Chair"/>
    <n v="317.05799999999999"/>
    <n v="3"/>
    <x v="4"/>
    <n v="-18.117599999999999"/>
  </r>
  <r>
    <n v="3246"/>
    <x v="1611"/>
    <x v="389"/>
    <d v="2022-12-11T00:00:00"/>
    <s v="Second Class"/>
    <s v="BP-11185"/>
    <s v="Ben Peterman"/>
    <s v="Corporate"/>
    <s v="United States"/>
    <s v="Seattle"/>
    <s v="Washington"/>
    <n v="98103"/>
    <x v="1"/>
    <s v="TEC-AC-10004510"/>
    <s v="Technology"/>
    <x v="11"/>
    <s v="Logitech Desktop MK120 Mouse and keyboard Combo"/>
    <n v="49.08"/>
    <n v="3"/>
    <x v="0"/>
    <n v="4.9080000000000004"/>
  </r>
  <r>
    <n v="3247"/>
    <x v="1611"/>
    <x v="389"/>
    <d v="2022-12-11T00:00:00"/>
    <s v="Second Class"/>
    <s v="BP-11185"/>
    <s v="Ben Peterman"/>
    <s v="Corporate"/>
    <s v="United States"/>
    <s v="Seattle"/>
    <s v="Washington"/>
    <n v="98103"/>
    <x v="1"/>
    <s v="OFF-ST-10000060"/>
    <s v="Office Supplies"/>
    <x v="4"/>
    <s v="Fellowes Bankers Box Staxonsteel Drawer File/Stacking System"/>
    <n v="324.89999999999998"/>
    <n v="5"/>
    <x v="0"/>
    <n v="38.988"/>
  </r>
  <r>
    <n v="3248"/>
    <x v="1611"/>
    <x v="389"/>
    <d v="2022-12-11T00:00:00"/>
    <s v="Second Class"/>
    <s v="BP-11185"/>
    <s v="Ben Peterman"/>
    <s v="Corporate"/>
    <s v="United States"/>
    <s v="Seattle"/>
    <s v="Washington"/>
    <n v="98103"/>
    <x v="1"/>
    <s v="OFF-AR-10000799"/>
    <s v="Office Supplies"/>
    <x v="6"/>
    <s v="Col-Erase Pencils with Erasers"/>
    <n v="18.239999999999998"/>
    <n v="3"/>
    <x v="0"/>
    <n v="5.2896000000000001"/>
  </r>
  <r>
    <n v="3249"/>
    <x v="1612"/>
    <x v="42"/>
    <d v="2021-09-20T00:00:00"/>
    <s v="Standard Class"/>
    <s v="SJ-20125"/>
    <s v="Sanjit Jacobs"/>
    <s v="Home Office"/>
    <s v="United States"/>
    <s v="Seattle"/>
    <s v="Washington"/>
    <n v="98103"/>
    <x v="1"/>
    <s v="FUR-CH-10004875"/>
    <s v="Furniture"/>
    <x v="1"/>
    <s v="Harbour Creations 67200 Series Stacking Chairs"/>
    <n v="113.88800000000001"/>
    <n v="2"/>
    <x v="2"/>
    <n v="9.9651999999999994"/>
  </r>
  <r>
    <n v="3250"/>
    <x v="1612"/>
    <x v="42"/>
    <d v="2021-09-20T00:00:00"/>
    <s v="Standard Class"/>
    <s v="SJ-20125"/>
    <s v="Sanjit Jacobs"/>
    <s v="Home Office"/>
    <s v="United States"/>
    <s v="Seattle"/>
    <s v="Washington"/>
    <n v="98103"/>
    <x v="1"/>
    <s v="TEC-PH-10002085"/>
    <s v="Technology"/>
    <x v="7"/>
    <s v="Clarity 53712"/>
    <n v="105.584"/>
    <n v="2"/>
    <x v="2"/>
    <n v="7.9188000000000001"/>
  </r>
  <r>
    <n v="3251"/>
    <x v="1613"/>
    <x v="443"/>
    <d v="2021-12-28T00:00:00"/>
    <s v="Standard Class"/>
    <s v="MC-17590"/>
    <s v="Matt Collister"/>
    <s v="Corporate"/>
    <s v="United States"/>
    <s v="Grand Rapids"/>
    <s v="Michigan"/>
    <n v="49505"/>
    <x v="2"/>
    <s v="OFF-FA-10000992"/>
    <s v="Office Supplies"/>
    <x v="13"/>
    <s v="Acco Clips to Go Binder Clips, 24 Clips in Two Sizes"/>
    <n v="24.85"/>
    <n v="7"/>
    <x v="0"/>
    <n v="11.679500000000001"/>
  </r>
  <r>
    <n v="3252"/>
    <x v="1614"/>
    <x v="827"/>
    <d v="2022-04-18T00:00:00"/>
    <s v="First Class"/>
    <s v="BG-11740"/>
    <s v="Bruce Geld"/>
    <s v="Consumer"/>
    <s v="United States"/>
    <s v="Philadelphia"/>
    <s v="Pennsylvania"/>
    <n v="19120"/>
    <x v="3"/>
    <s v="FUR-FU-10001473"/>
    <s v="Furniture"/>
    <x v="5"/>
    <s v="Eldon Executive Woodline II Desk Accessories, Mahogany"/>
    <n v="60.311999999999998"/>
    <n v="3"/>
    <x v="2"/>
    <n v="5.2773000000000003"/>
  </r>
  <r>
    <n v="3253"/>
    <x v="1615"/>
    <x v="855"/>
    <d v="2022-10-29T00:00:00"/>
    <s v="Second Class"/>
    <s v="MA-17560"/>
    <s v="Matt Abelman"/>
    <s v="Home Office"/>
    <s v="United States"/>
    <s v="Chicago"/>
    <s v="Illinois"/>
    <n v="60610"/>
    <x v="2"/>
    <s v="OFF-AR-10003045"/>
    <s v="Office Supplies"/>
    <x v="6"/>
    <s v="Prang Colored Pencils"/>
    <n v="7.056"/>
    <n v="3"/>
    <x v="2"/>
    <n v="2.2050000000000001"/>
  </r>
  <r>
    <n v="3254"/>
    <x v="1615"/>
    <x v="855"/>
    <d v="2022-10-29T00:00:00"/>
    <s v="Second Class"/>
    <s v="MA-17560"/>
    <s v="Matt Abelman"/>
    <s v="Home Office"/>
    <s v="United States"/>
    <s v="Chicago"/>
    <s v="Illinois"/>
    <n v="60610"/>
    <x v="2"/>
    <s v="TEC-PH-10001536"/>
    <s v="Technology"/>
    <x v="7"/>
    <s v="Spigen Samsung Galaxy S5 Case Wallet"/>
    <n v="27.184000000000001"/>
    <n v="2"/>
    <x v="2"/>
    <n v="2.0388000000000002"/>
  </r>
  <r>
    <n v="3255"/>
    <x v="1616"/>
    <x v="630"/>
    <d v="2021-07-13T00:00:00"/>
    <s v="Standard Class"/>
    <s v="CC-12220"/>
    <s v="Chris Cortes"/>
    <s v="Consumer"/>
    <s v="United States"/>
    <s v="Seattle"/>
    <s v="Washington"/>
    <n v="98105"/>
    <x v="1"/>
    <s v="TEC-PH-10001580"/>
    <s v="Technology"/>
    <x v="7"/>
    <s v="Logitech Mobile Speakerphone P710e -Â speaker phone"/>
    <n v="107.98399999999999"/>
    <n v="1"/>
    <x v="2"/>
    <n v="9.4486000000000008"/>
  </r>
  <r>
    <n v="3256"/>
    <x v="1616"/>
    <x v="630"/>
    <d v="2021-07-13T00:00:00"/>
    <s v="Standard Class"/>
    <s v="CC-12220"/>
    <s v="Chris Cortes"/>
    <s v="Consumer"/>
    <s v="United States"/>
    <s v="Seattle"/>
    <s v="Washington"/>
    <n v="98105"/>
    <x v="1"/>
    <s v="OFF-BI-10004209"/>
    <s v="Office Supplies"/>
    <x v="8"/>
    <s v="Fellowes Twister Kit, Gray/Clear, 3/pkg"/>
    <n v="19.295999999999999"/>
    <n v="3"/>
    <x v="2"/>
    <n v="6.03"/>
  </r>
  <r>
    <n v="3257"/>
    <x v="1617"/>
    <x v="101"/>
    <d v="2020-08-13T00:00:00"/>
    <s v="Standard Class"/>
    <s v="RA-19885"/>
    <s v="Ruben Ausman"/>
    <s v="Corporate"/>
    <s v="United States"/>
    <s v="Jacksonville"/>
    <s v="Florida"/>
    <n v="32216"/>
    <x v="0"/>
    <s v="OFF-LA-10001613"/>
    <s v="Office Supplies"/>
    <x v="2"/>
    <s v="Avery File Folder Labels"/>
    <n v="4.6079999999999997"/>
    <n v="2"/>
    <x v="2"/>
    <n v="1.6704000000000001"/>
  </r>
  <r>
    <n v="3258"/>
    <x v="1618"/>
    <x v="10"/>
    <d v="2021-12-13T00:00:00"/>
    <s v="Second Class"/>
    <s v="DK-12835"/>
    <s v="Damala Kotsonis"/>
    <s v="Corporate"/>
    <s v="United States"/>
    <s v="Franklin"/>
    <s v="Tennessee"/>
    <n v="37064"/>
    <x v="0"/>
    <s v="FUR-TA-10001676"/>
    <s v="Furniture"/>
    <x v="3"/>
    <s v="Hon 61000 Series Interactive Training Tables"/>
    <n v="79.974000000000004"/>
    <n v="3"/>
    <x v="10"/>
    <n v="-29.323799999999999"/>
  </r>
  <r>
    <n v="3259"/>
    <x v="1618"/>
    <x v="10"/>
    <d v="2021-12-13T00:00:00"/>
    <s v="Second Class"/>
    <s v="DK-12835"/>
    <s v="Damala Kotsonis"/>
    <s v="Corporate"/>
    <s v="United States"/>
    <s v="Franklin"/>
    <s v="Tennessee"/>
    <n v="37064"/>
    <x v="0"/>
    <s v="OFF-BI-10003712"/>
    <s v="Office Supplies"/>
    <x v="8"/>
    <s v="Acco Pressboard Covers with Storage Hooks, 14 7/8&quot; x 11&quot;, Light Blue"/>
    <n v="2.9460000000000002"/>
    <n v="2"/>
    <x v="6"/>
    <n v="-2.0621999999999998"/>
  </r>
  <r>
    <n v="3260"/>
    <x v="1619"/>
    <x v="373"/>
    <d v="2021-11-16T00:00:00"/>
    <s v="Standard Class"/>
    <s v="LB-16795"/>
    <s v="Laurel Beltran"/>
    <s v="Home Office"/>
    <s v="United States"/>
    <s v="Highland Park"/>
    <s v="Illinois"/>
    <n v="60035"/>
    <x v="2"/>
    <s v="OFF-BI-10000285"/>
    <s v="Office Supplies"/>
    <x v="8"/>
    <s v="XtraLife ClearVue Slant-D Ring Binders by Cardinal"/>
    <n v="3.1360000000000001"/>
    <n v="2"/>
    <x v="3"/>
    <n v="-4.7039999999999997"/>
  </r>
  <r>
    <n v="3261"/>
    <x v="1620"/>
    <x v="687"/>
    <d v="2019-11-14T00:00:00"/>
    <s v="First Class"/>
    <s v="CM-11815"/>
    <s v="Candace McMahon"/>
    <s v="Corporate"/>
    <s v="United States"/>
    <s v="Pasadena"/>
    <s v="Texas"/>
    <n v="77506"/>
    <x v="2"/>
    <s v="OFF-PA-10004609"/>
    <s v="Office Supplies"/>
    <x v="10"/>
    <s v="Xerox 221"/>
    <n v="20.736000000000001"/>
    <n v="4"/>
    <x v="2"/>
    <n v="7.2576000000000001"/>
  </r>
  <r>
    <n v="3262"/>
    <x v="1621"/>
    <x v="664"/>
    <d v="2019-11-18T00:00:00"/>
    <s v="First Class"/>
    <s v="TS-21205"/>
    <s v="Thomas Seio"/>
    <s v="Corporate"/>
    <s v="United States"/>
    <s v="San Francisco"/>
    <s v="California"/>
    <n v="94109"/>
    <x v="1"/>
    <s v="TEC-AC-10001314"/>
    <s v="Technology"/>
    <x v="11"/>
    <s v="Case Logic 2.4GHz Wireless Keyboard"/>
    <n v="99.98"/>
    <n v="2"/>
    <x v="0"/>
    <n v="7.9984000000000002"/>
  </r>
  <r>
    <n v="3263"/>
    <x v="1621"/>
    <x v="664"/>
    <d v="2019-11-18T00:00:00"/>
    <s v="First Class"/>
    <s v="TS-21205"/>
    <s v="Thomas Seio"/>
    <s v="Corporate"/>
    <s v="United States"/>
    <s v="San Francisco"/>
    <s v="California"/>
    <n v="94109"/>
    <x v="1"/>
    <s v="OFF-PA-10003395"/>
    <s v="Office Supplies"/>
    <x v="10"/>
    <s v="Xerox 1941"/>
    <n v="733.95"/>
    <n v="7"/>
    <x v="0"/>
    <n v="352.29599999999999"/>
  </r>
  <r>
    <n v="3264"/>
    <x v="1621"/>
    <x v="664"/>
    <d v="2019-11-18T00:00:00"/>
    <s v="First Class"/>
    <s v="TS-21205"/>
    <s v="Thomas Seio"/>
    <s v="Corporate"/>
    <s v="United States"/>
    <s v="San Francisco"/>
    <s v="California"/>
    <n v="94109"/>
    <x v="1"/>
    <s v="OFF-AP-10001242"/>
    <s v="Office Supplies"/>
    <x v="9"/>
    <s v="APC 7 Outlet Network SurgeArrest Surge Protector"/>
    <n v="241.44"/>
    <n v="3"/>
    <x v="0"/>
    <n v="72.432000000000002"/>
  </r>
  <r>
    <n v="3265"/>
    <x v="1622"/>
    <x v="758"/>
    <d v="2021-03-07T00:00:00"/>
    <s v="Second Class"/>
    <s v="RF-19345"/>
    <s v="Randy Ferguson"/>
    <s v="Corporate"/>
    <s v="United States"/>
    <s v="Miami"/>
    <s v="Florida"/>
    <n v="33180"/>
    <x v="0"/>
    <s v="OFF-LA-10001641"/>
    <s v="Office Supplies"/>
    <x v="2"/>
    <s v="Avery 518"/>
    <n v="10.08"/>
    <n v="4"/>
    <x v="2"/>
    <n v="3.528"/>
  </r>
  <r>
    <n v="3266"/>
    <x v="1623"/>
    <x v="856"/>
    <d v="2019-10-14T00:00:00"/>
    <s v="Standard Class"/>
    <s v="JF-15565"/>
    <s v="Jill Fjeld"/>
    <s v="Consumer"/>
    <s v="United States"/>
    <s v="Philadelphia"/>
    <s v="Pennsylvania"/>
    <n v="19120"/>
    <x v="3"/>
    <s v="OFF-ST-10003816"/>
    <s v="Office Supplies"/>
    <x v="4"/>
    <s v="Fellowes High-Stak Drawer Files"/>
    <n v="281.904"/>
    <n v="2"/>
    <x v="2"/>
    <n v="10.571400000000001"/>
  </r>
  <r>
    <n v="3267"/>
    <x v="1623"/>
    <x v="856"/>
    <d v="2019-10-14T00:00:00"/>
    <s v="Standard Class"/>
    <s v="JF-15565"/>
    <s v="Jill Fjeld"/>
    <s v="Consumer"/>
    <s v="United States"/>
    <s v="Philadelphia"/>
    <s v="Pennsylvania"/>
    <n v="19120"/>
    <x v="3"/>
    <s v="OFF-EN-10002230"/>
    <s v="Office Supplies"/>
    <x v="12"/>
    <s v="Airmail Envelopes"/>
    <n v="201.43199999999999"/>
    <n v="3"/>
    <x v="2"/>
    <n v="67.9833"/>
  </r>
  <r>
    <n v="3268"/>
    <x v="1624"/>
    <x v="857"/>
    <d v="2019-05-28T00:00:00"/>
    <s v="Standard Class"/>
    <s v="EH-14185"/>
    <s v="Evan Henry"/>
    <s v="Consumer"/>
    <s v="United States"/>
    <s v="Decatur"/>
    <s v="Alabama"/>
    <n v="35601"/>
    <x v="0"/>
    <s v="TEC-PH-10002660"/>
    <s v="Technology"/>
    <x v="7"/>
    <s v="Nortel Networks T7316 E Nt8 B27"/>
    <n v="135.97999999999999"/>
    <n v="2"/>
    <x v="0"/>
    <n v="33.994999999999997"/>
  </r>
  <r>
    <n v="3269"/>
    <x v="1624"/>
    <x v="857"/>
    <d v="2019-05-28T00:00:00"/>
    <s v="Standard Class"/>
    <s v="EH-14185"/>
    <s v="Evan Henry"/>
    <s v="Consumer"/>
    <s v="United States"/>
    <s v="Decatur"/>
    <s v="Alabama"/>
    <n v="35601"/>
    <x v="0"/>
    <s v="TEC-PH-10003171"/>
    <s v="Technology"/>
    <x v="7"/>
    <s v="Plantronics Encore H101 Dual EarpiecesÂ Headset"/>
    <n v="44.95"/>
    <n v="1"/>
    <x v="0"/>
    <n v="12.586"/>
  </r>
  <r>
    <n v="3270"/>
    <x v="1625"/>
    <x v="858"/>
    <d v="2019-07-18T00:00:00"/>
    <s v="Standard Class"/>
    <s v="VW-21775"/>
    <s v="Victoria Wilson"/>
    <s v="Corporate"/>
    <s v="United States"/>
    <s v="Sioux Falls"/>
    <s v="South Dakota"/>
    <n v="57103"/>
    <x v="2"/>
    <s v="TEC-AC-10003709"/>
    <s v="Technology"/>
    <x v="11"/>
    <s v="Maxell 4.7GB DVD-R 5/Pack"/>
    <n v="2.97"/>
    <n v="3"/>
    <x v="0"/>
    <n v="1.3068"/>
  </r>
  <r>
    <n v="3271"/>
    <x v="1625"/>
    <x v="858"/>
    <d v="2019-07-18T00:00:00"/>
    <s v="Standard Class"/>
    <s v="VW-21775"/>
    <s v="Victoria Wilson"/>
    <s v="Corporate"/>
    <s v="United States"/>
    <s v="Sioux Falls"/>
    <s v="South Dakota"/>
    <n v="57103"/>
    <x v="2"/>
    <s v="OFF-FA-10000304"/>
    <s v="Office Supplies"/>
    <x v="13"/>
    <s v="Advantus Push Pins"/>
    <n v="6.54"/>
    <n v="3"/>
    <x v="0"/>
    <n v="2.6814"/>
  </r>
  <r>
    <n v="3272"/>
    <x v="1626"/>
    <x v="17"/>
    <d v="2020-12-28T00:00:00"/>
    <s v="Second Class"/>
    <s v="KN-16450"/>
    <s v="Kean Nguyen"/>
    <s v="Corporate"/>
    <s v="United States"/>
    <s v="Visalia"/>
    <s v="California"/>
    <n v="93277"/>
    <x v="1"/>
    <s v="TEC-AC-10003709"/>
    <s v="Technology"/>
    <x v="11"/>
    <s v="Maxell 4.7GB DVD-R 5/Pack"/>
    <n v="7.92"/>
    <n v="8"/>
    <x v="0"/>
    <n v="3.4847999999999999"/>
  </r>
  <r>
    <n v="3273"/>
    <x v="1627"/>
    <x v="97"/>
    <d v="2020-02-15T00:00:00"/>
    <s v="Standard Class"/>
    <s v="SJ-20215"/>
    <s v="Sarah Jordon"/>
    <s v="Consumer"/>
    <s v="United States"/>
    <s v="Los Angeles"/>
    <s v="California"/>
    <n v="90049"/>
    <x v="1"/>
    <s v="FUR-CH-10002774"/>
    <s v="Furniture"/>
    <x v="1"/>
    <s v="Global Deluxe Stacking Chair, Gray"/>
    <n v="203.92"/>
    <n v="5"/>
    <x v="2"/>
    <n v="22.940999999999999"/>
  </r>
  <r>
    <n v="3274"/>
    <x v="1628"/>
    <x v="540"/>
    <d v="2022-05-11T00:00:00"/>
    <s v="Standard Class"/>
    <s v="PS-19045"/>
    <s v="Penelope Sewall"/>
    <s v="Home Office"/>
    <s v="United States"/>
    <s v="Los Angeles"/>
    <s v="California"/>
    <n v="90032"/>
    <x v="1"/>
    <s v="TEC-CO-10001046"/>
    <s v="Technology"/>
    <x v="16"/>
    <s v="Canon Imageclass D680 Copier / Fax"/>
    <n v="3359.9520000000002"/>
    <n v="6"/>
    <x v="2"/>
    <n v="1049.9849999999999"/>
  </r>
  <r>
    <n v="3275"/>
    <x v="1629"/>
    <x v="808"/>
    <d v="2022-11-05T00:00:00"/>
    <s v="Standard Class"/>
    <s v="KM-16225"/>
    <s v="Kalyca Meade"/>
    <s v="Corporate"/>
    <s v="United States"/>
    <s v="Overland Park"/>
    <s v="Kansas"/>
    <n v="66212"/>
    <x v="2"/>
    <s v="OFF-FA-10003495"/>
    <s v="Office Supplies"/>
    <x v="13"/>
    <s v="Staples"/>
    <n v="18.239999999999998"/>
    <n v="3"/>
    <x v="0"/>
    <n v="9.1199999999999992"/>
  </r>
  <r>
    <n v="3276"/>
    <x v="1629"/>
    <x v="808"/>
    <d v="2022-11-05T00:00:00"/>
    <s v="Standard Class"/>
    <s v="KM-16225"/>
    <s v="Kalyca Meade"/>
    <s v="Corporate"/>
    <s v="United States"/>
    <s v="Overland Park"/>
    <s v="Kansas"/>
    <n v="66212"/>
    <x v="2"/>
    <s v="OFF-AR-10004685"/>
    <s v="Office Supplies"/>
    <x v="6"/>
    <s v="Binney &amp; Smith Crayola Metallic Colored Pencils, 8-Color Set"/>
    <n v="27.78"/>
    <n v="6"/>
    <x v="0"/>
    <n v="9.1674000000000007"/>
  </r>
  <r>
    <n v="3277"/>
    <x v="1630"/>
    <x v="267"/>
    <d v="2019-04-08T00:00:00"/>
    <s v="Second Class"/>
    <s v="GM-14695"/>
    <s v="Greg Maxwell"/>
    <s v="Corporate"/>
    <s v="United States"/>
    <s v="Alexandria"/>
    <s v="Virginia"/>
    <n v="22304"/>
    <x v="0"/>
    <s v="OFF-AR-10004757"/>
    <s v="Office Supplies"/>
    <x v="6"/>
    <s v="Crayola Colored Pencils"/>
    <n v="22.96"/>
    <n v="7"/>
    <x v="0"/>
    <n v="7.5768000000000004"/>
  </r>
  <r>
    <n v="3278"/>
    <x v="1630"/>
    <x v="267"/>
    <d v="2019-04-08T00:00:00"/>
    <s v="Second Class"/>
    <s v="GM-14695"/>
    <s v="Greg Maxwell"/>
    <s v="Corporate"/>
    <s v="United States"/>
    <s v="Alexandria"/>
    <s v="Virginia"/>
    <n v="22304"/>
    <x v="0"/>
    <s v="TEC-PH-10001615"/>
    <s v="Technology"/>
    <x v="7"/>
    <s v="AT&amp;T CL82213"/>
    <n v="28.99"/>
    <n v="1"/>
    <x v="0"/>
    <n v="8.4070999999999998"/>
  </r>
  <r>
    <n v="3279"/>
    <x v="1630"/>
    <x v="267"/>
    <d v="2019-04-08T00:00:00"/>
    <s v="Second Class"/>
    <s v="GM-14695"/>
    <s v="Greg Maxwell"/>
    <s v="Corporate"/>
    <s v="United States"/>
    <s v="Alexandria"/>
    <s v="Virginia"/>
    <n v="22304"/>
    <x v="0"/>
    <s v="OFF-PA-10003349"/>
    <s v="Office Supplies"/>
    <x v="10"/>
    <s v="Xerox 1957"/>
    <n v="12.96"/>
    <n v="2"/>
    <x v="0"/>
    <n v="6.3503999999999996"/>
  </r>
  <r>
    <n v="3280"/>
    <x v="1630"/>
    <x v="267"/>
    <d v="2019-04-08T00:00:00"/>
    <s v="Second Class"/>
    <s v="GM-14695"/>
    <s v="Greg Maxwell"/>
    <s v="Corporate"/>
    <s v="United States"/>
    <s v="Alexandria"/>
    <s v="Virginia"/>
    <n v="22304"/>
    <x v="0"/>
    <s v="OFF-AR-10000127"/>
    <s v="Office Supplies"/>
    <x v="6"/>
    <s v="Newell 321"/>
    <n v="22.96"/>
    <n v="7"/>
    <x v="0"/>
    <n v="6.6584000000000003"/>
  </r>
  <r>
    <n v="3281"/>
    <x v="1630"/>
    <x v="267"/>
    <d v="2019-04-08T00:00:00"/>
    <s v="Second Class"/>
    <s v="GM-14695"/>
    <s v="Greg Maxwell"/>
    <s v="Corporate"/>
    <s v="United States"/>
    <s v="Alexandria"/>
    <s v="Virginia"/>
    <n v="22304"/>
    <x v="0"/>
    <s v="OFF-SU-10002881"/>
    <s v="Office Supplies"/>
    <x v="14"/>
    <s v="Martin Yale Chadless Opener Electric Letter Opener"/>
    <n v="4164.05"/>
    <n v="5"/>
    <x v="0"/>
    <n v="83.281000000000006"/>
  </r>
  <r>
    <n v="3282"/>
    <x v="1631"/>
    <x v="328"/>
    <d v="2019-09-23T00:00:00"/>
    <s v="Standard Class"/>
    <s v="KT-16465"/>
    <s v="Kean Takahito"/>
    <s v="Consumer"/>
    <s v="United States"/>
    <s v="Raleigh"/>
    <s v="North Carolina"/>
    <n v="27604"/>
    <x v="0"/>
    <s v="TEC-AC-10001109"/>
    <s v="Technology"/>
    <x v="11"/>
    <s v="Logitech Trackman Marble Mouse"/>
    <n v="47.984000000000002"/>
    <n v="2"/>
    <x v="2"/>
    <n v="13.195600000000001"/>
  </r>
  <r>
    <n v="3283"/>
    <x v="1631"/>
    <x v="328"/>
    <d v="2019-09-23T00:00:00"/>
    <s v="Standard Class"/>
    <s v="KT-16465"/>
    <s v="Kean Takahito"/>
    <s v="Consumer"/>
    <s v="United States"/>
    <s v="Raleigh"/>
    <s v="North Carolina"/>
    <n v="27604"/>
    <x v="0"/>
    <s v="OFF-PA-10000682"/>
    <s v="Office Supplies"/>
    <x v="10"/>
    <s v="Xerox 1924"/>
    <n v="4.6239999999999997"/>
    <n v="1"/>
    <x v="2"/>
    <n v="1.6761999999999999"/>
  </r>
  <r>
    <n v="3284"/>
    <x v="1632"/>
    <x v="587"/>
    <d v="2019-10-05T00:00:00"/>
    <s v="Standard Class"/>
    <s v="MH-17785"/>
    <s v="Maya Herman"/>
    <s v="Corporate"/>
    <s v="United States"/>
    <s v="New York City"/>
    <s v="New York"/>
    <n v="10035"/>
    <x v="3"/>
    <s v="FUR-FU-10000221"/>
    <s v="Furniture"/>
    <x v="5"/>
    <s v="Master Caster Door Stop, Brown"/>
    <n v="15.24"/>
    <n v="3"/>
    <x v="0"/>
    <n v="5.1816000000000004"/>
  </r>
  <r>
    <n v="3285"/>
    <x v="1633"/>
    <x v="171"/>
    <d v="2019-09-16T00:00:00"/>
    <s v="Standard Class"/>
    <s v="AF-10885"/>
    <s v="Art Foster"/>
    <s v="Consumer"/>
    <s v="United States"/>
    <s v="Fairfield"/>
    <s v="Ohio"/>
    <n v="45014"/>
    <x v="3"/>
    <s v="OFF-BI-10002429"/>
    <s v="Office Supplies"/>
    <x v="8"/>
    <s v="Premier Elliptical Ring Binder, Black"/>
    <n v="63.923999999999999"/>
    <n v="7"/>
    <x v="6"/>
    <n v="-46.877600000000001"/>
  </r>
  <r>
    <n v="3286"/>
    <x v="1634"/>
    <x v="297"/>
    <d v="2022-02-24T00:00:00"/>
    <s v="Standard Class"/>
    <s v="JP-16135"/>
    <s v="Julie Prescott"/>
    <s v="Home Office"/>
    <s v="United States"/>
    <s v="Muskogee"/>
    <s v="Oklahoma"/>
    <n v="74403"/>
    <x v="2"/>
    <s v="OFF-AR-10002375"/>
    <s v="Office Supplies"/>
    <x v="6"/>
    <s v="Newell 351"/>
    <n v="6.56"/>
    <n v="2"/>
    <x v="0"/>
    <n v="1.9024000000000001"/>
  </r>
  <r>
    <n v="3287"/>
    <x v="1634"/>
    <x v="297"/>
    <d v="2022-02-24T00:00:00"/>
    <s v="Standard Class"/>
    <s v="JP-16135"/>
    <s v="Julie Prescott"/>
    <s v="Home Office"/>
    <s v="United States"/>
    <s v="Muskogee"/>
    <s v="Oklahoma"/>
    <n v="74403"/>
    <x v="2"/>
    <s v="OFF-AP-10000595"/>
    <s v="Office Supplies"/>
    <x v="9"/>
    <s v="Disposable Triple-Filter Dust Bags"/>
    <n v="13.11"/>
    <n v="3"/>
    <x v="0"/>
    <n v="3.4085999999999999"/>
  </r>
  <r>
    <n v="3288"/>
    <x v="1635"/>
    <x v="350"/>
    <d v="2020-12-14T00:00:00"/>
    <s v="First Class"/>
    <s v="RD-19585"/>
    <s v="Rob Dowd"/>
    <s v="Consumer"/>
    <s v="United States"/>
    <s v="Temecula"/>
    <s v="California"/>
    <n v="92592"/>
    <x v="1"/>
    <s v="TEC-PH-10001530"/>
    <s v="Technology"/>
    <x v="7"/>
    <s v="Plantronics Voyager Pro Legend"/>
    <n v="494.37599999999998"/>
    <n v="3"/>
    <x v="2"/>
    <n v="49.437600000000003"/>
  </r>
  <r>
    <n v="3289"/>
    <x v="1635"/>
    <x v="350"/>
    <d v="2020-12-14T00:00:00"/>
    <s v="First Class"/>
    <s v="RD-19585"/>
    <s v="Rob Dowd"/>
    <s v="Consumer"/>
    <s v="United States"/>
    <s v="Temecula"/>
    <s v="California"/>
    <n v="92592"/>
    <x v="1"/>
    <s v="OFF-BI-10000050"/>
    <s v="Office Supplies"/>
    <x v="8"/>
    <s v="Angle-D Binders with Locking Rings, Label Holders"/>
    <n v="29.2"/>
    <n v="5"/>
    <x v="2"/>
    <n v="9.8550000000000004"/>
  </r>
  <r>
    <n v="3290"/>
    <x v="1635"/>
    <x v="350"/>
    <d v="2020-12-14T00:00:00"/>
    <s v="First Class"/>
    <s v="RD-19585"/>
    <s v="Rob Dowd"/>
    <s v="Consumer"/>
    <s v="United States"/>
    <s v="Temecula"/>
    <s v="California"/>
    <n v="92592"/>
    <x v="1"/>
    <s v="TEC-AC-10001552"/>
    <s v="Technology"/>
    <x v="11"/>
    <s v="Logitech K350 2.4Ghz Wireless Keyboard"/>
    <n v="248.85"/>
    <n v="5"/>
    <x v="0"/>
    <n v="27.3735"/>
  </r>
  <r>
    <n v="3291"/>
    <x v="1635"/>
    <x v="350"/>
    <d v="2020-12-14T00:00:00"/>
    <s v="First Class"/>
    <s v="RD-19585"/>
    <s v="Rob Dowd"/>
    <s v="Consumer"/>
    <s v="United States"/>
    <s v="Temecula"/>
    <s v="California"/>
    <n v="92592"/>
    <x v="1"/>
    <s v="TEC-AC-10003399"/>
    <s v="Technology"/>
    <x v="11"/>
    <s v="Memorex Mini Travel Drive 64 GB USB 2.0 Flash Drive"/>
    <n v="36.24"/>
    <n v="1"/>
    <x v="0"/>
    <n v="15.220800000000001"/>
  </r>
  <r>
    <n v="3292"/>
    <x v="1636"/>
    <x v="859"/>
    <d v="2021-11-03T00:00:00"/>
    <s v="Standard Class"/>
    <s v="JF-15295"/>
    <s v="Jason Fortune-"/>
    <s v="Consumer"/>
    <s v="United States"/>
    <s v="Sterling Heights"/>
    <s v="Michigan"/>
    <n v="48310"/>
    <x v="2"/>
    <s v="OFF-AR-10004078"/>
    <s v="Office Supplies"/>
    <x v="6"/>
    <s v="Newell 312"/>
    <n v="11.68"/>
    <n v="2"/>
    <x v="0"/>
    <n v="3.504"/>
  </r>
  <r>
    <n v="3293"/>
    <x v="1637"/>
    <x v="58"/>
    <d v="2019-12-29T00:00:00"/>
    <s v="Standard Class"/>
    <s v="CK-12595"/>
    <s v="Clytie Kelty"/>
    <s v="Consumer"/>
    <s v="United States"/>
    <s v="San Diego"/>
    <s v="California"/>
    <n v="92024"/>
    <x v="1"/>
    <s v="OFF-SU-10002189"/>
    <s v="Office Supplies"/>
    <x v="14"/>
    <s v="Acme Rosewood Handle Letter Opener"/>
    <n v="11.91"/>
    <n v="3"/>
    <x v="0"/>
    <n v="0.1191"/>
  </r>
  <r>
    <n v="3294"/>
    <x v="1637"/>
    <x v="58"/>
    <d v="2019-12-29T00:00:00"/>
    <s v="Standard Class"/>
    <s v="CK-12595"/>
    <s v="Clytie Kelty"/>
    <s v="Consumer"/>
    <s v="United States"/>
    <s v="San Diego"/>
    <s v="California"/>
    <n v="92024"/>
    <x v="1"/>
    <s v="FUR-FU-10001852"/>
    <s v="Furniture"/>
    <x v="5"/>
    <s v="Eldon Regeneration Recycled Desk Accessories, Smoke"/>
    <n v="3.48"/>
    <n v="2"/>
    <x v="0"/>
    <n v="1.1135999999999999"/>
  </r>
  <r>
    <n v="3295"/>
    <x v="1638"/>
    <x v="860"/>
    <d v="2019-08-17T00:00:00"/>
    <s v="First Class"/>
    <s v="KH-16510"/>
    <s v="Keith Herrera"/>
    <s v="Consumer"/>
    <s v="United States"/>
    <s v="Dallas"/>
    <s v="Texas"/>
    <n v="75081"/>
    <x v="2"/>
    <s v="OFF-BI-10003638"/>
    <s v="Office Supplies"/>
    <x v="8"/>
    <s v="GBC Durable Plastic Covers"/>
    <n v="30.96"/>
    <n v="8"/>
    <x v="3"/>
    <n v="-52.631999999999998"/>
  </r>
  <r>
    <n v="3296"/>
    <x v="1639"/>
    <x v="172"/>
    <d v="2022-10-02T00:00:00"/>
    <s v="First Class"/>
    <s v="CM-12655"/>
    <s v="Corinna Mitchell"/>
    <s v="Home Office"/>
    <s v="United States"/>
    <s v="New York City"/>
    <s v="New York"/>
    <n v="10035"/>
    <x v="3"/>
    <s v="TEC-MA-10002428"/>
    <s v="Technology"/>
    <x v="15"/>
    <s v="Fellowes Powershred HS-440 4-Sheet High Security Shredder"/>
    <n v="1704.89"/>
    <n v="11"/>
    <x v="0"/>
    <n v="767.20050000000003"/>
  </r>
  <r>
    <n v="3297"/>
    <x v="1640"/>
    <x v="293"/>
    <d v="2020-05-29T00:00:00"/>
    <s v="Standard Class"/>
    <s v="EB-13870"/>
    <s v="Emily Burns"/>
    <s v="Consumer"/>
    <s v="United States"/>
    <s v="Phoenix"/>
    <s v="Arizona"/>
    <n v="85023"/>
    <x v="1"/>
    <s v="OFF-BI-10001036"/>
    <s v="Office Supplies"/>
    <x v="8"/>
    <s v="Cardinal EasyOpen D-Ring Binders"/>
    <n v="19.193999999999999"/>
    <n v="7"/>
    <x v="6"/>
    <n v="-12.795999999999999"/>
  </r>
  <r>
    <n v="3298"/>
    <x v="1640"/>
    <x v="293"/>
    <d v="2020-05-29T00:00:00"/>
    <s v="Standard Class"/>
    <s v="EB-13870"/>
    <s v="Emily Burns"/>
    <s v="Consumer"/>
    <s v="United States"/>
    <s v="Phoenix"/>
    <s v="Arizona"/>
    <n v="85023"/>
    <x v="1"/>
    <s v="OFF-AP-10004708"/>
    <s v="Office Supplies"/>
    <x v="9"/>
    <s v="Fellowes Superior 10 Outlet Split Surge Protector"/>
    <n v="121.792"/>
    <n v="4"/>
    <x v="2"/>
    <n v="13.701599999999999"/>
  </r>
  <r>
    <n v="3299"/>
    <x v="1641"/>
    <x v="673"/>
    <d v="2022-11-15T00:00:00"/>
    <s v="Same Day"/>
    <s v="MW-18235"/>
    <s v="Mitch Willingham"/>
    <s v="Corporate"/>
    <s v="United States"/>
    <s v="San Francisco"/>
    <s v="California"/>
    <n v="94122"/>
    <x v="1"/>
    <s v="TEC-MA-10000488"/>
    <s v="Technology"/>
    <x v="15"/>
    <s v="Bady BDG101FRU Card Printer"/>
    <n v="1919.9760000000001"/>
    <n v="3"/>
    <x v="2"/>
    <n v="215.9973"/>
  </r>
  <r>
    <n v="3300"/>
    <x v="1642"/>
    <x v="728"/>
    <d v="2019-11-21T00:00:00"/>
    <s v="Standard Class"/>
    <s v="CS-11950"/>
    <s v="Carlos Soltero"/>
    <s v="Consumer"/>
    <s v="United States"/>
    <s v="Philadelphia"/>
    <s v="Pennsylvania"/>
    <n v="19140"/>
    <x v="3"/>
    <s v="OFF-BI-10003656"/>
    <s v="Office Supplies"/>
    <x v="8"/>
    <s v="Fellowes PB200 Plastic Comb Binding Machine"/>
    <n v="50.997"/>
    <n v="1"/>
    <x v="6"/>
    <n v="-40.797600000000003"/>
  </r>
  <r>
    <n v="3301"/>
    <x v="1642"/>
    <x v="728"/>
    <d v="2019-11-21T00:00:00"/>
    <s v="Standard Class"/>
    <s v="CS-11950"/>
    <s v="Carlos Soltero"/>
    <s v="Consumer"/>
    <s v="United States"/>
    <s v="Philadelphia"/>
    <s v="Pennsylvania"/>
    <n v="19140"/>
    <x v="3"/>
    <s v="OFF-ST-10003656"/>
    <s v="Office Supplies"/>
    <x v="4"/>
    <s v="Safco Industrial Wire Shelving"/>
    <n v="76.792000000000002"/>
    <n v="1"/>
    <x v="2"/>
    <n v="-16.318300000000001"/>
  </r>
  <r>
    <n v="3302"/>
    <x v="1642"/>
    <x v="728"/>
    <d v="2019-11-21T00:00:00"/>
    <s v="Standard Class"/>
    <s v="CS-11950"/>
    <s v="Carlos Soltero"/>
    <s v="Consumer"/>
    <s v="United States"/>
    <s v="Philadelphia"/>
    <s v="Pennsylvania"/>
    <n v="19140"/>
    <x v="3"/>
    <s v="TEC-PH-10001128"/>
    <s v="Technology"/>
    <x v="7"/>
    <s v="Motorola Droid Maxx"/>
    <n v="539.96400000000006"/>
    <n v="6"/>
    <x v="10"/>
    <n v="-107.9928"/>
  </r>
  <r>
    <n v="3303"/>
    <x v="1642"/>
    <x v="728"/>
    <d v="2019-11-21T00:00:00"/>
    <s v="Standard Class"/>
    <s v="CS-11950"/>
    <s v="Carlos Soltero"/>
    <s v="Consumer"/>
    <s v="United States"/>
    <s v="Philadelphia"/>
    <s v="Pennsylvania"/>
    <n v="19140"/>
    <x v="3"/>
    <s v="FUR-FU-10001473"/>
    <s v="Furniture"/>
    <x v="5"/>
    <s v="Eldon Executive Woodline II Desk Accessories, Mahogany"/>
    <n v="60.311999999999998"/>
    <n v="3"/>
    <x v="2"/>
    <n v="5.2773000000000003"/>
  </r>
  <r>
    <n v="3304"/>
    <x v="1642"/>
    <x v="728"/>
    <d v="2019-11-21T00:00:00"/>
    <s v="Standard Class"/>
    <s v="CS-11950"/>
    <s v="Carlos Soltero"/>
    <s v="Consumer"/>
    <s v="United States"/>
    <s v="Philadelphia"/>
    <s v="Pennsylvania"/>
    <n v="19140"/>
    <x v="3"/>
    <s v="OFF-BI-10004656"/>
    <s v="Office Supplies"/>
    <x v="8"/>
    <s v="Peel &amp; Stick Add-On Corner Pockets"/>
    <n v="1.944"/>
    <n v="3"/>
    <x v="6"/>
    <n v="-1.4256"/>
  </r>
  <r>
    <n v="3305"/>
    <x v="1643"/>
    <x v="125"/>
    <d v="2019-12-31T00:00:00"/>
    <s v="Second Class"/>
    <s v="SP-20620"/>
    <s v="Stefania Perrino"/>
    <s v="Corporate"/>
    <s v="United States"/>
    <s v="Laredo"/>
    <s v="Texas"/>
    <n v="78041"/>
    <x v="2"/>
    <s v="OFF-EN-10004955"/>
    <s v="Office Supplies"/>
    <x v="12"/>
    <s v="Fashion Color Clasp Envelopes"/>
    <n v="12.984"/>
    <n v="3"/>
    <x v="2"/>
    <n v="4.7066999999999997"/>
  </r>
  <r>
    <n v="3306"/>
    <x v="1643"/>
    <x v="125"/>
    <d v="2019-12-31T00:00:00"/>
    <s v="Second Class"/>
    <s v="SP-20620"/>
    <s v="Stefania Perrino"/>
    <s v="Corporate"/>
    <s v="United States"/>
    <s v="Laredo"/>
    <s v="Texas"/>
    <n v="78041"/>
    <x v="2"/>
    <s v="TEC-PH-10002468"/>
    <s v="Technology"/>
    <x v="7"/>
    <s v="Plantronics CS 50-USB -Â headsetÂ - Convertible, Monaural"/>
    <n v="217.584"/>
    <n v="2"/>
    <x v="2"/>
    <n v="19.038599999999999"/>
  </r>
  <r>
    <n v="3307"/>
    <x v="1643"/>
    <x v="125"/>
    <d v="2019-12-31T00:00:00"/>
    <s v="Second Class"/>
    <s v="SP-20620"/>
    <s v="Stefania Perrino"/>
    <s v="Corporate"/>
    <s v="United States"/>
    <s v="Laredo"/>
    <s v="Texas"/>
    <n v="78041"/>
    <x v="2"/>
    <s v="TEC-PH-10000576"/>
    <s v="Technology"/>
    <x v="7"/>
    <s v="AT&amp;T 1080 Corded phone"/>
    <n v="328.77600000000001"/>
    <n v="3"/>
    <x v="2"/>
    <n v="28.767900000000001"/>
  </r>
  <r>
    <n v="3308"/>
    <x v="1643"/>
    <x v="125"/>
    <d v="2019-12-31T00:00:00"/>
    <s v="Second Class"/>
    <s v="SP-20620"/>
    <s v="Stefania Perrino"/>
    <s v="Corporate"/>
    <s v="United States"/>
    <s v="Laredo"/>
    <s v="Texas"/>
    <n v="78041"/>
    <x v="2"/>
    <s v="OFF-BI-10002160"/>
    <s v="Office Supplies"/>
    <x v="8"/>
    <s v="Acco Hanging Data Binders"/>
    <n v="2.286"/>
    <n v="3"/>
    <x v="3"/>
    <n v="-3.6576"/>
  </r>
  <r>
    <n v="3309"/>
    <x v="1643"/>
    <x v="125"/>
    <d v="2019-12-31T00:00:00"/>
    <s v="Second Class"/>
    <s v="SP-20620"/>
    <s v="Stefania Perrino"/>
    <s v="Corporate"/>
    <s v="United States"/>
    <s v="Laredo"/>
    <s v="Texas"/>
    <n v="78041"/>
    <x v="2"/>
    <s v="TEC-AC-10003628"/>
    <s v="Technology"/>
    <x v="11"/>
    <s v="Logitech 910-002974 M325 Wireless Mouse for Web Scrolling"/>
    <n v="47.984000000000002"/>
    <n v="2"/>
    <x v="2"/>
    <n v="14.395200000000001"/>
  </r>
  <r>
    <n v="3310"/>
    <x v="1644"/>
    <x v="599"/>
    <d v="2020-11-10T00:00:00"/>
    <s v="Standard Class"/>
    <s v="GT-14635"/>
    <s v="Grant Thornton"/>
    <s v="Corporate"/>
    <s v="United States"/>
    <s v="New York City"/>
    <s v="New York"/>
    <n v="10009"/>
    <x v="3"/>
    <s v="OFF-BI-10001116"/>
    <s v="Office Supplies"/>
    <x v="8"/>
    <s v="Wilson Jones 1&quot; Hanging DublLock Ring Binders"/>
    <n v="25.344000000000001"/>
    <n v="6"/>
    <x v="2"/>
    <n v="8.8704000000000001"/>
  </r>
  <r>
    <n v="3311"/>
    <x v="1645"/>
    <x v="42"/>
    <d v="2021-09-21T00:00:00"/>
    <s v="Standard Class"/>
    <s v="LW-17215"/>
    <s v="Luke Weiss"/>
    <s v="Consumer"/>
    <s v="United States"/>
    <s v="New York City"/>
    <s v="New York"/>
    <n v="10035"/>
    <x v="3"/>
    <s v="OFF-BI-10002026"/>
    <s v="Office Supplies"/>
    <x v="8"/>
    <s v="Avery Arch Ring Binders"/>
    <n v="232.4"/>
    <n v="5"/>
    <x v="2"/>
    <n v="78.435000000000002"/>
  </r>
  <r>
    <n v="3312"/>
    <x v="1646"/>
    <x v="231"/>
    <d v="2021-03-24T00:00:00"/>
    <s v="Second Class"/>
    <s v="AH-10030"/>
    <s v="Aaron Hawkins"/>
    <s v="Corporate"/>
    <s v="United States"/>
    <s v="Gulfport"/>
    <s v="Mississippi"/>
    <n v="39503"/>
    <x v="0"/>
    <s v="FUR-FU-10003691"/>
    <s v="Furniture"/>
    <x v="5"/>
    <s v="Eldon Image Series Desk Accessories, Ebony"/>
    <n v="86.45"/>
    <n v="7"/>
    <x v="0"/>
    <n v="38.037999999999997"/>
  </r>
  <r>
    <n v="3313"/>
    <x v="1647"/>
    <x v="127"/>
    <d v="2019-09-30T00:00:00"/>
    <s v="Standard Class"/>
    <s v="TH-21100"/>
    <s v="Thea Hendricks"/>
    <s v="Consumer"/>
    <s v="United States"/>
    <s v="San Diego"/>
    <s v="California"/>
    <n v="92037"/>
    <x v="1"/>
    <s v="FUR-CH-10002602"/>
    <s v="Furniture"/>
    <x v="1"/>
    <s v="DMI Arturo Collection Mission-style Design Wood Chair"/>
    <n v="603.91999999999996"/>
    <n v="5"/>
    <x v="2"/>
    <n v="45.293999999999997"/>
  </r>
  <r>
    <n v="3314"/>
    <x v="1647"/>
    <x v="127"/>
    <d v="2019-09-30T00:00:00"/>
    <s v="Standard Class"/>
    <s v="TH-21100"/>
    <s v="Thea Hendricks"/>
    <s v="Consumer"/>
    <s v="United States"/>
    <s v="San Diego"/>
    <s v="California"/>
    <n v="92037"/>
    <x v="1"/>
    <s v="OFF-PA-10000675"/>
    <s v="Office Supplies"/>
    <x v="10"/>
    <s v="Xerox 1919"/>
    <n v="81.98"/>
    <n v="2"/>
    <x v="0"/>
    <n v="40.170200000000001"/>
  </r>
  <r>
    <n v="3315"/>
    <x v="1648"/>
    <x v="165"/>
    <d v="2022-12-27T00:00:00"/>
    <s v="Standard Class"/>
    <s v="HG-15025"/>
    <s v="Hunter Glantz"/>
    <s v="Consumer"/>
    <s v="United States"/>
    <s v="Oceanside"/>
    <s v="New York"/>
    <n v="11572"/>
    <x v="3"/>
    <s v="FUR-CH-10002602"/>
    <s v="Furniture"/>
    <x v="1"/>
    <s v="DMI Arturo Collection Mission-style Design Wood Chair"/>
    <n v="271.76400000000001"/>
    <n v="2"/>
    <x v="9"/>
    <n v="48.313600000000001"/>
  </r>
  <r>
    <n v="3316"/>
    <x v="1648"/>
    <x v="165"/>
    <d v="2022-12-27T00:00:00"/>
    <s v="Standard Class"/>
    <s v="HG-15025"/>
    <s v="Hunter Glantz"/>
    <s v="Consumer"/>
    <s v="United States"/>
    <s v="Oceanside"/>
    <s v="New York"/>
    <n v="11572"/>
    <x v="3"/>
    <s v="OFF-BI-10001900"/>
    <s v="Office Supplies"/>
    <x v="8"/>
    <s v="DXL Angle-View Binders with Locking Rings, Black"/>
    <n v="14.375999999999999"/>
    <n v="3"/>
    <x v="2"/>
    <n v="4.8518999999999997"/>
  </r>
  <r>
    <n v="3317"/>
    <x v="1649"/>
    <x v="468"/>
    <d v="2022-11-14T00:00:00"/>
    <s v="Second Class"/>
    <s v="EB-13750"/>
    <s v="Edward Becker"/>
    <s v="Corporate"/>
    <s v="United States"/>
    <s v="Round Rock"/>
    <s v="Texas"/>
    <n v="78664"/>
    <x v="2"/>
    <s v="FUR-FU-10001468"/>
    <s v="Furniture"/>
    <x v="5"/>
    <s v="Tenex Antistatic Computer Chair Mats"/>
    <n v="341.96"/>
    <n v="5"/>
    <x v="7"/>
    <n v="-427.45"/>
  </r>
  <r>
    <n v="3318"/>
    <x v="1650"/>
    <x v="861"/>
    <d v="2020-09-14T00:00:00"/>
    <s v="Standard Class"/>
    <s v="SC-20725"/>
    <s v="Steven Cartwright"/>
    <s v="Consumer"/>
    <s v="United States"/>
    <s v="Redlands"/>
    <s v="California"/>
    <n v="92374"/>
    <x v="1"/>
    <s v="OFF-AR-10004648"/>
    <s v="Office Supplies"/>
    <x v="6"/>
    <s v="Boston 19500 Mighty Mite Electric Pencil Sharpener"/>
    <n v="181.35"/>
    <n v="9"/>
    <x v="0"/>
    <n v="48.964500000000001"/>
  </r>
  <r>
    <n v="3319"/>
    <x v="1650"/>
    <x v="861"/>
    <d v="2020-09-14T00:00:00"/>
    <s v="Standard Class"/>
    <s v="SC-20725"/>
    <s v="Steven Cartwright"/>
    <s v="Consumer"/>
    <s v="United States"/>
    <s v="Redlands"/>
    <s v="California"/>
    <n v="92374"/>
    <x v="1"/>
    <s v="OFF-LA-10003190"/>
    <s v="Office Supplies"/>
    <x v="2"/>
    <s v="Avery 474"/>
    <n v="8.64"/>
    <n v="3"/>
    <x v="0"/>
    <n v="4.2336"/>
  </r>
  <r>
    <n v="3320"/>
    <x v="1651"/>
    <x v="414"/>
    <d v="2019-12-24T00:00:00"/>
    <s v="Standard Class"/>
    <s v="TS-21505"/>
    <s v="Tony Sayre"/>
    <s v="Consumer"/>
    <s v="United States"/>
    <s v="Columbia"/>
    <s v="Tennessee"/>
    <n v="38401"/>
    <x v="0"/>
    <s v="OFF-AP-10004868"/>
    <s v="Office Supplies"/>
    <x v="9"/>
    <s v="Hoover Commercial Soft Guard Upright Vacuum And Disposable Filtration Bags"/>
    <n v="43.512"/>
    <n v="7"/>
    <x v="2"/>
    <n v="3.8073000000000001"/>
  </r>
  <r>
    <n v="3321"/>
    <x v="1651"/>
    <x v="414"/>
    <d v="2019-12-24T00:00:00"/>
    <s v="Standard Class"/>
    <s v="TS-21505"/>
    <s v="Tony Sayre"/>
    <s v="Consumer"/>
    <s v="United States"/>
    <s v="Columbia"/>
    <s v="Tennessee"/>
    <n v="38401"/>
    <x v="0"/>
    <s v="FUR-CH-10004287"/>
    <s v="Furniture"/>
    <x v="1"/>
    <s v="SAFCO Arco Folding Chair"/>
    <n v="662.88"/>
    <n v="3"/>
    <x v="2"/>
    <n v="74.573999999999998"/>
  </r>
  <r>
    <n v="3322"/>
    <x v="1651"/>
    <x v="414"/>
    <d v="2019-12-24T00:00:00"/>
    <s v="Standard Class"/>
    <s v="TS-21505"/>
    <s v="Tony Sayre"/>
    <s v="Consumer"/>
    <s v="United States"/>
    <s v="Columbia"/>
    <s v="Tennessee"/>
    <n v="38401"/>
    <x v="0"/>
    <s v="OFF-PA-10002689"/>
    <s v="Office Supplies"/>
    <x v="10"/>
    <s v="Weyerhaeuser First Choice Laser/Copy Paper (20Lb. and 88 Bright)"/>
    <n v="25.92"/>
    <n v="5"/>
    <x v="2"/>
    <n v="9.0719999999999992"/>
  </r>
  <r>
    <n v="3323"/>
    <x v="1652"/>
    <x v="862"/>
    <d v="2020-07-26T00:00:00"/>
    <s v="Standard Class"/>
    <s v="TH-21550"/>
    <s v="Tracy Hopkins"/>
    <s v="Home Office"/>
    <s v="United States"/>
    <s v="New York City"/>
    <s v="New York"/>
    <n v="10009"/>
    <x v="3"/>
    <s v="OFF-AP-10002892"/>
    <s v="Office Supplies"/>
    <x v="9"/>
    <s v="Belkin F5C206VTEL 6 Outlet Surge"/>
    <n v="68.94"/>
    <n v="3"/>
    <x v="0"/>
    <n v="20.681999999999999"/>
  </r>
  <r>
    <n v="3324"/>
    <x v="1652"/>
    <x v="862"/>
    <d v="2020-07-26T00:00:00"/>
    <s v="Standard Class"/>
    <s v="TH-21550"/>
    <s v="Tracy Hopkins"/>
    <s v="Home Office"/>
    <s v="United States"/>
    <s v="New York City"/>
    <s v="New York"/>
    <n v="10009"/>
    <x v="3"/>
    <s v="FUR-FU-10002253"/>
    <s v="Furniture"/>
    <x v="5"/>
    <s v="Howard Miller 13&quot; Diameter Pewter Finish Round Wall Clock"/>
    <n v="128.82"/>
    <n v="3"/>
    <x v="0"/>
    <n v="50.239800000000002"/>
  </r>
  <r>
    <n v="3325"/>
    <x v="1653"/>
    <x v="7"/>
    <d v="2019-11-14T00:00:00"/>
    <s v="Standard Class"/>
    <s v="KD-16270"/>
    <s v="Karen Daniels"/>
    <s v="Consumer"/>
    <s v="United States"/>
    <s v="Houston"/>
    <s v="Texas"/>
    <n v="77095"/>
    <x v="2"/>
    <s v="OFF-BI-10001359"/>
    <s v="Office Supplies"/>
    <x v="8"/>
    <s v="GBC DocuBind TL300 Electric Binding System"/>
    <n v="896.99"/>
    <n v="5"/>
    <x v="3"/>
    <n v="-1480.0335"/>
  </r>
  <r>
    <n v="3326"/>
    <x v="1653"/>
    <x v="7"/>
    <d v="2019-11-14T00:00:00"/>
    <s v="Standard Class"/>
    <s v="KD-16270"/>
    <s v="Karen Daniels"/>
    <s v="Consumer"/>
    <s v="United States"/>
    <s v="Houston"/>
    <s v="Texas"/>
    <n v="77095"/>
    <x v="2"/>
    <s v="OFF-BI-10001267"/>
    <s v="Office Supplies"/>
    <x v="8"/>
    <s v="Universal Recycled Hanging Pressboard Report Binders, Letter Size"/>
    <n v="1.234"/>
    <n v="1"/>
    <x v="3"/>
    <n v="-1.9743999999999999"/>
  </r>
  <r>
    <n v="3327"/>
    <x v="1653"/>
    <x v="7"/>
    <d v="2019-11-14T00:00:00"/>
    <s v="Standard Class"/>
    <s v="KD-16270"/>
    <s v="Karen Daniels"/>
    <s v="Consumer"/>
    <s v="United States"/>
    <s v="Houston"/>
    <s v="Texas"/>
    <n v="77095"/>
    <x v="2"/>
    <s v="OFF-AR-10003582"/>
    <s v="Office Supplies"/>
    <x v="6"/>
    <s v="Boston Electric Pencil Sharpener, Model 1818, Charcoal Black"/>
    <n v="67.56"/>
    <n v="3"/>
    <x v="2"/>
    <n v="6.7560000000000002"/>
  </r>
  <r>
    <n v="3328"/>
    <x v="1653"/>
    <x v="7"/>
    <d v="2019-11-14T00:00:00"/>
    <s v="Standard Class"/>
    <s v="KD-16270"/>
    <s v="Karen Daniels"/>
    <s v="Consumer"/>
    <s v="United States"/>
    <s v="Houston"/>
    <s v="Texas"/>
    <n v="77095"/>
    <x v="2"/>
    <s v="OFF-PA-10003724"/>
    <s v="Office Supplies"/>
    <x v="10"/>
    <s v="Wirebound Message Book, 4 per Page"/>
    <n v="21.72"/>
    <n v="5"/>
    <x v="2"/>
    <n v="7.8734999999999999"/>
  </r>
  <r>
    <n v="3329"/>
    <x v="1653"/>
    <x v="7"/>
    <d v="2019-11-14T00:00:00"/>
    <s v="Standard Class"/>
    <s v="KD-16270"/>
    <s v="Karen Daniels"/>
    <s v="Consumer"/>
    <s v="United States"/>
    <s v="Houston"/>
    <s v="Texas"/>
    <n v="77095"/>
    <x v="2"/>
    <s v="OFF-PA-10001033"/>
    <s v="Office Supplies"/>
    <x v="10"/>
    <s v="Xerox 1893"/>
    <n v="262.33600000000001"/>
    <n v="8"/>
    <x v="2"/>
    <n v="95.096800000000002"/>
  </r>
  <r>
    <n v="3330"/>
    <x v="1653"/>
    <x v="7"/>
    <d v="2019-11-14T00:00:00"/>
    <s v="Standard Class"/>
    <s v="KD-16270"/>
    <s v="Karen Daniels"/>
    <s v="Consumer"/>
    <s v="United States"/>
    <s v="Houston"/>
    <s v="Texas"/>
    <n v="77095"/>
    <x v="2"/>
    <s v="TEC-PH-10003505"/>
    <s v="Technology"/>
    <x v="7"/>
    <s v="Geemarc AmpliPOWER60"/>
    <n v="148.47999999999999"/>
    <n v="2"/>
    <x v="2"/>
    <n v="16.704000000000001"/>
  </r>
  <r>
    <n v="3331"/>
    <x v="1653"/>
    <x v="7"/>
    <d v="2019-11-14T00:00:00"/>
    <s v="Standard Class"/>
    <s v="KD-16270"/>
    <s v="Karen Daniels"/>
    <s v="Consumer"/>
    <s v="United States"/>
    <s v="Houston"/>
    <s v="Texas"/>
    <n v="77095"/>
    <x v="2"/>
    <s v="TEC-PH-10004959"/>
    <s v="Technology"/>
    <x v="7"/>
    <s v="Classic Ivory AntiqueÂ TelephoneÂ ZL1810"/>
    <n v="241.17599999999999"/>
    <n v="3"/>
    <x v="2"/>
    <n v="15.073499999999999"/>
  </r>
  <r>
    <n v="3332"/>
    <x v="1654"/>
    <x v="817"/>
    <d v="2022-12-19T00:00:00"/>
    <s v="Standard Class"/>
    <s v="GM-14455"/>
    <s v="Gary Mitchum"/>
    <s v="Home Office"/>
    <s v="United States"/>
    <s v="Chicago"/>
    <s v="Illinois"/>
    <n v="60653"/>
    <x v="2"/>
    <s v="TEC-AC-10000474"/>
    <s v="Technology"/>
    <x v="11"/>
    <s v="Kensington Expert Mouse Optical USB Trackball for PC or Mac"/>
    <n v="227.976"/>
    <n v="3"/>
    <x v="2"/>
    <n v="28.497"/>
  </r>
  <r>
    <n v="3333"/>
    <x v="1654"/>
    <x v="817"/>
    <d v="2022-12-19T00:00:00"/>
    <s v="Standard Class"/>
    <s v="GM-14455"/>
    <s v="Gary Mitchum"/>
    <s v="Home Office"/>
    <s v="United States"/>
    <s v="Chicago"/>
    <s v="Illinois"/>
    <n v="60653"/>
    <x v="2"/>
    <s v="TEC-PH-10003095"/>
    <s v="Technology"/>
    <x v="7"/>
    <s v="Samsung HM1900 Bluetooth Headset"/>
    <n v="52.68"/>
    <n v="3"/>
    <x v="2"/>
    <n v="19.754999999999999"/>
  </r>
  <r>
    <n v="3334"/>
    <x v="1654"/>
    <x v="817"/>
    <d v="2022-12-19T00:00:00"/>
    <s v="Standard Class"/>
    <s v="GM-14455"/>
    <s v="Gary Mitchum"/>
    <s v="Home Office"/>
    <s v="United States"/>
    <s v="Chicago"/>
    <s v="Illinois"/>
    <n v="60653"/>
    <x v="2"/>
    <s v="FUR-FU-10002963"/>
    <s v="Furniture"/>
    <x v="5"/>
    <s v="Master Caster Door Stop, Gray"/>
    <n v="2.032"/>
    <n v="1"/>
    <x v="7"/>
    <n v="-1.3208"/>
  </r>
  <r>
    <n v="3335"/>
    <x v="1655"/>
    <x v="170"/>
    <d v="2022-08-21T00:00:00"/>
    <s v="First Class"/>
    <s v="PR-18880"/>
    <s v="Patrick Ryan"/>
    <s v="Consumer"/>
    <s v="United States"/>
    <s v="Oakland"/>
    <s v="California"/>
    <n v="94601"/>
    <x v="1"/>
    <s v="OFF-AR-10000203"/>
    <s v="Office Supplies"/>
    <x v="6"/>
    <s v="Newell 336"/>
    <n v="17.12"/>
    <n v="4"/>
    <x v="0"/>
    <n v="4.9648000000000003"/>
  </r>
  <r>
    <n v="3336"/>
    <x v="1655"/>
    <x v="170"/>
    <d v="2022-08-21T00:00:00"/>
    <s v="First Class"/>
    <s v="PR-18880"/>
    <s v="Patrick Ryan"/>
    <s v="Consumer"/>
    <s v="United States"/>
    <s v="Oakland"/>
    <s v="California"/>
    <n v="94601"/>
    <x v="1"/>
    <s v="TEC-PH-10004667"/>
    <s v="Technology"/>
    <x v="7"/>
    <s v="Cisco 8x8 Inc. 6753i IP Business Phone System"/>
    <n v="431.96800000000002"/>
    <n v="4"/>
    <x v="2"/>
    <n v="37.797199999999997"/>
  </r>
  <r>
    <n v="3337"/>
    <x v="1655"/>
    <x v="170"/>
    <d v="2022-08-21T00:00:00"/>
    <s v="First Class"/>
    <s v="PR-18880"/>
    <s v="Patrick Ryan"/>
    <s v="Consumer"/>
    <s v="United States"/>
    <s v="Oakland"/>
    <s v="California"/>
    <n v="94601"/>
    <x v="1"/>
    <s v="FUR-FU-10000193"/>
    <s v="Furniture"/>
    <x v="5"/>
    <s v="Tenex Chairmats For Use with Hard Floors"/>
    <n v="129.91999999999999"/>
    <n v="4"/>
    <x v="0"/>
    <n v="10.393599999999999"/>
  </r>
  <r>
    <n v="3338"/>
    <x v="1655"/>
    <x v="170"/>
    <d v="2022-08-21T00:00:00"/>
    <s v="First Class"/>
    <s v="PR-18880"/>
    <s v="Patrick Ryan"/>
    <s v="Consumer"/>
    <s v="United States"/>
    <s v="Oakland"/>
    <s v="California"/>
    <n v="94601"/>
    <x v="1"/>
    <s v="FUR-TA-10001539"/>
    <s v="Furniture"/>
    <x v="3"/>
    <s v="Chromcraft Rectangular Conference Tables"/>
    <n v="568.72799999999995"/>
    <n v="3"/>
    <x v="2"/>
    <n v="28.436399999999999"/>
  </r>
  <r>
    <n v="3339"/>
    <x v="1655"/>
    <x v="170"/>
    <d v="2022-08-21T00:00:00"/>
    <s v="First Class"/>
    <s v="PR-18880"/>
    <s v="Patrick Ryan"/>
    <s v="Consumer"/>
    <s v="United States"/>
    <s v="Oakland"/>
    <s v="California"/>
    <n v="94601"/>
    <x v="1"/>
    <s v="OFF-BI-10000962"/>
    <s v="Office Supplies"/>
    <x v="8"/>
    <s v="Acco Flexible ACCOHIDE Square Ring Data Binder, Dark Blue, 11 1/2&quot; X 14&quot; 7/8&quot;"/>
    <n v="117.14400000000001"/>
    <n v="9"/>
    <x v="2"/>
    <n v="42.464700000000001"/>
  </r>
  <r>
    <n v="3340"/>
    <x v="1655"/>
    <x v="170"/>
    <d v="2022-08-21T00:00:00"/>
    <s v="First Class"/>
    <s v="PR-18880"/>
    <s v="Patrick Ryan"/>
    <s v="Consumer"/>
    <s v="United States"/>
    <s v="Oakland"/>
    <s v="California"/>
    <n v="94601"/>
    <x v="1"/>
    <s v="OFF-AP-10002867"/>
    <s v="Office Supplies"/>
    <x v="9"/>
    <s v="Fellowes Command Center 5-outlet power strip"/>
    <n v="203.52"/>
    <n v="3"/>
    <x v="0"/>
    <n v="54.950400000000002"/>
  </r>
  <r>
    <n v="3341"/>
    <x v="1655"/>
    <x v="170"/>
    <d v="2022-08-21T00:00:00"/>
    <s v="First Class"/>
    <s v="PR-18880"/>
    <s v="Patrick Ryan"/>
    <s v="Consumer"/>
    <s v="United States"/>
    <s v="Oakland"/>
    <s v="California"/>
    <n v="94601"/>
    <x v="1"/>
    <s v="OFF-LA-10001158"/>
    <s v="Office Supplies"/>
    <x v="2"/>
    <s v="Avery Address/Shipping Labels for Typewriters, 4&quot; x 2&quot;"/>
    <n v="51.75"/>
    <n v="5"/>
    <x v="0"/>
    <n v="24.84"/>
  </r>
  <r>
    <n v="3342"/>
    <x v="1656"/>
    <x v="278"/>
    <d v="2021-08-31T00:00:00"/>
    <s v="Second Class"/>
    <s v="TB-21055"/>
    <s v="Ted Butterfield"/>
    <s v="Consumer"/>
    <s v="United States"/>
    <s v="Quincy"/>
    <s v="Massachusetts"/>
    <n v="2169"/>
    <x v="3"/>
    <s v="OFF-PA-10000675"/>
    <s v="Office Supplies"/>
    <x v="10"/>
    <s v="Xerox 1919"/>
    <n v="122.97"/>
    <n v="3"/>
    <x v="0"/>
    <n v="60.255299999999998"/>
  </r>
  <r>
    <n v="3343"/>
    <x v="1656"/>
    <x v="278"/>
    <d v="2021-08-31T00:00:00"/>
    <s v="Second Class"/>
    <s v="TB-21055"/>
    <s v="Ted Butterfield"/>
    <s v="Consumer"/>
    <s v="United States"/>
    <s v="Quincy"/>
    <s v="Massachusetts"/>
    <n v="2169"/>
    <x v="3"/>
    <s v="FUR-TA-10001307"/>
    <s v="Furniture"/>
    <x v="3"/>
    <s v="SAFCO PlanMaster Heigh-Adjustable Drafting Table Base, 43w x 30d x 30-37h, Black"/>
    <n v="244.61500000000001"/>
    <n v="1"/>
    <x v="4"/>
    <n v="20.966999999999999"/>
  </r>
  <r>
    <n v="3344"/>
    <x v="1656"/>
    <x v="278"/>
    <d v="2021-08-31T00:00:00"/>
    <s v="Second Class"/>
    <s v="TB-21055"/>
    <s v="Ted Butterfield"/>
    <s v="Consumer"/>
    <s v="United States"/>
    <s v="Quincy"/>
    <s v="Massachusetts"/>
    <n v="2169"/>
    <x v="3"/>
    <s v="TEC-PH-10000011"/>
    <s v="Technology"/>
    <x v="7"/>
    <s v="PureGear Roll-On Screen Protector"/>
    <n v="59.97"/>
    <n v="3"/>
    <x v="0"/>
    <n v="28.785599999999999"/>
  </r>
  <r>
    <n v="3345"/>
    <x v="1656"/>
    <x v="278"/>
    <d v="2021-08-31T00:00:00"/>
    <s v="Second Class"/>
    <s v="TB-21055"/>
    <s v="Ted Butterfield"/>
    <s v="Consumer"/>
    <s v="United States"/>
    <s v="Quincy"/>
    <s v="Massachusetts"/>
    <n v="2169"/>
    <x v="3"/>
    <s v="OFF-PA-10002666"/>
    <s v="Office Supplies"/>
    <x v="10"/>
    <s v="Southworth 25% Cotton Linen-Finish Paper &amp; Envelopes"/>
    <n v="81.540000000000006"/>
    <n v="9"/>
    <x v="0"/>
    <n v="36.692999999999998"/>
  </r>
  <r>
    <n v="3346"/>
    <x v="1656"/>
    <x v="278"/>
    <d v="2021-08-31T00:00:00"/>
    <s v="Second Class"/>
    <s v="TB-21055"/>
    <s v="Ted Butterfield"/>
    <s v="Consumer"/>
    <s v="United States"/>
    <s v="Quincy"/>
    <s v="Massachusetts"/>
    <n v="2169"/>
    <x v="3"/>
    <s v="OFF-FA-10000735"/>
    <s v="Office Supplies"/>
    <x v="13"/>
    <s v="Staples"/>
    <n v="11.68"/>
    <n v="4"/>
    <x v="0"/>
    <n v="5.2560000000000002"/>
  </r>
  <r>
    <n v="3347"/>
    <x v="1656"/>
    <x v="278"/>
    <d v="2021-08-31T00:00:00"/>
    <s v="Second Class"/>
    <s v="TB-21055"/>
    <s v="Ted Butterfield"/>
    <s v="Consumer"/>
    <s v="United States"/>
    <s v="Quincy"/>
    <s v="Massachusetts"/>
    <n v="2169"/>
    <x v="3"/>
    <s v="OFF-BI-10000174"/>
    <s v="Office Supplies"/>
    <x v="8"/>
    <s v="Wilson Jones Clip &amp; Carry Folder Binder Tool for Ring Binders, Clear"/>
    <n v="29"/>
    <n v="5"/>
    <x v="0"/>
    <n v="13.92"/>
  </r>
  <r>
    <n v="3348"/>
    <x v="1657"/>
    <x v="863"/>
    <d v="2020-08-19T00:00:00"/>
    <s v="Standard Class"/>
    <s v="ON-18715"/>
    <s v="Odella Nelson"/>
    <s v="Corporate"/>
    <s v="United States"/>
    <s v="Yucaipa"/>
    <s v="California"/>
    <n v="92399"/>
    <x v="1"/>
    <s v="OFF-AR-10003156"/>
    <s v="Office Supplies"/>
    <x v="6"/>
    <s v="50 Colored Long Pencils"/>
    <n v="50.8"/>
    <n v="5"/>
    <x v="0"/>
    <n v="13.208"/>
  </r>
  <r>
    <n v="3349"/>
    <x v="1658"/>
    <x v="60"/>
    <d v="2022-11-06T00:00:00"/>
    <s v="First Class"/>
    <s v="AH-10195"/>
    <s v="Alan Haines"/>
    <s v="Corporate"/>
    <s v="United States"/>
    <s v="Chicago"/>
    <s v="Illinois"/>
    <n v="60623"/>
    <x v="2"/>
    <s v="OFF-BI-10000474"/>
    <s v="Office Supplies"/>
    <x v="8"/>
    <s v="Avery Recycled Flexi-View Covers for Binding Systems"/>
    <n v="16.03"/>
    <n v="5"/>
    <x v="3"/>
    <n v="-25.648"/>
  </r>
  <r>
    <n v="3350"/>
    <x v="1659"/>
    <x v="864"/>
    <d v="2021-08-20T00:00:00"/>
    <s v="Standard Class"/>
    <s v="NM-18520"/>
    <s v="Neoma Murray"/>
    <s v="Consumer"/>
    <s v="United States"/>
    <s v="Seattle"/>
    <s v="Washington"/>
    <n v="98105"/>
    <x v="1"/>
    <s v="OFF-BI-10003712"/>
    <s v="Office Supplies"/>
    <x v="8"/>
    <s v="Acco Pressboard Covers with Storage Hooks, 14 7/8&quot; x 11&quot;, Light Blue"/>
    <n v="15.712"/>
    <n v="4"/>
    <x v="2"/>
    <n v="5.6955999999999998"/>
  </r>
  <r>
    <n v="3351"/>
    <x v="1660"/>
    <x v="482"/>
    <d v="2021-12-30T00:00:00"/>
    <s v="Standard Class"/>
    <s v="AR-10510"/>
    <s v="Andrew Roberts"/>
    <s v="Consumer"/>
    <s v="United States"/>
    <s v="New York City"/>
    <s v="New York"/>
    <n v="10024"/>
    <x v="3"/>
    <s v="TEC-AC-10003280"/>
    <s v="Technology"/>
    <x v="11"/>
    <s v="Belkin F8E887 USB Wired Ergonomic Keyboard"/>
    <n v="89.97"/>
    <n v="3"/>
    <x v="0"/>
    <n v="18.893699999999999"/>
  </r>
  <r>
    <n v="3352"/>
    <x v="1661"/>
    <x v="865"/>
    <d v="2019-09-27T00:00:00"/>
    <s v="Standard Class"/>
    <s v="BM-11650"/>
    <s v="Brian Moss"/>
    <s v="Corporate"/>
    <s v="United States"/>
    <s v="San Diego"/>
    <s v="California"/>
    <n v="92037"/>
    <x v="1"/>
    <s v="FUR-BO-10002916"/>
    <s v="Furniture"/>
    <x v="0"/>
    <s v="Rush Hierlooms Collection 1&quot; Thick Stackable Bookcases"/>
    <n v="435.99900000000002"/>
    <n v="3"/>
    <x v="11"/>
    <n v="20.517600000000002"/>
  </r>
  <r>
    <n v="3353"/>
    <x v="1661"/>
    <x v="865"/>
    <d v="2019-09-27T00:00:00"/>
    <s v="Standard Class"/>
    <s v="BM-11650"/>
    <s v="Brian Moss"/>
    <s v="Corporate"/>
    <s v="United States"/>
    <s v="San Diego"/>
    <s v="California"/>
    <n v="92037"/>
    <x v="1"/>
    <s v="TEC-PH-10002726"/>
    <s v="Technology"/>
    <x v="7"/>
    <s v="netTALK DUO VoIP Telephone Service"/>
    <n v="83.983999999999995"/>
    <n v="2"/>
    <x v="2"/>
    <n v="31.494"/>
  </r>
  <r>
    <n v="3354"/>
    <x v="1662"/>
    <x v="866"/>
    <d v="2019-07-23T00:00:00"/>
    <s v="Standard Class"/>
    <s v="CA-12310"/>
    <s v="Christine Abelman"/>
    <s v="Corporate"/>
    <s v="United States"/>
    <s v="Bristol"/>
    <s v="Connecticut"/>
    <n v="6010"/>
    <x v="3"/>
    <s v="TEC-PH-10000895"/>
    <s v="Technology"/>
    <x v="7"/>
    <s v="Polycom VVX 310 VoIP phone"/>
    <n v="359.98"/>
    <n v="2"/>
    <x v="0"/>
    <n v="93.594800000000006"/>
  </r>
  <r>
    <n v="3355"/>
    <x v="1662"/>
    <x v="866"/>
    <d v="2019-07-23T00:00:00"/>
    <s v="Standard Class"/>
    <s v="CA-12310"/>
    <s v="Christine Abelman"/>
    <s v="Corporate"/>
    <s v="United States"/>
    <s v="Bristol"/>
    <s v="Connecticut"/>
    <n v="6010"/>
    <x v="3"/>
    <s v="FUR-TA-10004152"/>
    <s v="Furniture"/>
    <x v="3"/>
    <s v="Barricks 18&quot; x 48&quot; Non-Folding Utility Table with Bottom Storage Shelf"/>
    <n v="70.56"/>
    <n v="1"/>
    <x v="4"/>
    <n v="-4.032"/>
  </r>
  <r>
    <n v="3356"/>
    <x v="1662"/>
    <x v="866"/>
    <d v="2019-07-23T00:00:00"/>
    <s v="Standard Class"/>
    <s v="CA-12310"/>
    <s v="Christine Abelman"/>
    <s v="Corporate"/>
    <s v="United States"/>
    <s v="Bristol"/>
    <s v="Connecticut"/>
    <n v="6010"/>
    <x v="3"/>
    <s v="OFF-BI-10003694"/>
    <s v="Office Supplies"/>
    <x v="8"/>
    <s v="Avery 3 1/2&quot; Diskette Storage Pages, 10/Pack"/>
    <n v="20.88"/>
    <n v="2"/>
    <x v="0"/>
    <n v="9.6047999999999991"/>
  </r>
  <r>
    <n v="3357"/>
    <x v="1662"/>
    <x v="866"/>
    <d v="2019-07-23T00:00:00"/>
    <s v="Standard Class"/>
    <s v="CA-12310"/>
    <s v="Christine Abelman"/>
    <s v="Corporate"/>
    <s v="United States"/>
    <s v="Bristol"/>
    <s v="Connecticut"/>
    <n v="6010"/>
    <x v="3"/>
    <s v="OFF-BI-10002160"/>
    <s v="Office Supplies"/>
    <x v="8"/>
    <s v="Acco Hanging Data Binders"/>
    <n v="3.81"/>
    <n v="1"/>
    <x v="0"/>
    <n v="1.8288"/>
  </r>
  <r>
    <n v="3358"/>
    <x v="1663"/>
    <x v="210"/>
    <d v="2022-09-12T00:00:00"/>
    <s v="Standard Class"/>
    <s v="NF-18595"/>
    <s v="Nicole Fjeld"/>
    <s v="Home Office"/>
    <s v="United States"/>
    <s v="Chicago"/>
    <s v="Illinois"/>
    <n v="60610"/>
    <x v="2"/>
    <s v="OFF-PA-10001685"/>
    <s v="Office Supplies"/>
    <x v="10"/>
    <s v="Easy-staple paper"/>
    <n v="73.007999999999996"/>
    <n v="9"/>
    <x v="2"/>
    <n v="26.465399999999999"/>
  </r>
  <r>
    <n v="3359"/>
    <x v="1664"/>
    <x v="715"/>
    <d v="2021-05-09T00:00:00"/>
    <s v="Standard Class"/>
    <s v="AF-10870"/>
    <s v="Art Ferguson"/>
    <s v="Consumer"/>
    <s v="United States"/>
    <s v="Chicago"/>
    <s v="Illinois"/>
    <n v="60610"/>
    <x v="2"/>
    <s v="OFF-BI-10000773"/>
    <s v="Office Supplies"/>
    <x v="8"/>
    <s v="Insertable Tab Post Binder Dividers"/>
    <n v="3.2080000000000002"/>
    <n v="2"/>
    <x v="3"/>
    <n v="-5.2931999999999997"/>
  </r>
  <r>
    <n v="3360"/>
    <x v="1664"/>
    <x v="715"/>
    <d v="2021-05-09T00:00:00"/>
    <s v="Standard Class"/>
    <s v="AF-10870"/>
    <s v="Art Ferguson"/>
    <s v="Consumer"/>
    <s v="United States"/>
    <s v="Chicago"/>
    <s v="Illinois"/>
    <n v="60610"/>
    <x v="2"/>
    <s v="TEC-AC-10004510"/>
    <s v="Technology"/>
    <x v="11"/>
    <s v="Logitech Desktop MK120 Mouse and keyboard Combo"/>
    <n v="26.175999999999998"/>
    <n v="2"/>
    <x v="2"/>
    <n v="-3.2719999999999998"/>
  </r>
  <r>
    <n v="3361"/>
    <x v="1665"/>
    <x v="593"/>
    <d v="2020-06-07T00:00:00"/>
    <s v="Second Class"/>
    <s v="TC-21535"/>
    <s v="Tracy Collins"/>
    <s v="Home Office"/>
    <s v="United States"/>
    <s v="New York City"/>
    <s v="New York"/>
    <n v="10024"/>
    <x v="3"/>
    <s v="OFF-PA-10004569"/>
    <s v="Office Supplies"/>
    <x v="10"/>
    <s v="Wirebound Message Books, Two 4 1/4&quot; x 5&quot; Forms per Page"/>
    <n v="30.44"/>
    <n v="4"/>
    <x v="0"/>
    <n v="14.306800000000001"/>
  </r>
  <r>
    <n v="3362"/>
    <x v="1665"/>
    <x v="593"/>
    <d v="2020-06-07T00:00:00"/>
    <s v="Second Class"/>
    <s v="TC-21535"/>
    <s v="Tracy Collins"/>
    <s v="Home Office"/>
    <s v="United States"/>
    <s v="New York City"/>
    <s v="New York"/>
    <n v="10024"/>
    <x v="3"/>
    <s v="FUR-FU-10000672"/>
    <s v="Furniture"/>
    <x v="5"/>
    <s v="Executive Impressions 10&quot; Spectator Wall Clock"/>
    <n v="35.28"/>
    <n v="3"/>
    <x v="0"/>
    <n v="11.995200000000001"/>
  </r>
  <r>
    <n v="3363"/>
    <x v="1666"/>
    <x v="350"/>
    <d v="2020-12-19T00:00:00"/>
    <s v="Standard Class"/>
    <s v="Dp-13240"/>
    <s v="Dean percer"/>
    <s v="Home Office"/>
    <s v="United States"/>
    <s v="Revere"/>
    <s v="Massachusetts"/>
    <n v="2151"/>
    <x v="3"/>
    <s v="OFF-PA-10004451"/>
    <s v="Office Supplies"/>
    <x v="10"/>
    <s v="Xerox 222"/>
    <n v="19.440000000000001"/>
    <n v="3"/>
    <x v="0"/>
    <n v="9.3312000000000008"/>
  </r>
  <r>
    <n v="3364"/>
    <x v="1666"/>
    <x v="350"/>
    <d v="2020-12-19T00:00:00"/>
    <s v="Standard Class"/>
    <s v="Dp-13240"/>
    <s v="Dean percer"/>
    <s v="Home Office"/>
    <s v="United States"/>
    <s v="Revere"/>
    <s v="Massachusetts"/>
    <n v="2151"/>
    <x v="3"/>
    <s v="OFF-BI-10004738"/>
    <s v="Office Supplies"/>
    <x v="8"/>
    <s v="Flexible Leather- Look Classic Collection Ring Binder"/>
    <n v="37.880000000000003"/>
    <n v="2"/>
    <x v="0"/>
    <n v="18.940000000000001"/>
  </r>
  <r>
    <n v="3365"/>
    <x v="1667"/>
    <x v="87"/>
    <d v="2021-07-17T00:00:00"/>
    <s v="Second Class"/>
    <s v="MC-17425"/>
    <s v="Mark Cousins"/>
    <s v="Corporate"/>
    <s v="United States"/>
    <s v="Houston"/>
    <s v="Texas"/>
    <n v="77036"/>
    <x v="2"/>
    <s v="FUR-FU-10001940"/>
    <s v="Furniture"/>
    <x v="5"/>
    <s v="Staple-based wall hangings"/>
    <n v="9.5519999999999996"/>
    <n v="3"/>
    <x v="7"/>
    <n v="-3.8208000000000002"/>
  </r>
  <r>
    <n v="3366"/>
    <x v="1668"/>
    <x v="867"/>
    <d v="2019-02-01T00:00:00"/>
    <s v="First Class"/>
    <s v="LC-17050"/>
    <s v="Liz Carlisle"/>
    <s v="Consumer"/>
    <s v="United States"/>
    <s v="Mission Viejo"/>
    <s v="California"/>
    <n v="92691"/>
    <x v="1"/>
    <s v="FUR-BO-10003966"/>
    <s v="Furniture"/>
    <x v="0"/>
    <s v="Sauder Facets Collection Library, Sky Alder Finish"/>
    <n v="290.666"/>
    <n v="2"/>
    <x v="11"/>
    <n v="3.4196"/>
  </r>
  <r>
    <n v="3367"/>
    <x v="1669"/>
    <x v="868"/>
    <d v="2019-07-14T00:00:00"/>
    <s v="Standard Class"/>
    <s v="BM-11650"/>
    <s v="Brian Moss"/>
    <s v="Corporate"/>
    <s v="United States"/>
    <s v="Dallas"/>
    <s v="Texas"/>
    <n v="75217"/>
    <x v="2"/>
    <s v="OFF-PA-10003072"/>
    <s v="Office Supplies"/>
    <x v="10"/>
    <s v="Eureka Recycled Copy Paper 8 1/2&quot; x 11&quot;, Ream"/>
    <n v="10.368"/>
    <n v="2"/>
    <x v="2"/>
    <n v="3.6288"/>
  </r>
  <r>
    <n v="3368"/>
    <x v="1669"/>
    <x v="868"/>
    <d v="2019-07-14T00:00:00"/>
    <s v="Standard Class"/>
    <s v="BM-11650"/>
    <s v="Brian Moss"/>
    <s v="Corporate"/>
    <s v="United States"/>
    <s v="Dallas"/>
    <s v="Texas"/>
    <n v="75217"/>
    <x v="2"/>
    <s v="OFF-PA-10002245"/>
    <s v="Office Supplies"/>
    <x v="10"/>
    <s v="Xerox 1895"/>
    <n v="14.352"/>
    <n v="3"/>
    <x v="2"/>
    <n v="4.4850000000000003"/>
  </r>
  <r>
    <n v="3369"/>
    <x v="1670"/>
    <x v="82"/>
    <d v="2020-11-24T00:00:00"/>
    <s v="Standard Class"/>
    <s v="NW-18400"/>
    <s v="Natalie Webber"/>
    <s v="Consumer"/>
    <s v="United States"/>
    <s v="Las Vegas"/>
    <s v="Nevada"/>
    <n v="89115"/>
    <x v="1"/>
    <s v="FUR-BO-10002598"/>
    <s v="Furniture"/>
    <x v="0"/>
    <s v="Hon Metal Bookcases, Putty"/>
    <n v="141.96"/>
    <n v="2"/>
    <x v="0"/>
    <n v="41.168399999999998"/>
  </r>
  <r>
    <n v="3370"/>
    <x v="1670"/>
    <x v="82"/>
    <d v="2020-11-24T00:00:00"/>
    <s v="Standard Class"/>
    <s v="NW-18400"/>
    <s v="Natalie Webber"/>
    <s v="Consumer"/>
    <s v="United States"/>
    <s v="Las Vegas"/>
    <s v="Nevada"/>
    <n v="89115"/>
    <x v="1"/>
    <s v="OFF-BI-10002225"/>
    <s v="Office Supplies"/>
    <x v="8"/>
    <s v="Square Ring Data Binders, Rigid 75 Pt. Covers, 11&quot; x 14-7/8&quot;"/>
    <n v="66.048000000000002"/>
    <n v="4"/>
    <x v="2"/>
    <n v="23.116800000000001"/>
  </r>
  <r>
    <n v="3371"/>
    <x v="1671"/>
    <x v="869"/>
    <d v="2021-03-24T00:00:00"/>
    <s v="Same Day"/>
    <s v="TB-21280"/>
    <s v="Toby Braunhardt"/>
    <s v="Consumer"/>
    <s v="United States"/>
    <s v="Norman"/>
    <s v="Oklahoma"/>
    <n v="73071"/>
    <x v="2"/>
    <s v="TEC-AC-10003832"/>
    <s v="Technology"/>
    <x v="11"/>
    <s v="LogitechÂ P710e Mobile Speakerphone"/>
    <n v="1287.45"/>
    <n v="5"/>
    <x v="0"/>
    <n v="244.6155"/>
  </r>
  <r>
    <n v="3372"/>
    <x v="1672"/>
    <x v="397"/>
    <d v="2022-09-29T00:00:00"/>
    <s v="Standard Class"/>
    <s v="BS-11755"/>
    <s v="Bruce Stewart"/>
    <s v="Consumer"/>
    <s v="United States"/>
    <s v="San Francisco"/>
    <s v="California"/>
    <n v="94122"/>
    <x v="1"/>
    <s v="OFF-BI-10000822"/>
    <s v="Office Supplies"/>
    <x v="8"/>
    <s v="Acco PRESSTEX Data Binder with Storage Hooks, Light Blue, 9 1/2&quot; X 11&quot;"/>
    <n v="25.824000000000002"/>
    <n v="6"/>
    <x v="2"/>
    <n v="9.0383999999999993"/>
  </r>
  <r>
    <n v="3373"/>
    <x v="1672"/>
    <x v="397"/>
    <d v="2022-09-29T00:00:00"/>
    <s v="Standard Class"/>
    <s v="BS-11755"/>
    <s v="Bruce Stewart"/>
    <s v="Consumer"/>
    <s v="United States"/>
    <s v="San Francisco"/>
    <s v="California"/>
    <n v="94122"/>
    <x v="1"/>
    <s v="OFF-AP-10001242"/>
    <s v="Office Supplies"/>
    <x v="9"/>
    <s v="APC 7 Outlet Network SurgeArrest Surge Protector"/>
    <n v="160.96"/>
    <n v="2"/>
    <x v="0"/>
    <n v="48.287999999999997"/>
  </r>
  <r>
    <n v="3374"/>
    <x v="1673"/>
    <x v="784"/>
    <d v="2020-12-09T00:00:00"/>
    <s v="Standard Class"/>
    <s v="SO-20335"/>
    <s v="Sean O'Donnell"/>
    <s v="Consumer"/>
    <s v="United States"/>
    <s v="Hempstead"/>
    <s v="New York"/>
    <n v="11550"/>
    <x v="3"/>
    <s v="FUR-FU-10002445"/>
    <s v="Furniture"/>
    <x v="5"/>
    <s v="DAX Two-Tone Rosewood/Black Document Frame, Desktop, 5 x 7"/>
    <n v="28.44"/>
    <n v="3"/>
    <x v="0"/>
    <n v="11.375999999999999"/>
  </r>
  <r>
    <n v="3375"/>
    <x v="1673"/>
    <x v="784"/>
    <d v="2020-12-09T00:00:00"/>
    <s v="Standard Class"/>
    <s v="SO-20335"/>
    <s v="Sean O'Donnell"/>
    <s v="Consumer"/>
    <s v="United States"/>
    <s v="Hempstead"/>
    <s v="New York"/>
    <n v="11550"/>
    <x v="3"/>
    <s v="FUR-CH-10002372"/>
    <s v="Furniture"/>
    <x v="1"/>
    <s v="Office Star - Ergonomically Designed Knee Chair"/>
    <n v="364.41"/>
    <n v="5"/>
    <x v="9"/>
    <n v="8.0980000000000008"/>
  </r>
  <r>
    <n v="3376"/>
    <x v="1673"/>
    <x v="784"/>
    <d v="2020-12-09T00:00:00"/>
    <s v="Standard Class"/>
    <s v="SO-20335"/>
    <s v="Sean O'Donnell"/>
    <s v="Consumer"/>
    <s v="United States"/>
    <s v="Hempstead"/>
    <s v="New York"/>
    <n v="11550"/>
    <x v="3"/>
    <s v="TEC-PH-10000376"/>
    <s v="Technology"/>
    <x v="7"/>
    <s v="Square Credit Card Reader"/>
    <n v="39.96"/>
    <n v="4"/>
    <x v="0"/>
    <n v="10.3896"/>
  </r>
  <r>
    <n v="3377"/>
    <x v="1673"/>
    <x v="784"/>
    <d v="2020-12-09T00:00:00"/>
    <s v="Standard Class"/>
    <s v="SO-20335"/>
    <s v="Sean O'Donnell"/>
    <s v="Consumer"/>
    <s v="United States"/>
    <s v="Hempstead"/>
    <s v="New York"/>
    <n v="11550"/>
    <x v="3"/>
    <s v="FUR-CH-10002965"/>
    <s v="Furniture"/>
    <x v="1"/>
    <s v="Global Leather Highback Executive Chair with Pneumatic Height Adjustment, Black"/>
    <n v="361.76400000000001"/>
    <n v="2"/>
    <x v="9"/>
    <n v="68.333200000000005"/>
  </r>
  <r>
    <n v="3378"/>
    <x v="1674"/>
    <x v="474"/>
    <d v="2021-11-03T00:00:00"/>
    <s v="First Class"/>
    <s v="CS-12490"/>
    <s v="Cindy Schnelling"/>
    <s v="Corporate"/>
    <s v="United States"/>
    <s v="Conroe"/>
    <s v="Texas"/>
    <n v="77301"/>
    <x v="2"/>
    <s v="OFF-ST-10004950"/>
    <s v="Office Supplies"/>
    <x v="4"/>
    <s v="Tenex Personal Filing Tote With Secure Closure Lid, Black/Frost"/>
    <n v="111.672"/>
    <n v="9"/>
    <x v="2"/>
    <n v="6.9794999999999998"/>
  </r>
  <r>
    <n v="3379"/>
    <x v="1675"/>
    <x v="294"/>
    <d v="2022-03-20T00:00:00"/>
    <s v="Standard Class"/>
    <s v="PO-19180"/>
    <s v="Philisse Overcash"/>
    <s v="Home Office"/>
    <s v="United States"/>
    <s v="Houston"/>
    <s v="Texas"/>
    <n v="77095"/>
    <x v="2"/>
    <s v="OFF-BI-10003166"/>
    <s v="Office Supplies"/>
    <x v="8"/>
    <s v="GBC Plasticlear Binding Covers"/>
    <n v="13.776"/>
    <n v="6"/>
    <x v="3"/>
    <n v="-22.041599999999999"/>
  </r>
  <r>
    <n v="3380"/>
    <x v="1675"/>
    <x v="294"/>
    <d v="2022-03-20T00:00:00"/>
    <s v="Standard Class"/>
    <s v="PO-19180"/>
    <s v="Philisse Overcash"/>
    <s v="Home Office"/>
    <s v="United States"/>
    <s v="Houston"/>
    <s v="Texas"/>
    <n v="77095"/>
    <x v="2"/>
    <s v="OFF-PA-10004610"/>
    <s v="Office Supplies"/>
    <x v="10"/>
    <s v="Xerox 1900"/>
    <n v="10.272"/>
    <n v="3"/>
    <x v="2"/>
    <n v="3.21"/>
  </r>
  <r>
    <n v="3381"/>
    <x v="1676"/>
    <x v="51"/>
    <d v="2022-11-23T00:00:00"/>
    <s v="First Class"/>
    <s v="TD-20995"/>
    <s v="Tamara Dahlen"/>
    <s v="Consumer"/>
    <s v="United States"/>
    <s v="Philadelphia"/>
    <s v="Pennsylvania"/>
    <n v="19120"/>
    <x v="3"/>
    <s v="FUR-FU-10000320"/>
    <s v="Furniture"/>
    <x v="5"/>
    <s v="OIC Stacking Trays"/>
    <n v="24.047999999999998"/>
    <n v="9"/>
    <x v="2"/>
    <n v="7.2144000000000004"/>
  </r>
  <r>
    <n v="3382"/>
    <x v="1677"/>
    <x v="151"/>
    <d v="2022-08-29T00:00:00"/>
    <s v="First Class"/>
    <s v="SP-20620"/>
    <s v="Stefania Perrino"/>
    <s v="Corporate"/>
    <s v="United States"/>
    <s v="Tampa"/>
    <s v="Florida"/>
    <n v="33614"/>
    <x v="0"/>
    <s v="OFF-EN-10004030"/>
    <s v="Office Supplies"/>
    <x v="12"/>
    <s v="Convenience Packs of Business Envelopes"/>
    <n v="2.8959999999999999"/>
    <n v="1"/>
    <x v="2"/>
    <n v="0.97740000000000005"/>
  </r>
  <r>
    <n v="3383"/>
    <x v="1678"/>
    <x v="784"/>
    <d v="2020-12-08T00:00:00"/>
    <s v="Second Class"/>
    <s v="MS-17365"/>
    <s v="Maribeth Schnelling"/>
    <s v="Consumer"/>
    <s v="United States"/>
    <s v="New York City"/>
    <s v="New York"/>
    <n v="10035"/>
    <x v="3"/>
    <s v="OFF-EN-10004147"/>
    <s v="Office Supplies"/>
    <x v="12"/>
    <s v="Wausau Papers Astrobrights Colored Envelopes"/>
    <n v="17.940000000000001"/>
    <n v="3"/>
    <x v="0"/>
    <n v="8.7905999999999995"/>
  </r>
  <r>
    <n v="3384"/>
    <x v="1678"/>
    <x v="784"/>
    <d v="2020-12-08T00:00:00"/>
    <s v="Second Class"/>
    <s v="MS-17365"/>
    <s v="Maribeth Schnelling"/>
    <s v="Consumer"/>
    <s v="United States"/>
    <s v="New York City"/>
    <s v="New York"/>
    <n v="10035"/>
    <x v="3"/>
    <s v="FUR-CH-10003535"/>
    <s v="Furniture"/>
    <x v="1"/>
    <s v="Global Armless Task Chair, Royal Blue"/>
    <n v="384.17399999999998"/>
    <n v="7"/>
    <x v="9"/>
    <n v="29.880199999999999"/>
  </r>
  <r>
    <n v="3385"/>
    <x v="1678"/>
    <x v="784"/>
    <d v="2020-12-08T00:00:00"/>
    <s v="Second Class"/>
    <s v="MS-17365"/>
    <s v="Maribeth Schnelling"/>
    <s v="Consumer"/>
    <s v="United States"/>
    <s v="New York City"/>
    <s v="New York"/>
    <n v="10035"/>
    <x v="3"/>
    <s v="TEC-PH-10004586"/>
    <s v="Technology"/>
    <x v="7"/>
    <s v="Wilson SignalBoost 841262 DB PRO Amplifier Kit"/>
    <n v="1799.75"/>
    <n v="5"/>
    <x v="0"/>
    <n v="539.92499999999995"/>
  </r>
  <r>
    <n v="3386"/>
    <x v="1679"/>
    <x v="566"/>
    <d v="2022-10-10T00:00:00"/>
    <s v="Standard Class"/>
    <s v="Dp-13240"/>
    <s v="Dean percer"/>
    <s v="Home Office"/>
    <s v="United States"/>
    <s v="Charlotte"/>
    <s v="North Carolina"/>
    <n v="28205"/>
    <x v="0"/>
    <s v="OFF-ST-10003208"/>
    <s v="Office Supplies"/>
    <x v="4"/>
    <s v="Adjustable Depth Letter/Legal Cart"/>
    <n v="580.67200000000003"/>
    <n v="4"/>
    <x v="2"/>
    <n v="65.325599999999994"/>
  </r>
  <r>
    <n v="3387"/>
    <x v="1679"/>
    <x v="566"/>
    <d v="2022-10-10T00:00:00"/>
    <s v="Standard Class"/>
    <s v="Dp-13240"/>
    <s v="Dean percer"/>
    <s v="Home Office"/>
    <s v="United States"/>
    <s v="Charlotte"/>
    <s v="North Carolina"/>
    <n v="28205"/>
    <x v="0"/>
    <s v="OFF-FA-10003112"/>
    <s v="Office Supplies"/>
    <x v="13"/>
    <s v="Staples"/>
    <n v="18.936"/>
    <n v="3"/>
    <x v="2"/>
    <n v="5.9175000000000004"/>
  </r>
  <r>
    <n v="3388"/>
    <x v="1679"/>
    <x v="566"/>
    <d v="2022-10-10T00:00:00"/>
    <s v="Standard Class"/>
    <s v="Dp-13240"/>
    <s v="Dean percer"/>
    <s v="Home Office"/>
    <s v="United States"/>
    <s v="Charlotte"/>
    <s v="North Carolina"/>
    <n v="28205"/>
    <x v="0"/>
    <s v="TEC-PH-10004447"/>
    <s v="Technology"/>
    <x v="7"/>
    <s v="Toshiba IPT2010-SD IPÂ Telephone"/>
    <n v="222.38399999999999"/>
    <n v="2"/>
    <x v="2"/>
    <n v="16.678799999999999"/>
  </r>
  <r>
    <n v="3389"/>
    <x v="1679"/>
    <x v="566"/>
    <d v="2022-10-10T00:00:00"/>
    <s v="Standard Class"/>
    <s v="Dp-13240"/>
    <s v="Dean percer"/>
    <s v="Home Office"/>
    <s v="United States"/>
    <s v="Charlotte"/>
    <s v="North Carolina"/>
    <n v="28205"/>
    <x v="0"/>
    <s v="OFF-BI-10002854"/>
    <s v="Office Supplies"/>
    <x v="8"/>
    <s v="Performers Binder/Pad Holder, Black"/>
    <n v="50.454000000000001"/>
    <n v="6"/>
    <x v="6"/>
    <n v="-33.636000000000003"/>
  </r>
  <r>
    <n v="3390"/>
    <x v="1679"/>
    <x v="566"/>
    <d v="2022-10-10T00:00:00"/>
    <s v="Standard Class"/>
    <s v="Dp-13240"/>
    <s v="Dean percer"/>
    <s v="Home Office"/>
    <s v="United States"/>
    <s v="Charlotte"/>
    <s v="North Carolina"/>
    <n v="28205"/>
    <x v="0"/>
    <s v="FUR-TA-10001039"/>
    <s v="Furniture"/>
    <x v="3"/>
    <s v="KI Adjustable-Height Table"/>
    <n v="154.76400000000001"/>
    <n v="3"/>
    <x v="10"/>
    <n v="-36.111600000000003"/>
  </r>
  <r>
    <n v="3391"/>
    <x v="1680"/>
    <x v="613"/>
    <d v="2022-03-29T00:00:00"/>
    <s v="Second Class"/>
    <s v="DB-13660"/>
    <s v="Duane Benoit"/>
    <s v="Consumer"/>
    <s v="United States"/>
    <s v="Dallas"/>
    <s v="Texas"/>
    <n v="75081"/>
    <x v="2"/>
    <s v="OFF-PA-10004239"/>
    <s v="Office Supplies"/>
    <x v="10"/>
    <s v="Xerox 1953"/>
    <n v="6.8479999999999999"/>
    <n v="2"/>
    <x v="2"/>
    <n v="2.14"/>
  </r>
  <r>
    <n v="3392"/>
    <x v="1681"/>
    <x v="128"/>
    <d v="2019-08-12T00:00:00"/>
    <s v="Standard Class"/>
    <s v="MG-17650"/>
    <s v="Matthew Grinstein"/>
    <s v="Home Office"/>
    <s v="United States"/>
    <s v="Seattle"/>
    <s v="Washington"/>
    <n v="98103"/>
    <x v="1"/>
    <s v="TEC-PH-10001530"/>
    <s v="Technology"/>
    <x v="7"/>
    <s v="Cisco Unified IP Phone 7945G VoIP phone"/>
    <n v="1091.1679999999999"/>
    <n v="4"/>
    <x v="2"/>
    <n v="68.197999999999993"/>
  </r>
  <r>
    <n v="3393"/>
    <x v="1681"/>
    <x v="128"/>
    <d v="2019-08-12T00:00:00"/>
    <s v="Standard Class"/>
    <s v="MG-17650"/>
    <s v="Matthew Grinstein"/>
    <s v="Home Office"/>
    <s v="United States"/>
    <s v="Seattle"/>
    <s v="Washington"/>
    <n v="98103"/>
    <x v="1"/>
    <s v="TEC-PH-10000038"/>
    <s v="Technology"/>
    <x v="7"/>
    <s v="Jawbone MINI JAMBOX Wireless Bluetooth Speaker"/>
    <n v="219.16800000000001"/>
    <n v="2"/>
    <x v="2"/>
    <n v="-43.833599999999997"/>
  </r>
  <r>
    <n v="3394"/>
    <x v="1682"/>
    <x v="754"/>
    <d v="2019-11-24T00:00:00"/>
    <s v="First Class"/>
    <s v="EH-14185"/>
    <s v="Evan Henry"/>
    <s v="Consumer"/>
    <s v="United States"/>
    <s v="Pasadena"/>
    <s v="Texas"/>
    <n v="77506"/>
    <x v="2"/>
    <s v="OFF-BI-10001765"/>
    <s v="Office Supplies"/>
    <x v="8"/>
    <s v="Wilson Jones Heavy-Duty Casebound Ring Binders with Metal Hinges"/>
    <n v="6.9279999999999999"/>
    <n v="1"/>
    <x v="3"/>
    <n v="-11.0848"/>
  </r>
  <r>
    <n v="3395"/>
    <x v="1683"/>
    <x v="193"/>
    <d v="2022-06-09T00:00:00"/>
    <s v="Same Day"/>
    <s v="CL-11890"/>
    <s v="Carl Ludwig"/>
    <s v="Consumer"/>
    <s v="United States"/>
    <s v="Philadelphia"/>
    <s v="Pennsylvania"/>
    <n v="19143"/>
    <x v="3"/>
    <s v="OFF-PA-10000380"/>
    <s v="Office Supplies"/>
    <x v="10"/>
    <s v="REDIFORM Incoming/Outgoing Call Register, 11&quot; X 8 1/2&quot;, 100 Messages"/>
    <n v="40.031999999999996"/>
    <n v="6"/>
    <x v="2"/>
    <n v="15.012"/>
  </r>
  <r>
    <n v="3396"/>
    <x v="1684"/>
    <x v="870"/>
    <d v="2022-07-07T00:00:00"/>
    <s v="Standard Class"/>
    <s v="KF-16285"/>
    <s v="Karen Ferguson"/>
    <s v="Home Office"/>
    <s v="United States"/>
    <s v="Indianapolis"/>
    <s v="Indiana"/>
    <n v="46203"/>
    <x v="2"/>
    <s v="OFF-ST-10001128"/>
    <s v="Office Supplies"/>
    <x v="4"/>
    <s v="Carina Mini System Audio Rack, Model AR050B"/>
    <n v="443.92"/>
    <n v="4"/>
    <x v="0"/>
    <n v="13.317600000000001"/>
  </r>
  <r>
    <n v="3397"/>
    <x v="1684"/>
    <x v="870"/>
    <d v="2022-07-07T00:00:00"/>
    <s v="Standard Class"/>
    <s v="KF-16285"/>
    <s v="Karen Ferguson"/>
    <s v="Home Office"/>
    <s v="United States"/>
    <s v="Indianapolis"/>
    <s v="Indiana"/>
    <n v="46203"/>
    <x v="2"/>
    <s v="OFF-BI-10003656"/>
    <s v="Office Supplies"/>
    <x v="8"/>
    <s v="Fellowes PB200 Plastic Comb Binding Machine"/>
    <n v="169.99"/>
    <n v="1"/>
    <x v="0"/>
    <n v="78.195400000000006"/>
  </r>
  <r>
    <n v="3398"/>
    <x v="1684"/>
    <x v="870"/>
    <d v="2022-07-07T00:00:00"/>
    <s v="Standard Class"/>
    <s v="KF-16285"/>
    <s v="Karen Ferguson"/>
    <s v="Home Office"/>
    <s v="United States"/>
    <s v="Indianapolis"/>
    <s v="Indiana"/>
    <n v="46203"/>
    <x v="2"/>
    <s v="OFF-PA-10003441"/>
    <s v="Office Supplies"/>
    <x v="10"/>
    <s v="Xerox 226"/>
    <n v="25.92"/>
    <n v="4"/>
    <x v="0"/>
    <n v="12.441599999999999"/>
  </r>
  <r>
    <n v="3399"/>
    <x v="1685"/>
    <x v="871"/>
    <d v="2019-11-25T00:00:00"/>
    <s v="Standard Class"/>
    <s v="DH-13075"/>
    <s v="Dave Hallsten"/>
    <s v="Corporate"/>
    <s v="United States"/>
    <s v="Richmond"/>
    <s v="Kentucky"/>
    <n v="40475"/>
    <x v="0"/>
    <s v="TEC-PH-10002923"/>
    <s v="Technology"/>
    <x v="7"/>
    <s v="Logitech B530 USBÂ HeadsetÂ -Â headsetÂ - Full size, Binaural"/>
    <n v="36.99"/>
    <n v="1"/>
    <x v="0"/>
    <n v="9.9872999999999994"/>
  </r>
  <r>
    <n v="3400"/>
    <x v="1685"/>
    <x v="871"/>
    <d v="2019-11-25T00:00:00"/>
    <s v="Standard Class"/>
    <s v="DH-13075"/>
    <s v="Dave Hallsten"/>
    <s v="Corporate"/>
    <s v="United States"/>
    <s v="Richmond"/>
    <s v="Kentucky"/>
    <n v="40475"/>
    <x v="0"/>
    <s v="OFF-PA-10004359"/>
    <s v="Office Supplies"/>
    <x v="10"/>
    <s v="Multicolor Computer Printout Paper"/>
    <n v="629.1"/>
    <n v="6"/>
    <x v="0"/>
    <n v="301.96800000000002"/>
  </r>
  <r>
    <n v="3401"/>
    <x v="1685"/>
    <x v="871"/>
    <d v="2019-11-25T00:00:00"/>
    <s v="Standard Class"/>
    <s v="DH-13075"/>
    <s v="Dave Hallsten"/>
    <s v="Corporate"/>
    <s v="United States"/>
    <s v="Richmond"/>
    <s v="Kentucky"/>
    <n v="40475"/>
    <x v="0"/>
    <s v="OFF-ST-10001511"/>
    <s v="Office Supplies"/>
    <x v="4"/>
    <s v="Space Solutions Commercial Steel Shelving"/>
    <n v="193.95"/>
    <n v="3"/>
    <x v="0"/>
    <n v="9.6974999999999998"/>
  </r>
  <r>
    <n v="3402"/>
    <x v="1685"/>
    <x v="871"/>
    <d v="2019-11-25T00:00:00"/>
    <s v="Standard Class"/>
    <s v="DH-13075"/>
    <s v="Dave Hallsten"/>
    <s v="Corporate"/>
    <s v="United States"/>
    <s v="Richmond"/>
    <s v="Kentucky"/>
    <n v="40475"/>
    <x v="0"/>
    <s v="OFF-AR-10002833"/>
    <s v="Office Supplies"/>
    <x v="6"/>
    <s v="Newell 322"/>
    <n v="5.46"/>
    <n v="3"/>
    <x v="0"/>
    <n v="1.4742"/>
  </r>
  <r>
    <n v="3403"/>
    <x v="1686"/>
    <x v="124"/>
    <d v="2020-05-04T00:00:00"/>
    <s v="First Class"/>
    <s v="LA-16780"/>
    <s v="Laura Armstrong"/>
    <s v="Corporate"/>
    <s v="United States"/>
    <s v="Tinley Park"/>
    <s v="Illinois"/>
    <n v="60477"/>
    <x v="2"/>
    <s v="FUR-FU-10001940"/>
    <s v="Furniture"/>
    <x v="5"/>
    <s v="Staple-based wall hangings"/>
    <n v="22.288"/>
    <n v="7"/>
    <x v="7"/>
    <n v="-8.9152000000000005"/>
  </r>
  <r>
    <n v="3404"/>
    <x v="1687"/>
    <x v="148"/>
    <d v="2022-06-04T00:00:00"/>
    <s v="Standard Class"/>
    <s v="HZ-14950"/>
    <s v="Henia Zydlo"/>
    <s v="Consumer"/>
    <s v="United States"/>
    <s v="Houston"/>
    <s v="Texas"/>
    <n v="77095"/>
    <x v="2"/>
    <s v="FUR-FU-10003919"/>
    <s v="Furniture"/>
    <x v="5"/>
    <s v="Eldon Executive Woodline II Cherry Finish Desk Accessories"/>
    <n v="65.424000000000007"/>
    <n v="4"/>
    <x v="7"/>
    <n v="-52.339199999999998"/>
  </r>
  <r>
    <n v="3405"/>
    <x v="1688"/>
    <x v="872"/>
    <d v="2020-10-16T00:00:00"/>
    <s v="Same Day"/>
    <s v="CM-12190"/>
    <s v="Charlotte Melton"/>
    <s v="Consumer"/>
    <s v="United States"/>
    <s v="Los Angeles"/>
    <s v="California"/>
    <n v="90004"/>
    <x v="1"/>
    <s v="OFF-ST-10003479"/>
    <s v="Office Supplies"/>
    <x v="4"/>
    <s v="Eldon Base for stackable storage shelf, platinum"/>
    <n v="77.88"/>
    <n v="2"/>
    <x v="0"/>
    <n v="3.8940000000000001"/>
  </r>
  <r>
    <n v="3406"/>
    <x v="1689"/>
    <x v="488"/>
    <d v="2019-04-26T00:00:00"/>
    <s v="Standard Class"/>
    <s v="LB-16795"/>
    <s v="Laurel Beltran"/>
    <s v="Home Office"/>
    <s v="United States"/>
    <s v="Columbus"/>
    <s v="Ohio"/>
    <n v="43229"/>
    <x v="3"/>
    <s v="FUR-CH-10002965"/>
    <s v="Furniture"/>
    <x v="1"/>
    <s v="Global Leather Highback Executive Chair with Pneumatic Height Adjustment, Black"/>
    <n v="281.37200000000001"/>
    <n v="2"/>
    <x v="4"/>
    <n v="-12.0588"/>
  </r>
  <r>
    <n v="3407"/>
    <x v="1689"/>
    <x v="488"/>
    <d v="2019-04-26T00:00:00"/>
    <s v="Standard Class"/>
    <s v="LB-16795"/>
    <s v="Laurel Beltran"/>
    <s v="Home Office"/>
    <s v="United States"/>
    <s v="Columbus"/>
    <s v="Ohio"/>
    <n v="43229"/>
    <x v="3"/>
    <s v="FUR-CH-10002965"/>
    <s v="Furniture"/>
    <x v="1"/>
    <s v="Global Leather Highback Executive Chair with Pneumatic Height Adjustment, Black"/>
    <n v="281.37200000000001"/>
    <n v="2"/>
    <x v="4"/>
    <n v="-12.0588"/>
  </r>
  <r>
    <n v="3408"/>
    <x v="1689"/>
    <x v="488"/>
    <d v="2019-04-26T00:00:00"/>
    <s v="Standard Class"/>
    <s v="LB-16795"/>
    <s v="Laurel Beltran"/>
    <s v="Home Office"/>
    <s v="United States"/>
    <s v="Columbus"/>
    <s v="Ohio"/>
    <n v="43229"/>
    <x v="3"/>
    <s v="OFF-BI-10000145"/>
    <s v="Office Supplies"/>
    <x v="8"/>
    <s v="Zipper Ring Binder Pockets"/>
    <n v="7.4880000000000004"/>
    <n v="8"/>
    <x v="6"/>
    <n v="-5.2416"/>
  </r>
  <r>
    <n v="3409"/>
    <x v="1689"/>
    <x v="488"/>
    <d v="2019-04-26T00:00:00"/>
    <s v="Standard Class"/>
    <s v="LB-16795"/>
    <s v="Laurel Beltran"/>
    <s v="Home Office"/>
    <s v="United States"/>
    <s v="Columbus"/>
    <s v="Ohio"/>
    <n v="43229"/>
    <x v="3"/>
    <s v="FUR-FU-10002191"/>
    <s v="Furniture"/>
    <x v="5"/>
    <s v="G.E. Halogen Desk Lamp Bulbs"/>
    <n v="22.335999999999999"/>
    <n v="4"/>
    <x v="2"/>
    <n v="7.8175999999999997"/>
  </r>
  <r>
    <n v="3410"/>
    <x v="1690"/>
    <x v="504"/>
    <d v="2022-05-05T00:00:00"/>
    <s v="Standard Class"/>
    <s v="JF-15490"/>
    <s v="Jeremy Farry"/>
    <s v="Consumer"/>
    <s v="United States"/>
    <s v="Columbus"/>
    <s v="Ohio"/>
    <n v="43229"/>
    <x v="3"/>
    <s v="OFF-PA-10004451"/>
    <s v="Office Supplies"/>
    <x v="10"/>
    <s v="Xerox 222"/>
    <n v="10.368"/>
    <n v="2"/>
    <x v="2"/>
    <n v="3.6288"/>
  </r>
  <r>
    <n v="3411"/>
    <x v="1691"/>
    <x v="873"/>
    <d v="2021-09-23T00:00:00"/>
    <s v="Standard Class"/>
    <s v="GM-14695"/>
    <s v="Greg Maxwell"/>
    <s v="Corporate"/>
    <s v="United States"/>
    <s v="San Francisco"/>
    <s v="California"/>
    <n v="94122"/>
    <x v="1"/>
    <s v="OFF-PA-10001471"/>
    <s v="Office Supplies"/>
    <x v="10"/>
    <s v="Strathmore Photo Frame Cards"/>
    <n v="65.790000000000006"/>
    <n v="9"/>
    <x v="0"/>
    <n v="30.263400000000001"/>
  </r>
  <r>
    <n v="3412"/>
    <x v="1691"/>
    <x v="873"/>
    <d v="2021-09-23T00:00:00"/>
    <s v="Standard Class"/>
    <s v="GM-14695"/>
    <s v="Greg Maxwell"/>
    <s v="Corporate"/>
    <s v="United States"/>
    <s v="San Francisco"/>
    <s v="California"/>
    <n v="94122"/>
    <x v="1"/>
    <s v="OFF-BI-10003656"/>
    <s v="Office Supplies"/>
    <x v="8"/>
    <s v="Fellowes PB200 Plastic Comb Binding Machine"/>
    <n v="271.98399999999998"/>
    <n v="2"/>
    <x v="2"/>
    <n v="88.394800000000004"/>
  </r>
  <r>
    <n v="3413"/>
    <x v="1691"/>
    <x v="873"/>
    <d v="2021-09-23T00:00:00"/>
    <s v="Standard Class"/>
    <s v="GM-14695"/>
    <s v="Greg Maxwell"/>
    <s v="Corporate"/>
    <s v="United States"/>
    <s v="San Francisco"/>
    <s v="California"/>
    <n v="94122"/>
    <x v="1"/>
    <s v="OFF-AR-10000940"/>
    <s v="Office Supplies"/>
    <x v="6"/>
    <s v="Newell 343"/>
    <n v="11.76"/>
    <n v="4"/>
    <x v="0"/>
    <n v="3.1751999999999998"/>
  </r>
  <r>
    <n v="3414"/>
    <x v="1691"/>
    <x v="873"/>
    <d v="2021-09-23T00:00:00"/>
    <s v="Standard Class"/>
    <s v="GM-14695"/>
    <s v="Greg Maxwell"/>
    <s v="Corporate"/>
    <s v="United States"/>
    <s v="San Francisco"/>
    <s v="California"/>
    <n v="94122"/>
    <x v="1"/>
    <s v="OFF-PA-10002319"/>
    <s v="Office Supplies"/>
    <x v="10"/>
    <s v="Xerox 1944"/>
    <n v="77.52"/>
    <n v="2"/>
    <x v="0"/>
    <n v="37.9848"/>
  </r>
  <r>
    <n v="3415"/>
    <x v="1691"/>
    <x v="873"/>
    <d v="2021-09-23T00:00:00"/>
    <s v="Standard Class"/>
    <s v="GM-14695"/>
    <s v="Greg Maxwell"/>
    <s v="Corporate"/>
    <s v="United States"/>
    <s v="San Francisco"/>
    <s v="California"/>
    <n v="94122"/>
    <x v="1"/>
    <s v="OFF-BI-10000977"/>
    <s v="Office Supplies"/>
    <x v="8"/>
    <s v="Ibico Plastic Spiral Binding Combs"/>
    <n v="48.64"/>
    <n v="2"/>
    <x v="2"/>
    <n v="15.808"/>
  </r>
  <r>
    <n v="3416"/>
    <x v="1692"/>
    <x v="476"/>
    <d v="2021-09-01T00:00:00"/>
    <s v="Same Day"/>
    <s v="SS-20590"/>
    <s v="Sonia Sunley"/>
    <s v="Consumer"/>
    <s v="United States"/>
    <s v="Madison"/>
    <s v="Wisconsin"/>
    <n v="53711"/>
    <x v="2"/>
    <s v="OFF-FA-10002676"/>
    <s v="Office Supplies"/>
    <x v="13"/>
    <s v="Colored Push Pins"/>
    <n v="1.81"/>
    <n v="1"/>
    <x v="0"/>
    <n v="0.65159999999999996"/>
  </r>
  <r>
    <n v="3417"/>
    <x v="1692"/>
    <x v="476"/>
    <d v="2021-09-01T00:00:00"/>
    <s v="Same Day"/>
    <s v="SS-20590"/>
    <s v="Sonia Sunley"/>
    <s v="Consumer"/>
    <s v="United States"/>
    <s v="Madison"/>
    <s v="Wisconsin"/>
    <n v="53711"/>
    <x v="2"/>
    <s v="OFF-BI-10004970"/>
    <s v="Office Supplies"/>
    <x v="8"/>
    <s v="ACCOHIDE 3-Ring Binder, Blue, 1&quot;"/>
    <n v="8.26"/>
    <n v="2"/>
    <x v="0"/>
    <n v="3.8822000000000001"/>
  </r>
  <r>
    <n v="3418"/>
    <x v="1693"/>
    <x v="381"/>
    <d v="2020-05-01T00:00:00"/>
    <s v="Standard Class"/>
    <s v="TC-21475"/>
    <s v="Tony Chapman"/>
    <s v="Home Office"/>
    <s v="United States"/>
    <s v="Aurora"/>
    <s v="Colorado"/>
    <n v="80013"/>
    <x v="1"/>
    <s v="OFF-AP-10003971"/>
    <s v="Office Supplies"/>
    <x v="9"/>
    <s v="Belkin 6 Outlet Metallic Surge Strip"/>
    <n v="43.56"/>
    <n v="5"/>
    <x v="2"/>
    <n v="3.2669999999999999"/>
  </r>
  <r>
    <n v="3419"/>
    <x v="1693"/>
    <x v="381"/>
    <d v="2020-05-01T00:00:00"/>
    <s v="Standard Class"/>
    <s v="TC-21475"/>
    <s v="Tony Chapman"/>
    <s v="Home Office"/>
    <s v="United States"/>
    <s v="Aurora"/>
    <s v="Colorado"/>
    <n v="80013"/>
    <x v="1"/>
    <s v="OFF-SU-10001574"/>
    <s v="Office Supplies"/>
    <x v="14"/>
    <s v="Acme Value Line Scissors"/>
    <n v="5.84"/>
    <n v="2"/>
    <x v="2"/>
    <n v="0.73"/>
  </r>
  <r>
    <n v="3420"/>
    <x v="1694"/>
    <x v="684"/>
    <d v="2020-09-12T00:00:00"/>
    <s v="Standard Class"/>
    <s v="CC-12430"/>
    <s v="Chuck Clark"/>
    <s v="Home Office"/>
    <s v="United States"/>
    <s v="New York City"/>
    <s v="New York"/>
    <n v="10024"/>
    <x v="3"/>
    <s v="FUR-CH-10000665"/>
    <s v="Furniture"/>
    <x v="1"/>
    <s v="Global Airflow Leather Mesh Back Chair, Black"/>
    <n v="271.76400000000001"/>
    <n v="2"/>
    <x v="9"/>
    <n v="60.392000000000003"/>
  </r>
  <r>
    <n v="3421"/>
    <x v="1695"/>
    <x v="316"/>
    <d v="2021-06-02T00:00:00"/>
    <s v="Standard Class"/>
    <s v="CL-12565"/>
    <s v="Clay Ludtke"/>
    <s v="Consumer"/>
    <s v="United States"/>
    <s v="Los Angeles"/>
    <s v="California"/>
    <n v="90004"/>
    <x v="1"/>
    <s v="OFF-AP-10000891"/>
    <s v="Office Supplies"/>
    <x v="9"/>
    <s v="Kensington 7 Outlet MasterPiece HOMEOFFICE Power Control Center"/>
    <n v="262.24"/>
    <n v="2"/>
    <x v="0"/>
    <n v="78.671999999999997"/>
  </r>
  <r>
    <n v="3422"/>
    <x v="1695"/>
    <x v="316"/>
    <d v="2021-06-02T00:00:00"/>
    <s v="Standard Class"/>
    <s v="CL-12565"/>
    <s v="Clay Ludtke"/>
    <s v="Consumer"/>
    <s v="United States"/>
    <s v="Los Angeles"/>
    <s v="California"/>
    <n v="90004"/>
    <x v="1"/>
    <s v="OFF-PA-10003790"/>
    <s v="Office Supplies"/>
    <x v="10"/>
    <s v="Xerox 1991"/>
    <n v="182.72"/>
    <n v="8"/>
    <x v="0"/>
    <n v="84.051199999999994"/>
  </r>
  <r>
    <n v="3423"/>
    <x v="1695"/>
    <x v="316"/>
    <d v="2021-06-02T00:00:00"/>
    <s v="Standard Class"/>
    <s v="CL-12565"/>
    <s v="Clay Ludtke"/>
    <s v="Consumer"/>
    <s v="United States"/>
    <s v="Los Angeles"/>
    <s v="California"/>
    <n v="90004"/>
    <x v="1"/>
    <s v="TEC-AC-10002217"/>
    <s v="Technology"/>
    <x v="11"/>
    <s v="ImationÂ Clip USBÂ flash driveÂ - 8 GB"/>
    <n v="131.6"/>
    <n v="7"/>
    <x v="0"/>
    <n v="7.8959999999999999"/>
  </r>
  <r>
    <n v="3424"/>
    <x v="1695"/>
    <x v="316"/>
    <d v="2021-06-02T00:00:00"/>
    <s v="Standard Class"/>
    <s v="CL-12565"/>
    <s v="Clay Ludtke"/>
    <s v="Consumer"/>
    <s v="United States"/>
    <s v="Los Angeles"/>
    <s v="California"/>
    <n v="90004"/>
    <x v="1"/>
    <s v="OFF-BI-10002215"/>
    <s v="Office Supplies"/>
    <x v="8"/>
    <s v="Wilson Jones Hanging View Binder, White, 1&quot;"/>
    <n v="22.72"/>
    <n v="4"/>
    <x v="2"/>
    <n v="7.3840000000000003"/>
  </r>
  <r>
    <n v="3425"/>
    <x v="1695"/>
    <x v="316"/>
    <d v="2021-06-02T00:00:00"/>
    <s v="Standard Class"/>
    <s v="CL-12565"/>
    <s v="Clay Ludtke"/>
    <s v="Consumer"/>
    <s v="United States"/>
    <s v="Los Angeles"/>
    <s v="California"/>
    <n v="90004"/>
    <x v="1"/>
    <s v="TEC-MA-10001972"/>
    <s v="Technology"/>
    <x v="15"/>
    <s v="Okidata C331dn Printer"/>
    <n v="558.4"/>
    <n v="2"/>
    <x v="2"/>
    <n v="41.88"/>
  </r>
  <r>
    <n v="3426"/>
    <x v="1696"/>
    <x v="496"/>
    <d v="2020-09-27T00:00:00"/>
    <s v="Standard Class"/>
    <s v="DE-13255"/>
    <s v="Deanra Eno"/>
    <s v="Home Office"/>
    <s v="United States"/>
    <s v="Dubuque"/>
    <s v="Iowa"/>
    <n v="52001"/>
    <x v="2"/>
    <s v="OFF-BI-10001525"/>
    <s v="Office Supplies"/>
    <x v="8"/>
    <s v="Acco Pressboard Covers with Storage Hooks, 14 7/8&quot; x 11&quot;, Executive Red"/>
    <n v="15.24"/>
    <n v="4"/>
    <x v="0"/>
    <n v="6.8579999999999997"/>
  </r>
  <r>
    <n v="3427"/>
    <x v="1696"/>
    <x v="496"/>
    <d v="2020-09-27T00:00:00"/>
    <s v="Standard Class"/>
    <s v="DE-13255"/>
    <s v="Deanra Eno"/>
    <s v="Home Office"/>
    <s v="United States"/>
    <s v="Dubuque"/>
    <s v="Iowa"/>
    <n v="52001"/>
    <x v="2"/>
    <s v="FUR-CH-10000988"/>
    <s v="Furniture"/>
    <x v="1"/>
    <s v="Hon Olson Stacker Stools"/>
    <n v="1408.1"/>
    <n v="10"/>
    <x v="0"/>
    <n v="394.26799999999997"/>
  </r>
  <r>
    <n v="3428"/>
    <x v="1697"/>
    <x v="445"/>
    <d v="2022-07-05T00:00:00"/>
    <s v="Second Class"/>
    <s v="SZ-20035"/>
    <s v="Sam Zeldin"/>
    <s v="Home Office"/>
    <s v="United States"/>
    <s v="Lancaster"/>
    <s v="Ohio"/>
    <n v="43130"/>
    <x v="3"/>
    <s v="OFF-PA-10000174"/>
    <s v="Office Supplies"/>
    <x v="10"/>
    <s v="Message Book, Wirebound, Four 5 1/2&quot; X 4&quot; Forms/Pg., 200 Dupl. Sets/Book"/>
    <n v="32.896000000000001"/>
    <n v="4"/>
    <x v="2"/>
    <n v="11.102399999999999"/>
  </r>
  <r>
    <n v="3429"/>
    <x v="1697"/>
    <x v="445"/>
    <d v="2022-07-05T00:00:00"/>
    <s v="Second Class"/>
    <s v="SZ-20035"/>
    <s v="Sam Zeldin"/>
    <s v="Home Office"/>
    <s v="United States"/>
    <s v="Lancaster"/>
    <s v="Ohio"/>
    <n v="43130"/>
    <x v="3"/>
    <s v="FUR-TA-10002041"/>
    <s v="Furniture"/>
    <x v="3"/>
    <s v="Bevis Round Conference Table Top, X-Base"/>
    <n v="215.148"/>
    <n v="2"/>
    <x v="10"/>
    <n v="-103.98820000000001"/>
  </r>
  <r>
    <n v="3430"/>
    <x v="1697"/>
    <x v="445"/>
    <d v="2022-07-05T00:00:00"/>
    <s v="Second Class"/>
    <s v="SZ-20035"/>
    <s v="Sam Zeldin"/>
    <s v="Home Office"/>
    <s v="United States"/>
    <s v="Lancaster"/>
    <s v="Ohio"/>
    <n v="43130"/>
    <x v="3"/>
    <s v="OFF-PA-10002246"/>
    <s v="Office Supplies"/>
    <x v="10"/>
    <s v="Wirebound Four 2-3/4 x 5 Forms per Page, 400 Sets per Book"/>
    <n v="30.96"/>
    <n v="6"/>
    <x v="2"/>
    <n v="11.223000000000001"/>
  </r>
  <r>
    <n v="3431"/>
    <x v="1698"/>
    <x v="166"/>
    <d v="2022-12-08T00:00:00"/>
    <s v="First Class"/>
    <s v="LF-17185"/>
    <s v="Luke Foster"/>
    <s v="Consumer"/>
    <s v="United States"/>
    <s v="Inglewood"/>
    <s v="California"/>
    <n v="90301"/>
    <x v="1"/>
    <s v="OFF-ST-10003327"/>
    <s v="Office Supplies"/>
    <x v="4"/>
    <s v="Akro-Mils 12-Gallon Tote"/>
    <n v="29.79"/>
    <n v="3"/>
    <x v="0"/>
    <n v="8.6390999999999991"/>
  </r>
  <r>
    <n v="3432"/>
    <x v="1698"/>
    <x v="166"/>
    <d v="2022-12-08T00:00:00"/>
    <s v="First Class"/>
    <s v="LF-17185"/>
    <s v="Luke Foster"/>
    <s v="Consumer"/>
    <s v="United States"/>
    <s v="Inglewood"/>
    <s v="California"/>
    <n v="90301"/>
    <x v="1"/>
    <s v="FUR-FU-10002703"/>
    <s v="Furniture"/>
    <x v="5"/>
    <s v="Tenex Traditional Chairmats for Hard Floors, Average Lip, 36&quot; x 48&quot;"/>
    <n v="128.9"/>
    <n v="2"/>
    <x v="0"/>
    <n v="15.468"/>
  </r>
  <r>
    <n v="3433"/>
    <x v="1698"/>
    <x v="166"/>
    <d v="2022-12-08T00:00:00"/>
    <s v="First Class"/>
    <s v="LF-17185"/>
    <s v="Luke Foster"/>
    <s v="Consumer"/>
    <s v="United States"/>
    <s v="Inglewood"/>
    <s v="California"/>
    <n v="90301"/>
    <x v="1"/>
    <s v="OFF-PA-10003651"/>
    <s v="Office Supplies"/>
    <x v="10"/>
    <s v="Xerox 1968"/>
    <n v="60.12"/>
    <n v="9"/>
    <x v="0"/>
    <n v="28.857600000000001"/>
  </r>
  <r>
    <n v="3434"/>
    <x v="1699"/>
    <x v="256"/>
    <d v="2022-12-08T00:00:00"/>
    <s v="Standard Class"/>
    <s v="AB-10165"/>
    <s v="Alan Barnes"/>
    <s v="Consumer"/>
    <s v="United States"/>
    <s v="Bellevue"/>
    <s v="Washington"/>
    <n v="98006"/>
    <x v="1"/>
    <s v="OFF-BI-10001617"/>
    <s v="Office Supplies"/>
    <x v="8"/>
    <s v="GBC Wire Binding Combs"/>
    <n v="24.815999999999999"/>
    <n v="3"/>
    <x v="2"/>
    <n v="8.3754000000000008"/>
  </r>
  <r>
    <n v="3435"/>
    <x v="1699"/>
    <x v="256"/>
    <d v="2022-12-08T00:00:00"/>
    <s v="Standard Class"/>
    <s v="AB-10165"/>
    <s v="Alan Barnes"/>
    <s v="Consumer"/>
    <s v="United States"/>
    <s v="Bellevue"/>
    <s v="Washington"/>
    <n v="98006"/>
    <x v="1"/>
    <s v="OFF-BI-10000145"/>
    <s v="Office Supplies"/>
    <x v="8"/>
    <s v="Zipper Ring Binder Pockets"/>
    <n v="14.976000000000001"/>
    <n v="6"/>
    <x v="2"/>
    <n v="5.4287999999999998"/>
  </r>
  <r>
    <n v="3436"/>
    <x v="1700"/>
    <x v="874"/>
    <d v="2020-09-28T00:00:00"/>
    <s v="First Class"/>
    <s v="NM-18520"/>
    <s v="Neoma Murray"/>
    <s v="Consumer"/>
    <s v="United States"/>
    <s v="Chicago"/>
    <s v="Illinois"/>
    <n v="60610"/>
    <x v="2"/>
    <s v="OFF-BI-10001670"/>
    <s v="Office Supplies"/>
    <x v="8"/>
    <s v="Vinyl Sectional Post Binders"/>
    <n v="15.08"/>
    <n v="2"/>
    <x v="3"/>
    <n v="-22.62"/>
  </r>
  <r>
    <n v="3437"/>
    <x v="1700"/>
    <x v="874"/>
    <d v="2020-09-28T00:00:00"/>
    <s v="First Class"/>
    <s v="NM-18520"/>
    <s v="Neoma Murray"/>
    <s v="Consumer"/>
    <s v="United States"/>
    <s v="Chicago"/>
    <s v="Illinois"/>
    <n v="60610"/>
    <x v="2"/>
    <s v="FUR-FU-10003849"/>
    <s v="Furniture"/>
    <x v="5"/>
    <s v="DAX Metal Frame, Desktop, Stepped-Edge"/>
    <n v="24.288"/>
    <n v="3"/>
    <x v="7"/>
    <n v="-12.751200000000001"/>
  </r>
  <r>
    <n v="3438"/>
    <x v="1701"/>
    <x v="505"/>
    <d v="2022-10-29T00:00:00"/>
    <s v="Same Day"/>
    <s v="RA-19945"/>
    <s v="Ryan Akin"/>
    <s v="Consumer"/>
    <s v="United States"/>
    <s v="Dallas"/>
    <s v="Texas"/>
    <n v="75217"/>
    <x v="2"/>
    <s v="FUR-FU-10003849"/>
    <s v="Furniture"/>
    <x v="5"/>
    <s v="DAX Metal Frame, Desktop, Stepped-Edge"/>
    <n v="16.192"/>
    <n v="2"/>
    <x v="7"/>
    <n v="-8.5007999999999999"/>
  </r>
  <r>
    <n v="3439"/>
    <x v="1701"/>
    <x v="505"/>
    <d v="2022-10-29T00:00:00"/>
    <s v="Same Day"/>
    <s v="RA-19945"/>
    <s v="Ryan Akin"/>
    <s v="Consumer"/>
    <s v="United States"/>
    <s v="Dallas"/>
    <s v="Texas"/>
    <n v="75217"/>
    <x v="2"/>
    <s v="FUR-TA-10002041"/>
    <s v="Furniture"/>
    <x v="3"/>
    <s v="Bevis Round Conference Table Top, X-Base"/>
    <n v="251.006"/>
    <n v="2"/>
    <x v="4"/>
    <n v="-68.130200000000002"/>
  </r>
  <r>
    <n v="3440"/>
    <x v="1701"/>
    <x v="505"/>
    <d v="2022-10-29T00:00:00"/>
    <s v="Same Day"/>
    <s v="RA-19945"/>
    <s v="Ryan Akin"/>
    <s v="Consumer"/>
    <s v="United States"/>
    <s v="Dallas"/>
    <s v="Texas"/>
    <n v="75217"/>
    <x v="2"/>
    <s v="OFF-ST-10002214"/>
    <s v="Office Supplies"/>
    <x v="4"/>
    <s v="X-Rack File for Hanging Folders"/>
    <n v="54.192"/>
    <n v="6"/>
    <x v="2"/>
    <n v="4.0644"/>
  </r>
  <r>
    <n v="3441"/>
    <x v="1702"/>
    <x v="239"/>
    <d v="2020-11-29T00:00:00"/>
    <s v="Same Day"/>
    <s v="PO-19195"/>
    <s v="Phillina Ober"/>
    <s v="Home Office"/>
    <s v="United States"/>
    <s v="San Francisco"/>
    <s v="California"/>
    <n v="94122"/>
    <x v="1"/>
    <s v="OFF-BI-10001078"/>
    <s v="Office Supplies"/>
    <x v="8"/>
    <s v="Acco PRESSTEX Data Binder with Storage Hooks, Dark Blue, 14 7/8&quot; X 11&quot;"/>
    <n v="4.3040000000000003"/>
    <n v="1"/>
    <x v="2"/>
    <n v="1.5602"/>
  </r>
  <r>
    <n v="3442"/>
    <x v="1703"/>
    <x v="518"/>
    <d v="2019-03-13T00:00:00"/>
    <s v="Second Class"/>
    <s v="KA-16525"/>
    <s v="Kelly Andreada"/>
    <s v="Consumer"/>
    <s v="United States"/>
    <s v="New York City"/>
    <s v="New York"/>
    <n v="10024"/>
    <x v="3"/>
    <s v="OFF-PA-10002137"/>
    <s v="Office Supplies"/>
    <x v="10"/>
    <s v="Southworth 100% RÃ©sumÃ© Paper, 24lb."/>
    <n v="108.92"/>
    <n v="14"/>
    <x v="0"/>
    <n v="49.014000000000003"/>
  </r>
  <r>
    <n v="3443"/>
    <x v="1704"/>
    <x v="123"/>
    <d v="2022-11-22T00:00:00"/>
    <s v="Standard Class"/>
    <s v="JD-16150"/>
    <s v="Justin Deggeller"/>
    <s v="Corporate"/>
    <s v="United States"/>
    <s v="New York City"/>
    <s v="New York"/>
    <n v="10011"/>
    <x v="3"/>
    <s v="OFF-EN-10001415"/>
    <s v="Office Supplies"/>
    <x v="12"/>
    <s v="Staple envelope"/>
    <n v="16.739999999999998"/>
    <n v="3"/>
    <x v="0"/>
    <n v="8.3699999999999992"/>
  </r>
  <r>
    <n v="3444"/>
    <x v="1704"/>
    <x v="123"/>
    <d v="2022-11-22T00:00:00"/>
    <s v="Standard Class"/>
    <s v="JD-16150"/>
    <s v="Justin Deggeller"/>
    <s v="Corporate"/>
    <s v="United States"/>
    <s v="New York City"/>
    <s v="New York"/>
    <n v="10011"/>
    <x v="3"/>
    <s v="OFF-AP-10003849"/>
    <s v="Office Supplies"/>
    <x v="9"/>
    <s v="Hoover Shoulder Vac Commercial Portable Vacuum"/>
    <n v="2504.7399999999998"/>
    <n v="7"/>
    <x v="0"/>
    <n v="626.18499999999995"/>
  </r>
  <r>
    <n v="3445"/>
    <x v="1705"/>
    <x v="875"/>
    <d v="2021-08-01T00:00:00"/>
    <s v="Standard Class"/>
    <s v="JO-15145"/>
    <s v="Jack O'Briant"/>
    <s v="Corporate"/>
    <s v="United States"/>
    <s v="Philadelphia"/>
    <s v="Pennsylvania"/>
    <n v="19140"/>
    <x v="3"/>
    <s v="OFF-ST-10001713"/>
    <s v="Office Supplies"/>
    <x v="4"/>
    <s v="Gould Plastics 9-Pocket Panel Bin, 18-3/8w x 5-1/4d x 20-1/2h, Black"/>
    <n v="84.784000000000006"/>
    <n v="2"/>
    <x v="2"/>
    <n v="-16.956800000000001"/>
  </r>
  <r>
    <n v="3446"/>
    <x v="1706"/>
    <x v="821"/>
    <d v="2020-06-16T00:00:00"/>
    <s v="Standard Class"/>
    <s v="LE-16810"/>
    <s v="Laurel Elliston"/>
    <s v="Consumer"/>
    <s v="United States"/>
    <s v="Newark"/>
    <s v="Delaware"/>
    <n v="19711"/>
    <x v="3"/>
    <s v="OFF-ST-10001505"/>
    <s v="Office Supplies"/>
    <x v="4"/>
    <s v="Perma STOR-ALL Hanging File Box, 13 1/8&quot;W x 12 1/4&quot;D x 10 1/2&quot;H"/>
    <n v="29.9"/>
    <n v="5"/>
    <x v="0"/>
    <n v="5.0830000000000002"/>
  </r>
  <r>
    <n v="3447"/>
    <x v="1707"/>
    <x v="876"/>
    <d v="2021-08-06T00:00:00"/>
    <s v="First Class"/>
    <s v="AH-10690"/>
    <s v="Anna HÃ¤berlin"/>
    <s v="Corporate"/>
    <s v="United States"/>
    <s v="New York City"/>
    <s v="New York"/>
    <n v="10024"/>
    <x v="3"/>
    <s v="OFF-PA-10000474"/>
    <s v="Office Supplies"/>
    <x v="10"/>
    <s v="Easy-staple paper"/>
    <n v="70.88"/>
    <n v="2"/>
    <x v="0"/>
    <n v="33.313600000000001"/>
  </r>
  <r>
    <n v="3448"/>
    <x v="1708"/>
    <x v="532"/>
    <d v="2022-06-14T00:00:00"/>
    <s v="Standard Class"/>
    <s v="KN-16705"/>
    <s v="Kristina Nunn"/>
    <s v="Home Office"/>
    <s v="United States"/>
    <s v="Auburn"/>
    <s v="Alabama"/>
    <n v="36830"/>
    <x v="0"/>
    <s v="OFF-AR-10001919"/>
    <s v="Office Supplies"/>
    <x v="6"/>
    <s v="OIC #2 Pencils, Medium Soft"/>
    <n v="3.76"/>
    <n v="2"/>
    <x v="0"/>
    <n v="1.0904"/>
  </r>
  <r>
    <n v="3449"/>
    <x v="1709"/>
    <x v="877"/>
    <d v="2021-10-12T00:00:00"/>
    <s v="Standard Class"/>
    <s v="TB-21250"/>
    <s v="Tim Brockman"/>
    <s v="Consumer"/>
    <s v="United States"/>
    <s v="Los Angeles"/>
    <s v="California"/>
    <n v="90049"/>
    <x v="1"/>
    <s v="OFF-BI-10004001"/>
    <s v="Office Supplies"/>
    <x v="8"/>
    <s v="GBC Recycled VeloBinder Covers"/>
    <n v="27.263999999999999"/>
    <n v="2"/>
    <x v="2"/>
    <n v="8.8607999999999993"/>
  </r>
  <r>
    <n v="3450"/>
    <x v="1710"/>
    <x v="78"/>
    <d v="2019-09-13T00:00:00"/>
    <s v="Standard Class"/>
    <s v="DP-13390"/>
    <s v="Dennis Pardue"/>
    <s v="Home Office"/>
    <s v="United States"/>
    <s v="San Francisco"/>
    <s v="California"/>
    <n v="94110"/>
    <x v="1"/>
    <s v="OFF-AP-10004785"/>
    <s v="Office Supplies"/>
    <x v="9"/>
    <s v="Holmes Replacement Filter for HEPA Air Cleaner, Medium Room"/>
    <n v="56.65"/>
    <n v="5"/>
    <x v="0"/>
    <n v="24.359500000000001"/>
  </r>
  <r>
    <n v="3451"/>
    <x v="1710"/>
    <x v="78"/>
    <d v="2019-09-13T00:00:00"/>
    <s v="Standard Class"/>
    <s v="DP-13390"/>
    <s v="Dennis Pardue"/>
    <s v="Home Office"/>
    <s v="United States"/>
    <s v="San Francisco"/>
    <s v="California"/>
    <n v="94110"/>
    <x v="1"/>
    <s v="OFF-ST-10002406"/>
    <s v="Office Supplies"/>
    <x v="4"/>
    <s v="Pizazz Global Quick File"/>
    <n v="14.97"/>
    <n v="1"/>
    <x v="0"/>
    <n v="4.1916000000000002"/>
  </r>
  <r>
    <n v="3452"/>
    <x v="1710"/>
    <x v="78"/>
    <d v="2019-09-13T00:00:00"/>
    <s v="Standard Class"/>
    <s v="DP-13390"/>
    <s v="Dennis Pardue"/>
    <s v="Home Office"/>
    <s v="United States"/>
    <s v="San Francisco"/>
    <s v="California"/>
    <n v="94110"/>
    <x v="1"/>
    <s v="OFF-FA-10002988"/>
    <s v="Office Supplies"/>
    <x v="13"/>
    <s v="Ideal Clamps"/>
    <n v="4.0199999999999996"/>
    <n v="2"/>
    <x v="0"/>
    <n v="1.9698"/>
  </r>
  <r>
    <n v="3453"/>
    <x v="1711"/>
    <x v="878"/>
    <d v="2019-03-20T00:00:00"/>
    <s v="Second Class"/>
    <s v="KN-16705"/>
    <s v="Kristina Nunn"/>
    <s v="Home Office"/>
    <s v="United States"/>
    <s v="Raleigh"/>
    <s v="North Carolina"/>
    <n v="27604"/>
    <x v="0"/>
    <s v="TEC-PH-10002415"/>
    <s v="Technology"/>
    <x v="7"/>
    <s v="Polycom VoiceStation 500 ConferenceÂ phone"/>
    <n v="471.92"/>
    <n v="2"/>
    <x v="2"/>
    <n v="29.495000000000001"/>
  </r>
  <r>
    <n v="3454"/>
    <x v="1712"/>
    <x v="879"/>
    <d v="2020-03-01T00:00:00"/>
    <s v="Second Class"/>
    <s v="ST-20530"/>
    <s v="Shui Tom"/>
    <s v="Consumer"/>
    <s v="United States"/>
    <s v="Macon"/>
    <s v="Georgia"/>
    <n v="31204"/>
    <x v="0"/>
    <s v="OFF-BI-10004236"/>
    <s v="Office Supplies"/>
    <x v="8"/>
    <s v="XtraLife ClearVue Slant-D Ring Binder, White, 3&quot;"/>
    <n v="58.72"/>
    <n v="4"/>
    <x v="0"/>
    <n v="27.011199999999999"/>
  </r>
  <r>
    <n v="3455"/>
    <x v="1713"/>
    <x v="584"/>
    <d v="2020-07-13T00:00:00"/>
    <s v="Standard Class"/>
    <s v="EB-13870"/>
    <s v="Emily Burns"/>
    <s v="Consumer"/>
    <s v="United States"/>
    <s v="Nashville"/>
    <s v="Tennessee"/>
    <n v="37211"/>
    <x v="0"/>
    <s v="OFF-AR-10000657"/>
    <s v="Office Supplies"/>
    <x v="6"/>
    <s v="Binney &amp; Smith inkTank Desk Highlighter, Chisel Tip, Yellow, 12/Box"/>
    <n v="5.16"/>
    <n v="3"/>
    <x v="2"/>
    <n v="0.83850000000000002"/>
  </r>
  <r>
    <n v="3456"/>
    <x v="1714"/>
    <x v="880"/>
    <d v="2021-02-26T00:00:00"/>
    <s v="Standard Class"/>
    <s v="AH-10210"/>
    <s v="Alan Hwang"/>
    <s v="Consumer"/>
    <s v="United States"/>
    <s v="Nashville"/>
    <s v="Tennessee"/>
    <n v="37211"/>
    <x v="0"/>
    <s v="OFF-PA-10004996"/>
    <s v="Office Supplies"/>
    <x v="10"/>
    <s v="Speediset Carbonless Redi-Letter 7&quot; x 8 1/2&quot;"/>
    <n v="16.495999999999999"/>
    <n v="2"/>
    <x v="2"/>
    <n v="5.5674000000000001"/>
  </r>
  <r>
    <n v="3457"/>
    <x v="1715"/>
    <x v="118"/>
    <d v="2022-09-17T00:00:00"/>
    <s v="First Class"/>
    <s v="AS-10090"/>
    <s v="Adam Shillingsburg"/>
    <s v="Consumer"/>
    <s v="United States"/>
    <s v="Philadelphia"/>
    <s v="Pennsylvania"/>
    <n v="19143"/>
    <x v="3"/>
    <s v="TEC-AC-10001109"/>
    <s v="Technology"/>
    <x v="11"/>
    <s v="Logitech Trackman Marble Mouse"/>
    <n v="71.975999999999999"/>
    <n v="3"/>
    <x v="2"/>
    <n v="19.793399999999998"/>
  </r>
  <r>
    <n v="3458"/>
    <x v="1715"/>
    <x v="118"/>
    <d v="2022-09-17T00:00:00"/>
    <s v="First Class"/>
    <s v="AS-10090"/>
    <s v="Adam Shillingsburg"/>
    <s v="Consumer"/>
    <s v="United States"/>
    <s v="Philadelphia"/>
    <s v="Pennsylvania"/>
    <n v="19143"/>
    <x v="3"/>
    <s v="FUR-FU-10003832"/>
    <s v="Furniture"/>
    <x v="5"/>
    <s v="Eldon Expressions Punched Metal &amp; Wood Desk Accessories, Black &amp; Cherry"/>
    <n v="22.512"/>
    <n v="3"/>
    <x v="2"/>
    <n v="2.2511999999999999"/>
  </r>
  <r>
    <n v="3459"/>
    <x v="1715"/>
    <x v="118"/>
    <d v="2022-09-17T00:00:00"/>
    <s v="First Class"/>
    <s v="AS-10090"/>
    <s v="Adam Shillingsburg"/>
    <s v="Consumer"/>
    <s v="United States"/>
    <s v="Philadelphia"/>
    <s v="Pennsylvania"/>
    <n v="19143"/>
    <x v="3"/>
    <s v="OFF-BI-10002393"/>
    <s v="Office Supplies"/>
    <x v="8"/>
    <s v="Binder Posts"/>
    <n v="3.444"/>
    <n v="2"/>
    <x v="6"/>
    <n v="-2.7551999999999999"/>
  </r>
  <r>
    <n v="3460"/>
    <x v="1715"/>
    <x v="118"/>
    <d v="2022-09-17T00:00:00"/>
    <s v="First Class"/>
    <s v="AS-10090"/>
    <s v="Adam Shillingsburg"/>
    <s v="Consumer"/>
    <s v="United States"/>
    <s v="Philadelphia"/>
    <s v="Pennsylvania"/>
    <n v="19143"/>
    <x v="3"/>
    <s v="OFF-BI-10001359"/>
    <s v="Office Supplies"/>
    <x v="8"/>
    <s v="GBC DocuBind TL300 Electric Binding System"/>
    <n v="538.19399999999996"/>
    <n v="2"/>
    <x v="6"/>
    <n v="-412.61540000000002"/>
  </r>
  <r>
    <n v="3461"/>
    <x v="1715"/>
    <x v="118"/>
    <d v="2022-09-17T00:00:00"/>
    <s v="First Class"/>
    <s v="AS-10090"/>
    <s v="Adam Shillingsburg"/>
    <s v="Consumer"/>
    <s v="United States"/>
    <s v="Philadelphia"/>
    <s v="Pennsylvania"/>
    <n v="19143"/>
    <x v="3"/>
    <s v="TEC-AC-10003628"/>
    <s v="Technology"/>
    <x v="11"/>
    <s v="Logitech 910-002974 M325 Wireless Mouse for Web Scrolling"/>
    <n v="47.984000000000002"/>
    <n v="2"/>
    <x v="2"/>
    <n v="14.395200000000001"/>
  </r>
  <r>
    <n v="3462"/>
    <x v="1716"/>
    <x v="60"/>
    <d v="2022-11-09T00:00:00"/>
    <s v="Second Class"/>
    <s v="EM-13825"/>
    <s v="Elizabeth Moffitt"/>
    <s v="Corporate"/>
    <s v="United States"/>
    <s v="Dallas"/>
    <s v="Texas"/>
    <n v="75081"/>
    <x v="2"/>
    <s v="TEC-PH-10003012"/>
    <s v="Technology"/>
    <x v="7"/>
    <s v="Nortel Meridian M3904 Professional Digital phone"/>
    <n v="492.76799999999997"/>
    <n v="4"/>
    <x v="2"/>
    <n v="55.436399999999999"/>
  </r>
  <r>
    <n v="3463"/>
    <x v="1717"/>
    <x v="763"/>
    <d v="2020-02-22T00:00:00"/>
    <s v="Second Class"/>
    <s v="KA-16525"/>
    <s v="Kelly Andreada"/>
    <s v="Consumer"/>
    <s v="United States"/>
    <s v="Perth Amboy"/>
    <s v="New Jersey"/>
    <n v="8861"/>
    <x v="3"/>
    <s v="OFF-AR-10003903"/>
    <s v="Office Supplies"/>
    <x v="6"/>
    <s v="Sanford 52201 APSCO Electric Pencil Sharpener"/>
    <n v="286.79000000000002"/>
    <n v="7"/>
    <x v="0"/>
    <n v="74.565399999999997"/>
  </r>
  <r>
    <n v="3464"/>
    <x v="1718"/>
    <x v="881"/>
    <d v="2021-11-29T00:00:00"/>
    <s v="Standard Class"/>
    <s v="HJ-14875"/>
    <s v="Heather Jas"/>
    <s v="Home Office"/>
    <s v="United States"/>
    <s v="Jacksonville"/>
    <s v="Florida"/>
    <n v="32216"/>
    <x v="0"/>
    <s v="OFF-PA-10004675"/>
    <s v="Office Supplies"/>
    <x v="10"/>
    <s v="Telephone Message Books with Fax/Mobile Section, 5 1/2&quot; x 3 3/16&quot;"/>
    <n v="5.08"/>
    <n v="1"/>
    <x v="2"/>
    <n v="1.651"/>
  </r>
  <r>
    <n v="3465"/>
    <x v="1719"/>
    <x v="734"/>
    <d v="2022-12-04T00:00:00"/>
    <s v="Second Class"/>
    <s v="ND-18370"/>
    <s v="Natalie DeCherney"/>
    <s v="Consumer"/>
    <s v="United States"/>
    <s v="Jacksonville"/>
    <s v="Florida"/>
    <n v="32216"/>
    <x v="0"/>
    <s v="TEC-AC-10001990"/>
    <s v="Technology"/>
    <x v="11"/>
    <s v="Kensington Orbit Wireless Mobile Trackball for PC and Mac"/>
    <n v="47.991999999999997"/>
    <n v="1"/>
    <x v="2"/>
    <n v="7.1988000000000003"/>
  </r>
  <r>
    <n v="3466"/>
    <x v="1720"/>
    <x v="229"/>
    <d v="2020-09-13T00:00:00"/>
    <s v="Standard Class"/>
    <s v="EH-13765"/>
    <s v="Edward Hooks"/>
    <s v="Corporate"/>
    <s v="United States"/>
    <s v="Revere"/>
    <s v="Massachusetts"/>
    <n v="2151"/>
    <x v="3"/>
    <s v="OFF-AP-10003842"/>
    <s v="Office Supplies"/>
    <x v="9"/>
    <s v="Euro-Pro Shark Turbo Vacuum"/>
    <n v="61.96"/>
    <n v="2"/>
    <x v="0"/>
    <n v="16.1096"/>
  </r>
  <r>
    <n v="3467"/>
    <x v="1720"/>
    <x v="229"/>
    <d v="2020-09-13T00:00:00"/>
    <s v="Standard Class"/>
    <s v="EH-13765"/>
    <s v="Edward Hooks"/>
    <s v="Corporate"/>
    <s v="United States"/>
    <s v="Revere"/>
    <s v="Massachusetts"/>
    <n v="2151"/>
    <x v="3"/>
    <s v="FUR-BO-10004695"/>
    <s v="Furniture"/>
    <x v="0"/>
    <s v="O'Sullivan 2-Door Barrister Bookcase in Odessa Pine"/>
    <n v="361.96"/>
    <n v="2"/>
    <x v="0"/>
    <n v="83.250799999999998"/>
  </r>
  <r>
    <n v="3468"/>
    <x v="1720"/>
    <x v="229"/>
    <d v="2020-09-13T00:00:00"/>
    <s v="Standard Class"/>
    <s v="EH-13765"/>
    <s v="Edward Hooks"/>
    <s v="Corporate"/>
    <s v="United States"/>
    <s v="Revere"/>
    <s v="Massachusetts"/>
    <n v="2151"/>
    <x v="3"/>
    <s v="OFF-PA-10003039"/>
    <s v="Office Supplies"/>
    <x v="10"/>
    <s v="Xerox 1960"/>
    <n v="278.82"/>
    <n v="9"/>
    <x v="0"/>
    <n v="125.46899999999999"/>
  </r>
  <r>
    <n v="3469"/>
    <x v="1721"/>
    <x v="882"/>
    <d v="2021-12-18T00:00:00"/>
    <s v="Standard Class"/>
    <s v="MC-17845"/>
    <s v="Michael Chen"/>
    <s v="Consumer"/>
    <s v="United States"/>
    <s v="Jackson"/>
    <s v="Mississippi"/>
    <n v="39212"/>
    <x v="0"/>
    <s v="FUR-FU-10002045"/>
    <s v="Furniture"/>
    <x v="5"/>
    <s v="Executive Impressions 14&quot;"/>
    <n v="133.38"/>
    <n v="6"/>
    <x v="0"/>
    <n v="58.687199999999997"/>
  </r>
  <r>
    <n v="3470"/>
    <x v="1722"/>
    <x v="744"/>
    <d v="2020-04-09T00:00:00"/>
    <s v="Standard Class"/>
    <s v="MH-17455"/>
    <s v="Mark Hamilton"/>
    <s v="Consumer"/>
    <s v="United States"/>
    <s v="Jacksonville"/>
    <s v="North Carolina"/>
    <n v="28540"/>
    <x v="0"/>
    <s v="OFF-PA-10001019"/>
    <s v="Office Supplies"/>
    <x v="10"/>
    <s v="Xerox 1884"/>
    <n v="47.951999999999998"/>
    <n v="3"/>
    <x v="2"/>
    <n v="16.183800000000002"/>
  </r>
  <r>
    <n v="3471"/>
    <x v="1723"/>
    <x v="49"/>
    <d v="2021-12-04T00:00:00"/>
    <s v="Standard Class"/>
    <s v="CL-11890"/>
    <s v="Carl Ludwig"/>
    <s v="Consumer"/>
    <s v="United States"/>
    <s v="San Francisco"/>
    <s v="California"/>
    <n v="94122"/>
    <x v="1"/>
    <s v="FUR-FU-10003724"/>
    <s v="Furniture"/>
    <x v="5"/>
    <s v="Westinghouse Clip-On Gooseneck Lamps"/>
    <n v="16.739999999999998"/>
    <n v="2"/>
    <x v="0"/>
    <n v="4.3524000000000003"/>
  </r>
  <r>
    <n v="3472"/>
    <x v="1724"/>
    <x v="105"/>
    <d v="2022-11-16T00:00:00"/>
    <s v="Standard Class"/>
    <s v="SF-20965"/>
    <s v="Sylvia Foulston"/>
    <s v="Corporate"/>
    <s v="United States"/>
    <s v="Columbus"/>
    <s v="Ohio"/>
    <n v="43229"/>
    <x v="3"/>
    <s v="OFF-PA-10003673"/>
    <s v="Office Supplies"/>
    <x v="10"/>
    <s v="Strathmore Photo Mount Cards"/>
    <n v="10.848000000000001"/>
    <n v="2"/>
    <x v="2"/>
    <n v="3.5255999999999998"/>
  </r>
  <r>
    <n v="3473"/>
    <x v="1724"/>
    <x v="105"/>
    <d v="2022-11-16T00:00:00"/>
    <s v="Standard Class"/>
    <s v="SF-20965"/>
    <s v="Sylvia Foulston"/>
    <s v="Corporate"/>
    <s v="United States"/>
    <s v="Columbus"/>
    <s v="Ohio"/>
    <n v="43229"/>
    <x v="3"/>
    <s v="TEC-AC-10003614"/>
    <s v="Technology"/>
    <x v="11"/>
    <s v="Verbatim 25 GB 6x Blu-ray Single Layer Recordable Disc, 10/Pack"/>
    <n v="18.544"/>
    <n v="2"/>
    <x v="2"/>
    <n v="3.0133999999999999"/>
  </r>
  <r>
    <n v="3474"/>
    <x v="1725"/>
    <x v="448"/>
    <d v="2022-03-09T00:00:00"/>
    <s v="Standard Class"/>
    <s v="EP-13915"/>
    <s v="Emily Phan"/>
    <s v="Consumer"/>
    <s v="United States"/>
    <s v="Dearborn Heights"/>
    <s v="Michigan"/>
    <n v="48127"/>
    <x v="2"/>
    <s v="FUR-CH-10000785"/>
    <s v="Furniture"/>
    <x v="1"/>
    <s v="Global Ergonomic Managers Chair"/>
    <n v="180.98"/>
    <n v="1"/>
    <x v="0"/>
    <n v="47.0548"/>
  </r>
  <r>
    <n v="3475"/>
    <x v="1725"/>
    <x v="448"/>
    <d v="2022-03-09T00:00:00"/>
    <s v="Standard Class"/>
    <s v="EP-13915"/>
    <s v="Emily Phan"/>
    <s v="Consumer"/>
    <s v="United States"/>
    <s v="Dearborn Heights"/>
    <s v="Michigan"/>
    <n v="48127"/>
    <x v="2"/>
    <s v="TEC-AC-10002926"/>
    <s v="Technology"/>
    <x v="11"/>
    <s v="Logitech Wireless Marathon Mouse M705"/>
    <n v="99.98"/>
    <n v="2"/>
    <x v="0"/>
    <n v="42.991399999999999"/>
  </r>
  <r>
    <n v="3476"/>
    <x v="1726"/>
    <x v="581"/>
    <d v="2021-11-29T00:00:00"/>
    <s v="First Class"/>
    <s v="RW-19630"/>
    <s v="Rob Williams"/>
    <s v="Corporate"/>
    <s v="United States"/>
    <s v="Overland Park"/>
    <s v="Kansas"/>
    <n v="66212"/>
    <x v="2"/>
    <s v="TEC-AC-10004633"/>
    <s v="Technology"/>
    <x v="11"/>
    <s v="Verbatim 25 GB 6x Blu-ray Single Layer Recordable Disc, 3/Pack"/>
    <n v="34.950000000000003"/>
    <n v="5"/>
    <x v="0"/>
    <n v="15.378"/>
  </r>
  <r>
    <n v="3477"/>
    <x v="1726"/>
    <x v="581"/>
    <d v="2021-11-29T00:00:00"/>
    <s v="First Class"/>
    <s v="RW-19630"/>
    <s v="Rob Williams"/>
    <s v="Corporate"/>
    <s v="United States"/>
    <s v="Overland Park"/>
    <s v="Kansas"/>
    <n v="66212"/>
    <x v="2"/>
    <s v="OFF-BI-10000977"/>
    <s v="Office Supplies"/>
    <x v="8"/>
    <s v="Ibico Plastic Spiral Binding Combs"/>
    <n v="152"/>
    <n v="5"/>
    <x v="0"/>
    <n v="69.92"/>
  </r>
  <r>
    <n v="3478"/>
    <x v="1727"/>
    <x v="883"/>
    <d v="2019-09-04T00:00:00"/>
    <s v="Standard Class"/>
    <s v="SJ-20500"/>
    <s v="Shirley Jackson"/>
    <s v="Consumer"/>
    <s v="United States"/>
    <s v="Santa Fe"/>
    <s v="New Mexico"/>
    <n v="87505"/>
    <x v="1"/>
    <s v="TEC-AC-10001635"/>
    <s v="Technology"/>
    <x v="11"/>
    <s v="KeyTronicÂ KT400U2 -Â KeyboardÂ - Black"/>
    <n v="92.52"/>
    <n v="9"/>
    <x v="0"/>
    <n v="18.504000000000001"/>
  </r>
  <r>
    <n v="3479"/>
    <x v="1728"/>
    <x v="16"/>
    <d v="2021-12-13T00:00:00"/>
    <s v="Standard Class"/>
    <s v="SP-20620"/>
    <s v="Stefania Perrino"/>
    <s v="Corporate"/>
    <s v="United States"/>
    <s v="San Francisco"/>
    <s v="California"/>
    <n v="94110"/>
    <x v="1"/>
    <s v="OFF-AR-10003056"/>
    <s v="Office Supplies"/>
    <x v="6"/>
    <s v="Newell 341"/>
    <n v="8.56"/>
    <n v="2"/>
    <x v="0"/>
    <n v="2.4824000000000002"/>
  </r>
  <r>
    <n v="3480"/>
    <x v="1728"/>
    <x v="16"/>
    <d v="2021-12-13T00:00:00"/>
    <s v="Standard Class"/>
    <s v="SP-20620"/>
    <s v="Stefania Perrino"/>
    <s v="Corporate"/>
    <s v="United States"/>
    <s v="San Francisco"/>
    <s v="California"/>
    <n v="94110"/>
    <x v="1"/>
    <s v="OFF-PA-10003363"/>
    <s v="Office Supplies"/>
    <x v="10"/>
    <s v="Xerox 204"/>
    <n v="45.36"/>
    <n v="7"/>
    <x v="0"/>
    <n v="21.7728"/>
  </r>
  <r>
    <n v="3481"/>
    <x v="1728"/>
    <x v="16"/>
    <d v="2021-12-13T00:00:00"/>
    <s v="Standard Class"/>
    <s v="SP-20620"/>
    <s v="Stefania Perrino"/>
    <s v="Corporate"/>
    <s v="United States"/>
    <s v="San Francisco"/>
    <s v="California"/>
    <n v="94110"/>
    <x v="1"/>
    <s v="FUR-TA-10003954"/>
    <s v="Furniture"/>
    <x v="3"/>
    <s v="Hon 94000 Series Round Tables"/>
    <n v="1421.664"/>
    <n v="6"/>
    <x v="2"/>
    <n v="-195.47880000000001"/>
  </r>
  <r>
    <n v="3482"/>
    <x v="1729"/>
    <x v="884"/>
    <d v="2019-04-09T00:00:00"/>
    <s v="First Class"/>
    <s v="PJ-19015"/>
    <s v="Pauline Johnson"/>
    <s v="Consumer"/>
    <s v="United States"/>
    <s v="Mobile"/>
    <s v="Alabama"/>
    <n v="36608"/>
    <x v="0"/>
    <s v="FUR-FU-10004415"/>
    <s v="Furniture"/>
    <x v="5"/>
    <s v="Stacking Tray, Side-Loading, Legal, Smoke"/>
    <n v="8.9600000000000009"/>
    <n v="2"/>
    <x v="0"/>
    <n v="2.7776000000000001"/>
  </r>
  <r>
    <n v="3483"/>
    <x v="1730"/>
    <x v="9"/>
    <d v="2019-08-28T00:00:00"/>
    <s v="First Class"/>
    <s v="CC-12610"/>
    <s v="Corey Catlett"/>
    <s v="Corporate"/>
    <s v="United States"/>
    <s v="Springfield"/>
    <s v="Virginia"/>
    <n v="22153"/>
    <x v="0"/>
    <s v="TEC-PH-10000455"/>
    <s v="Technology"/>
    <x v="7"/>
    <s v="GE 30522EE2"/>
    <n v="579.95000000000005"/>
    <n v="5"/>
    <x v="0"/>
    <n v="168.18549999999999"/>
  </r>
  <r>
    <n v="3484"/>
    <x v="1730"/>
    <x v="9"/>
    <d v="2019-08-28T00:00:00"/>
    <s v="First Class"/>
    <s v="CC-12610"/>
    <s v="Corey Catlett"/>
    <s v="Corporate"/>
    <s v="United States"/>
    <s v="Springfield"/>
    <s v="Virginia"/>
    <n v="22153"/>
    <x v="0"/>
    <s v="FUR-FU-10002456"/>
    <s v="Furniture"/>
    <x v="5"/>
    <s v="Master Caster Door Stop, Large Neon Orange"/>
    <n v="29.12"/>
    <n v="4"/>
    <x v="0"/>
    <n v="12.521599999999999"/>
  </r>
  <r>
    <n v="3485"/>
    <x v="1730"/>
    <x v="9"/>
    <d v="2019-08-28T00:00:00"/>
    <s v="First Class"/>
    <s v="CC-12610"/>
    <s v="Corey Catlett"/>
    <s v="Corporate"/>
    <s v="United States"/>
    <s v="Springfield"/>
    <s v="Virginia"/>
    <n v="22153"/>
    <x v="0"/>
    <s v="FUR-TA-10003569"/>
    <s v="Furniture"/>
    <x v="3"/>
    <s v="Bretford CR8500 Series Meeting Room Furniture"/>
    <n v="1202.94"/>
    <n v="3"/>
    <x v="0"/>
    <n v="300.73500000000001"/>
  </r>
  <r>
    <n v="3486"/>
    <x v="1731"/>
    <x v="147"/>
    <d v="2021-10-25T00:00:00"/>
    <s v="Standard Class"/>
    <s v="MY-18295"/>
    <s v="Muhammed Yedwab"/>
    <s v="Corporate"/>
    <s v="United States"/>
    <s v="Newark"/>
    <s v="Delaware"/>
    <n v="19711"/>
    <x v="3"/>
    <s v="OFF-BI-10002813"/>
    <s v="Office Supplies"/>
    <x v="8"/>
    <s v="Avery Reinforcements for Hole-Punch Pages"/>
    <n v="7.92"/>
    <n v="4"/>
    <x v="0"/>
    <n v="3.5640000000000001"/>
  </r>
  <r>
    <n v="3487"/>
    <x v="1732"/>
    <x v="885"/>
    <d v="2021-11-29T00:00:00"/>
    <s v="Same Day"/>
    <s v="DB-13210"/>
    <s v="Dean Braden"/>
    <s v="Consumer"/>
    <s v="United States"/>
    <s v="Hickory"/>
    <s v="North Carolina"/>
    <n v="28601"/>
    <x v="0"/>
    <s v="TEC-PH-10002890"/>
    <s v="Technology"/>
    <x v="7"/>
    <s v="AT&amp;T 17929 Lendline Telephone"/>
    <n v="36.192"/>
    <n v="1"/>
    <x v="2"/>
    <n v="2.7143999999999999"/>
  </r>
  <r>
    <n v="3488"/>
    <x v="1733"/>
    <x v="528"/>
    <d v="2022-09-10T00:00:00"/>
    <s v="Standard Class"/>
    <s v="MG-17875"/>
    <s v="Michael Grace"/>
    <s v="Home Office"/>
    <s v="United States"/>
    <s v="Fort Lauderdale"/>
    <s v="Florida"/>
    <n v="33311"/>
    <x v="0"/>
    <s v="OFF-ST-10001522"/>
    <s v="Office Supplies"/>
    <x v="4"/>
    <s v="Gould Plastics 18-Pocket Panel Bin, 34w x 5-1/4d x 20-1/2h"/>
    <n v="147.184"/>
    <n v="2"/>
    <x v="2"/>
    <n v="-29.436800000000002"/>
  </r>
  <r>
    <n v="3489"/>
    <x v="1734"/>
    <x v="740"/>
    <d v="2020-07-05T00:00:00"/>
    <s v="Standard Class"/>
    <s v="RH-19600"/>
    <s v="Rob Haberlin"/>
    <s v="Consumer"/>
    <s v="United States"/>
    <s v="Carol Stream"/>
    <s v="Illinois"/>
    <n v="60188"/>
    <x v="2"/>
    <s v="FUR-CH-10004086"/>
    <s v="Furniture"/>
    <x v="1"/>
    <s v="Hon 4070 Series Pagoda Armless Upholstered Stacking Chairs"/>
    <n v="408.42200000000003"/>
    <n v="2"/>
    <x v="4"/>
    <n v="-5.8346"/>
  </r>
  <r>
    <n v="3490"/>
    <x v="1734"/>
    <x v="740"/>
    <d v="2020-07-05T00:00:00"/>
    <s v="Standard Class"/>
    <s v="RH-19600"/>
    <s v="Rob Haberlin"/>
    <s v="Consumer"/>
    <s v="United States"/>
    <s v="Carol Stream"/>
    <s v="Illinois"/>
    <n v="60188"/>
    <x v="2"/>
    <s v="FUR-CH-10003774"/>
    <s v="Furniture"/>
    <x v="1"/>
    <s v="Global Wood Trimmed Manager's Task Chair, Khaki"/>
    <n v="382.11599999999999"/>
    <n v="6"/>
    <x v="4"/>
    <n v="-92.799599999999998"/>
  </r>
  <r>
    <n v="3491"/>
    <x v="1734"/>
    <x v="740"/>
    <d v="2020-07-05T00:00:00"/>
    <s v="Standard Class"/>
    <s v="RH-19600"/>
    <s v="Rob Haberlin"/>
    <s v="Consumer"/>
    <s v="United States"/>
    <s v="Carol Stream"/>
    <s v="Illinois"/>
    <n v="60188"/>
    <x v="2"/>
    <s v="OFF-ST-10004507"/>
    <s v="Office Supplies"/>
    <x v="4"/>
    <s v="Advantus Rolling Storage Box"/>
    <n v="68.599999999999994"/>
    <n v="5"/>
    <x v="2"/>
    <n v="6.0025000000000004"/>
  </r>
  <r>
    <n v="3492"/>
    <x v="1734"/>
    <x v="740"/>
    <d v="2020-07-05T00:00:00"/>
    <s v="Standard Class"/>
    <s v="RH-19600"/>
    <s v="Rob Haberlin"/>
    <s v="Consumer"/>
    <s v="United States"/>
    <s v="Carol Stream"/>
    <s v="Illinois"/>
    <n v="60188"/>
    <x v="2"/>
    <s v="OFF-ST-10003208"/>
    <s v="Office Supplies"/>
    <x v="4"/>
    <s v="Adjustable Depth Letter/Legal Cart"/>
    <n v="435.50400000000002"/>
    <n v="3"/>
    <x v="2"/>
    <n v="48.994199999999999"/>
  </r>
  <r>
    <n v="3493"/>
    <x v="1734"/>
    <x v="740"/>
    <d v="2020-07-05T00:00:00"/>
    <s v="Standard Class"/>
    <s v="RH-19600"/>
    <s v="Rob Haberlin"/>
    <s v="Consumer"/>
    <s v="United States"/>
    <s v="Carol Stream"/>
    <s v="Illinois"/>
    <n v="60188"/>
    <x v="2"/>
    <s v="OFF-PA-10000659"/>
    <s v="Office Supplies"/>
    <x v="10"/>
    <s v="Adams Phone Message Book, Professional, 400 Message Capacity, 5 3/6â€ x 11â€"/>
    <n v="11.167999999999999"/>
    <n v="2"/>
    <x v="2"/>
    <n v="3.7692000000000001"/>
  </r>
  <r>
    <n v="3494"/>
    <x v="1735"/>
    <x v="241"/>
    <d v="2022-09-27T00:00:00"/>
    <s v="Standard Class"/>
    <s v="KB-16240"/>
    <s v="Karen Bern"/>
    <s v="Corporate"/>
    <s v="United States"/>
    <s v="Saint Cloud"/>
    <s v="Minnesota"/>
    <n v="56301"/>
    <x v="2"/>
    <s v="TEC-AC-10002305"/>
    <s v="Technology"/>
    <x v="11"/>
    <s v="KeyTronicÂ E03601U1 -Â KeyboardÂ - Beige"/>
    <n v="72"/>
    <n v="4"/>
    <x v="0"/>
    <n v="12.96"/>
  </r>
  <r>
    <n v="3495"/>
    <x v="1735"/>
    <x v="241"/>
    <d v="2022-09-27T00:00:00"/>
    <s v="Standard Class"/>
    <s v="KB-16240"/>
    <s v="Karen Bern"/>
    <s v="Corporate"/>
    <s v="United States"/>
    <s v="Saint Cloud"/>
    <s v="Minnesota"/>
    <n v="56301"/>
    <x v="2"/>
    <s v="TEC-AC-10000990"/>
    <s v="Technology"/>
    <x v="11"/>
    <s v="Imation Bio 2GB USBÂ Flash Drive ImationÂ Corp"/>
    <n v="655.9"/>
    <n v="5"/>
    <x v="0"/>
    <n v="275.47800000000001"/>
  </r>
  <r>
    <n v="3496"/>
    <x v="1735"/>
    <x v="241"/>
    <d v="2022-09-27T00:00:00"/>
    <s v="Standard Class"/>
    <s v="KB-16240"/>
    <s v="Karen Bern"/>
    <s v="Corporate"/>
    <s v="United States"/>
    <s v="Saint Cloud"/>
    <s v="Minnesota"/>
    <n v="56301"/>
    <x v="2"/>
    <s v="FUR-CH-10000665"/>
    <s v="Furniture"/>
    <x v="1"/>
    <s v="Global Airflow Leather Mesh Back Chair, Black"/>
    <n v="603.91999999999996"/>
    <n v="4"/>
    <x v="0"/>
    <n v="181.17599999999999"/>
  </r>
  <r>
    <n v="3497"/>
    <x v="1736"/>
    <x v="590"/>
    <d v="2021-08-14T00:00:00"/>
    <s v="Standard Class"/>
    <s v="CA-12055"/>
    <s v="Cathy Armstrong"/>
    <s v="Home Office"/>
    <s v="United States"/>
    <s v="Los Angeles"/>
    <s v="California"/>
    <n v="90036"/>
    <x v="1"/>
    <s v="FUR-TA-10001932"/>
    <s v="Furniture"/>
    <x v="3"/>
    <s v="Chromcraft 48&quot; x 96&quot; Racetrack Double Pedestal Table"/>
    <n v="513.024"/>
    <n v="2"/>
    <x v="2"/>
    <n v="12.8256"/>
  </r>
  <r>
    <n v="3498"/>
    <x v="1736"/>
    <x v="590"/>
    <d v="2021-08-14T00:00:00"/>
    <s v="Standard Class"/>
    <s v="CA-12055"/>
    <s v="Cathy Armstrong"/>
    <s v="Home Office"/>
    <s v="United States"/>
    <s v="Los Angeles"/>
    <s v="California"/>
    <n v="90036"/>
    <x v="1"/>
    <s v="OFF-AP-10004487"/>
    <s v="Office Supplies"/>
    <x v="9"/>
    <s v="Kensington 4 Outlet MasterPiece Compact Power Control Center"/>
    <n v="487.92"/>
    <n v="6"/>
    <x v="0"/>
    <n v="136.61760000000001"/>
  </r>
  <r>
    <n v="3499"/>
    <x v="1736"/>
    <x v="590"/>
    <d v="2021-08-14T00:00:00"/>
    <s v="Standard Class"/>
    <s v="CA-12055"/>
    <s v="Cathy Armstrong"/>
    <s v="Home Office"/>
    <s v="United States"/>
    <s v="Los Angeles"/>
    <s v="California"/>
    <n v="90036"/>
    <x v="1"/>
    <s v="OFF-BI-10002160"/>
    <s v="Office Supplies"/>
    <x v="8"/>
    <s v="Acco Hanging Data Binders"/>
    <n v="15.24"/>
    <n v="5"/>
    <x v="2"/>
    <n v="5.3339999999999996"/>
  </r>
  <r>
    <n v="3500"/>
    <x v="1737"/>
    <x v="321"/>
    <d v="2021-10-02T00:00:00"/>
    <s v="Standard Class"/>
    <s v="JK-15730"/>
    <s v="Joe Kamberova"/>
    <s v="Consumer"/>
    <s v="United States"/>
    <s v="Mobile"/>
    <s v="Alabama"/>
    <n v="36608"/>
    <x v="0"/>
    <s v="TEC-AC-10000420"/>
    <s v="Technology"/>
    <x v="11"/>
    <s v="Logitech G500s Laser Gaming Mouse with Adjustable Weight Tuning"/>
    <n v="209.97"/>
    <n v="3"/>
    <x v="0"/>
    <n v="71.389799999999994"/>
  </r>
  <r>
    <n v="3501"/>
    <x v="1737"/>
    <x v="321"/>
    <d v="2021-10-02T00:00:00"/>
    <s v="Standard Class"/>
    <s v="JK-15730"/>
    <s v="Joe Kamberova"/>
    <s v="Consumer"/>
    <s v="United States"/>
    <s v="Mobile"/>
    <s v="Alabama"/>
    <n v="36608"/>
    <x v="0"/>
    <s v="OFF-BI-10001989"/>
    <s v="Office Supplies"/>
    <x v="8"/>
    <s v="Premium Transparent Presentation Covers by GBC"/>
    <n v="62.94"/>
    <n v="3"/>
    <x v="0"/>
    <n v="30.211200000000002"/>
  </r>
  <r>
    <n v="3502"/>
    <x v="1737"/>
    <x v="321"/>
    <d v="2021-10-02T00:00:00"/>
    <s v="Standard Class"/>
    <s v="JK-15730"/>
    <s v="Joe Kamberova"/>
    <s v="Consumer"/>
    <s v="United States"/>
    <s v="Mobile"/>
    <s v="Alabama"/>
    <n v="36608"/>
    <x v="0"/>
    <s v="OFF-AR-10001149"/>
    <s v="Office Supplies"/>
    <x v="6"/>
    <s v="Sanford Colorific Colored Pencils, 12/Box"/>
    <n v="25.92"/>
    <n v="9"/>
    <x v="0"/>
    <n v="7.7759999999999998"/>
  </r>
  <r>
    <n v="3503"/>
    <x v="1738"/>
    <x v="318"/>
    <d v="2022-04-09T00:00:00"/>
    <s v="Same Day"/>
    <s v="RD-19930"/>
    <s v="Russell D'Ascenzo"/>
    <s v="Consumer"/>
    <s v="United States"/>
    <s v="Austin"/>
    <s v="Texas"/>
    <n v="78745"/>
    <x v="2"/>
    <s v="OFF-PA-10004101"/>
    <s v="Office Supplies"/>
    <x v="10"/>
    <s v="Xerox 1894"/>
    <n v="10.368"/>
    <n v="2"/>
    <x v="2"/>
    <n v="3.6288"/>
  </r>
  <r>
    <n v="3504"/>
    <x v="1738"/>
    <x v="318"/>
    <d v="2022-04-09T00:00:00"/>
    <s v="Same Day"/>
    <s v="RD-19930"/>
    <s v="Russell D'Ascenzo"/>
    <s v="Consumer"/>
    <s v="United States"/>
    <s v="Austin"/>
    <s v="Texas"/>
    <n v="78745"/>
    <x v="2"/>
    <s v="TEC-AC-10001714"/>
    <s v="Technology"/>
    <x v="11"/>
    <s v="LogitechÂ MX Performance Wireless Mouse"/>
    <n v="95.736000000000004"/>
    <n v="3"/>
    <x v="2"/>
    <n v="20.343900000000001"/>
  </r>
  <r>
    <n v="3505"/>
    <x v="1739"/>
    <x v="122"/>
    <d v="2021-12-19T00:00:00"/>
    <s v="Second Class"/>
    <s v="JK-16120"/>
    <s v="Julie Kriz"/>
    <s v="Home Office"/>
    <s v="United States"/>
    <s v="New York City"/>
    <s v="New York"/>
    <n v="10009"/>
    <x v="3"/>
    <s v="OFF-ST-10003716"/>
    <s v="Office Supplies"/>
    <x v="4"/>
    <s v="Tennsco Double-Tier Lockers"/>
    <n v="900.08"/>
    <n v="4"/>
    <x v="0"/>
    <n v="117.0104"/>
  </r>
  <r>
    <n v="3506"/>
    <x v="1740"/>
    <x v="886"/>
    <d v="2019-06-23T00:00:00"/>
    <s v="Standard Class"/>
    <s v="SC-20020"/>
    <s v="Sam Craven"/>
    <s v="Consumer"/>
    <s v="United States"/>
    <s v="Plano"/>
    <s v="Texas"/>
    <n v="75023"/>
    <x v="2"/>
    <s v="TEC-PH-10000369"/>
    <s v="Technology"/>
    <x v="7"/>
    <s v="HTC One Mini"/>
    <n v="201.584"/>
    <n v="2"/>
    <x v="2"/>
    <n v="20.1584"/>
  </r>
  <r>
    <n v="3507"/>
    <x v="1740"/>
    <x v="886"/>
    <d v="2019-06-23T00:00:00"/>
    <s v="Standard Class"/>
    <s v="SC-20020"/>
    <s v="Sam Craven"/>
    <s v="Consumer"/>
    <s v="United States"/>
    <s v="Plano"/>
    <s v="Texas"/>
    <n v="75023"/>
    <x v="2"/>
    <s v="OFF-BI-10000756"/>
    <s v="Office Supplies"/>
    <x v="8"/>
    <s v="Storex DuraTech Recycled Plastic Frosted Binders"/>
    <n v="3.3919999999999999"/>
    <n v="4"/>
    <x v="3"/>
    <n v="-5.0880000000000001"/>
  </r>
  <r>
    <n v="3508"/>
    <x v="1740"/>
    <x v="886"/>
    <d v="2019-06-23T00:00:00"/>
    <s v="Standard Class"/>
    <s v="SC-20020"/>
    <s v="Sam Craven"/>
    <s v="Consumer"/>
    <s v="United States"/>
    <s v="Plano"/>
    <s v="Texas"/>
    <n v="75023"/>
    <x v="2"/>
    <s v="FUR-BO-10001608"/>
    <s v="Furniture"/>
    <x v="0"/>
    <s v="Hon Metal Bookcases, Black"/>
    <n v="193.06559999999999"/>
    <n v="4"/>
    <x v="8"/>
    <n v="-19.874400000000001"/>
  </r>
  <r>
    <n v="3509"/>
    <x v="1740"/>
    <x v="886"/>
    <d v="2019-06-23T00:00:00"/>
    <s v="Standard Class"/>
    <s v="SC-20020"/>
    <s v="Sam Craven"/>
    <s v="Consumer"/>
    <s v="United States"/>
    <s v="Plano"/>
    <s v="Texas"/>
    <n v="75023"/>
    <x v="2"/>
    <s v="OFF-PA-10001166"/>
    <s v="Office Supplies"/>
    <x v="10"/>
    <s v="Xerox 2"/>
    <n v="15.552"/>
    <n v="3"/>
    <x v="2"/>
    <n v="5.4432"/>
  </r>
  <r>
    <n v="3510"/>
    <x v="1740"/>
    <x v="886"/>
    <d v="2019-06-23T00:00:00"/>
    <s v="Standard Class"/>
    <s v="SC-20020"/>
    <s v="Sam Craven"/>
    <s v="Consumer"/>
    <s v="United States"/>
    <s v="Plano"/>
    <s v="Texas"/>
    <n v="75023"/>
    <x v="2"/>
    <s v="OFF-PA-10000587"/>
    <s v="Office Supplies"/>
    <x v="10"/>
    <s v="Array Parchment Paper, Assorted Colors"/>
    <n v="11.648"/>
    <n v="2"/>
    <x v="2"/>
    <n v="4.0768000000000004"/>
  </r>
  <r>
    <n v="3511"/>
    <x v="1740"/>
    <x v="886"/>
    <d v="2019-06-23T00:00:00"/>
    <s v="Standard Class"/>
    <s v="SC-20020"/>
    <s v="Sam Craven"/>
    <s v="Consumer"/>
    <s v="United States"/>
    <s v="Plano"/>
    <s v="Texas"/>
    <n v="75023"/>
    <x v="2"/>
    <s v="TEC-MA-10001972"/>
    <s v="Technology"/>
    <x v="15"/>
    <s v="Okidata C331dn Printer"/>
    <n v="418.8"/>
    <n v="2"/>
    <x v="10"/>
    <n v="-97.72"/>
  </r>
  <r>
    <n v="3512"/>
    <x v="1740"/>
    <x v="886"/>
    <d v="2019-06-23T00:00:00"/>
    <s v="Standard Class"/>
    <s v="SC-20020"/>
    <s v="Sam Craven"/>
    <s v="Consumer"/>
    <s v="United States"/>
    <s v="Plano"/>
    <s v="Texas"/>
    <n v="75023"/>
    <x v="2"/>
    <s v="OFF-ST-10004123"/>
    <s v="Office Supplies"/>
    <x v="4"/>
    <s v="Safco Industrial Wire Shelving System"/>
    <n v="509.488"/>
    <n v="7"/>
    <x v="2"/>
    <n v="-127.372"/>
  </r>
  <r>
    <n v="3513"/>
    <x v="1741"/>
    <x v="507"/>
    <d v="2022-09-05T00:00:00"/>
    <s v="First Class"/>
    <s v="HW-14935"/>
    <s v="Helen Wasserman"/>
    <s v="Corporate"/>
    <s v="United States"/>
    <s v="Chicago"/>
    <s v="Illinois"/>
    <n v="60653"/>
    <x v="2"/>
    <s v="FUR-BO-10000112"/>
    <s v="Furniture"/>
    <x v="0"/>
    <s v="Bush Birmingham Collection Bookcase, Dark Cherry"/>
    <n v="825.17399999999998"/>
    <n v="9"/>
    <x v="4"/>
    <n v="-117.88200000000001"/>
  </r>
  <r>
    <n v="3514"/>
    <x v="1741"/>
    <x v="507"/>
    <d v="2022-09-05T00:00:00"/>
    <s v="First Class"/>
    <s v="HW-14935"/>
    <s v="Helen Wasserman"/>
    <s v="Corporate"/>
    <s v="United States"/>
    <s v="Chicago"/>
    <s v="Illinois"/>
    <n v="60653"/>
    <x v="2"/>
    <s v="OFF-PA-10004041"/>
    <s v="Office Supplies"/>
    <x v="10"/>
    <s v="It's Hot Message Books with Stickers, 2 3/4&quot; x 5&quot;"/>
    <n v="17.760000000000002"/>
    <n v="3"/>
    <x v="2"/>
    <n v="5.55"/>
  </r>
  <r>
    <n v="3515"/>
    <x v="1741"/>
    <x v="507"/>
    <d v="2022-09-05T00:00:00"/>
    <s v="First Class"/>
    <s v="HW-14935"/>
    <s v="Helen Wasserman"/>
    <s v="Corporate"/>
    <s v="United States"/>
    <s v="Chicago"/>
    <s v="Illinois"/>
    <n v="60653"/>
    <x v="2"/>
    <s v="OFF-AR-10001149"/>
    <s v="Office Supplies"/>
    <x v="6"/>
    <s v="Sanford Colorific Colored Pencils, 12/Box"/>
    <n v="6.9119999999999999"/>
    <n v="3"/>
    <x v="2"/>
    <n v="0.86399999999999999"/>
  </r>
  <r>
    <n v="3516"/>
    <x v="1742"/>
    <x v="887"/>
    <d v="2021-12-23T00:00:00"/>
    <s v="Standard Class"/>
    <s v="SC-20800"/>
    <s v="Stuart Calhoun"/>
    <s v="Consumer"/>
    <s v="United States"/>
    <s v="Jackson"/>
    <s v="Mississippi"/>
    <n v="39212"/>
    <x v="0"/>
    <s v="TEC-AC-10002323"/>
    <s v="Technology"/>
    <x v="11"/>
    <s v="SanDisk Ultra 32 GB MicroSDHC Class 10 Memory Card"/>
    <n v="66.3"/>
    <n v="3"/>
    <x v="0"/>
    <n v="8.6189999999999998"/>
  </r>
  <r>
    <n v="3517"/>
    <x v="1743"/>
    <x v="888"/>
    <d v="2021-08-11T00:00:00"/>
    <s v="First Class"/>
    <s v="HA-14920"/>
    <s v="Helen Andreada"/>
    <s v="Consumer"/>
    <s v="United States"/>
    <s v="Fayetteville"/>
    <s v="North Carolina"/>
    <n v="28314"/>
    <x v="0"/>
    <s v="OFF-PA-10000130"/>
    <s v="Office Supplies"/>
    <x v="10"/>
    <s v="Xerox 199"/>
    <n v="30.815999999999999"/>
    <n v="9"/>
    <x v="2"/>
    <n v="9.6300000000000008"/>
  </r>
  <r>
    <n v="3518"/>
    <x v="1743"/>
    <x v="888"/>
    <d v="2021-08-11T00:00:00"/>
    <s v="First Class"/>
    <s v="HA-14920"/>
    <s v="Helen Andreada"/>
    <s v="Consumer"/>
    <s v="United States"/>
    <s v="Fayetteville"/>
    <s v="North Carolina"/>
    <n v="28314"/>
    <x v="0"/>
    <s v="TEC-PH-10002350"/>
    <s v="Technology"/>
    <x v="7"/>
    <s v="Apple EarPods with Remote and Mic"/>
    <n v="44.783999999999999"/>
    <n v="2"/>
    <x v="2"/>
    <n v="4.4783999999999997"/>
  </r>
  <r>
    <n v="3519"/>
    <x v="1743"/>
    <x v="888"/>
    <d v="2021-08-11T00:00:00"/>
    <s v="First Class"/>
    <s v="HA-14920"/>
    <s v="Helen Andreada"/>
    <s v="Consumer"/>
    <s v="United States"/>
    <s v="Fayetteville"/>
    <s v="North Carolina"/>
    <n v="28314"/>
    <x v="0"/>
    <s v="OFF-AP-10002518"/>
    <s v="Office Supplies"/>
    <x v="9"/>
    <s v="Kensington 7 Outlet MasterPiece Power Center"/>
    <n v="569.53599999999994"/>
    <n v="4"/>
    <x v="2"/>
    <n v="64.072800000000001"/>
  </r>
  <r>
    <n v="3520"/>
    <x v="1744"/>
    <x v="137"/>
    <d v="2020-06-24T00:00:00"/>
    <s v="First Class"/>
    <s v="MG-17875"/>
    <s v="Michael Grace"/>
    <s v="Home Office"/>
    <s v="United States"/>
    <s v="Aurora"/>
    <s v="Illinois"/>
    <n v="60505"/>
    <x v="2"/>
    <s v="FUR-TA-10002645"/>
    <s v="Furniture"/>
    <x v="3"/>
    <s v="Hon Rectangular Conference Tables"/>
    <n v="796.42499999999995"/>
    <n v="7"/>
    <x v="5"/>
    <n v="-525.64049999999997"/>
  </r>
  <r>
    <n v="3521"/>
    <x v="1745"/>
    <x v="889"/>
    <d v="2020-04-14T00:00:00"/>
    <s v="Standard Class"/>
    <s v="DM-12955"/>
    <s v="Dario Medina"/>
    <s v="Corporate"/>
    <s v="United States"/>
    <s v="Sacramento"/>
    <s v="California"/>
    <n v="95823"/>
    <x v="1"/>
    <s v="OFF-BI-10000773"/>
    <s v="Office Supplies"/>
    <x v="8"/>
    <s v="Insertable Tab Post Binder Dividers"/>
    <n v="12.832000000000001"/>
    <n v="2"/>
    <x v="2"/>
    <n v="4.3308"/>
  </r>
  <r>
    <n v="3522"/>
    <x v="1746"/>
    <x v="831"/>
    <d v="2021-11-24T00:00:00"/>
    <s v="Second Class"/>
    <s v="DM-13345"/>
    <s v="Denise Monton"/>
    <s v="Corporate"/>
    <s v="United States"/>
    <s v="Des Moines"/>
    <s v="Iowa"/>
    <n v="50315"/>
    <x v="2"/>
    <s v="OFF-PA-10003845"/>
    <s v="Office Supplies"/>
    <x v="10"/>
    <s v="Xerox 1987"/>
    <n v="40.46"/>
    <n v="7"/>
    <x v="0"/>
    <n v="19.825399999999998"/>
  </r>
  <r>
    <n v="3523"/>
    <x v="1746"/>
    <x v="831"/>
    <d v="2021-11-24T00:00:00"/>
    <s v="Second Class"/>
    <s v="DM-13345"/>
    <s v="Denise Monton"/>
    <s v="Corporate"/>
    <s v="United States"/>
    <s v="Des Moines"/>
    <s v="Iowa"/>
    <n v="50315"/>
    <x v="2"/>
    <s v="TEC-PH-10001580"/>
    <s v="Technology"/>
    <x v="7"/>
    <s v="Logitech Mobile Speakerphone P710e -Â speaker phone"/>
    <n v="404.94"/>
    <n v="3"/>
    <x v="0"/>
    <n v="109.3338"/>
  </r>
  <r>
    <n v="3524"/>
    <x v="1747"/>
    <x v="64"/>
    <d v="2021-09-09T00:00:00"/>
    <s v="Standard Class"/>
    <s v="ML-17395"/>
    <s v="Marina Lichtenstein"/>
    <s v="Corporate"/>
    <s v="United States"/>
    <s v="San Diego"/>
    <s v="California"/>
    <n v="92105"/>
    <x v="1"/>
    <s v="TEC-AC-10002345"/>
    <s v="Technology"/>
    <x v="11"/>
    <s v="HP Standard 104 key PS/2 Keyboard"/>
    <n v="116"/>
    <n v="8"/>
    <x v="0"/>
    <n v="29"/>
  </r>
  <r>
    <n v="3525"/>
    <x v="1748"/>
    <x v="390"/>
    <d v="2021-11-27T00:00:00"/>
    <s v="Standard Class"/>
    <s v="GA-14515"/>
    <s v="George Ashbrook"/>
    <s v="Consumer"/>
    <s v="United States"/>
    <s v="Dallas"/>
    <s v="Texas"/>
    <n v="75081"/>
    <x v="2"/>
    <s v="TEC-PH-10004120"/>
    <s v="Technology"/>
    <x v="7"/>
    <s v="AT&amp;T 1080 Phone"/>
    <n v="657.55200000000002"/>
    <n v="6"/>
    <x v="2"/>
    <n v="49.316400000000002"/>
  </r>
  <r>
    <n v="3526"/>
    <x v="1749"/>
    <x v="389"/>
    <d v="2022-12-14T00:00:00"/>
    <s v="Second Class"/>
    <s v="SU-20665"/>
    <s v="Stephanie Ulpright"/>
    <s v="Home Office"/>
    <s v="United States"/>
    <s v="Jackson"/>
    <s v="Mississippi"/>
    <n v="39212"/>
    <x v="0"/>
    <s v="TEC-AC-10001838"/>
    <s v="Technology"/>
    <x v="11"/>
    <s v="Razer Tiamat Over Ear 7.1 Surround Sound PC Gaming Headset"/>
    <n v="599.97"/>
    <n v="3"/>
    <x v="0"/>
    <n v="257.9871"/>
  </r>
  <r>
    <n v="3527"/>
    <x v="1749"/>
    <x v="389"/>
    <d v="2022-12-14T00:00:00"/>
    <s v="Second Class"/>
    <s v="SU-20665"/>
    <s v="Stephanie Ulpright"/>
    <s v="Home Office"/>
    <s v="United States"/>
    <s v="Jackson"/>
    <s v="Mississippi"/>
    <n v="39212"/>
    <x v="0"/>
    <s v="TEC-PH-10000148"/>
    <s v="Technology"/>
    <x v="7"/>
    <s v="Cyber Acoustics AC-202b Speech Recognition Stereo Headset"/>
    <n v="38.97"/>
    <n v="3"/>
    <x v="0"/>
    <n v="0.77939999999999998"/>
  </r>
  <r>
    <n v="3528"/>
    <x v="1749"/>
    <x v="389"/>
    <d v="2022-12-14T00:00:00"/>
    <s v="Second Class"/>
    <s v="SU-20665"/>
    <s v="Stephanie Ulpright"/>
    <s v="Home Office"/>
    <s v="United States"/>
    <s v="Jackson"/>
    <s v="Mississippi"/>
    <n v="39212"/>
    <x v="0"/>
    <s v="OFF-BI-10003476"/>
    <s v="Office Supplies"/>
    <x v="8"/>
    <s v="Avery Metallic Poly Binders"/>
    <n v="45.84"/>
    <n v="8"/>
    <x v="0"/>
    <n v="22.0032"/>
  </r>
  <r>
    <n v="3529"/>
    <x v="1750"/>
    <x v="890"/>
    <d v="2021-06-28T00:00:00"/>
    <s v="Standard Class"/>
    <s v="BD-11320"/>
    <s v="Bill Donatelli"/>
    <s v="Consumer"/>
    <s v="United States"/>
    <s v="San Diego"/>
    <s v="California"/>
    <n v="92024"/>
    <x v="1"/>
    <s v="TEC-PH-10004833"/>
    <s v="Technology"/>
    <x v="7"/>
    <s v="Macally Suction Cup Mount"/>
    <n v="38.24"/>
    <n v="4"/>
    <x v="2"/>
    <n v="-9.56"/>
  </r>
  <r>
    <n v="3530"/>
    <x v="1751"/>
    <x v="14"/>
    <d v="2020-09-22T00:00:00"/>
    <s v="Standard Class"/>
    <s v="DB-13405"/>
    <s v="Denny Blanton"/>
    <s v="Consumer"/>
    <s v="United States"/>
    <s v="Orlando"/>
    <s v="Florida"/>
    <n v="32839"/>
    <x v="0"/>
    <s v="TEC-AC-10001465"/>
    <s v="Technology"/>
    <x v="11"/>
    <s v="SanDisk Cruzer 64 GB USB Flash Drive"/>
    <n v="87.168000000000006"/>
    <n v="3"/>
    <x v="2"/>
    <n v="10.896000000000001"/>
  </r>
  <r>
    <n v="3531"/>
    <x v="1752"/>
    <x v="288"/>
    <d v="2021-05-22T00:00:00"/>
    <s v="Standard Class"/>
    <s v="RP-19855"/>
    <s v="Roy Phan"/>
    <s v="Corporate"/>
    <s v="United States"/>
    <s v="Lafayette"/>
    <s v="Indiana"/>
    <n v="47905"/>
    <x v="2"/>
    <s v="OFF-AR-10003056"/>
    <s v="Office Supplies"/>
    <x v="6"/>
    <s v="Newell 341"/>
    <n v="21.4"/>
    <n v="5"/>
    <x v="0"/>
    <n v="6.2060000000000004"/>
  </r>
  <r>
    <n v="3532"/>
    <x v="1753"/>
    <x v="316"/>
    <d v="2021-05-27T00:00:00"/>
    <s v="Same Day"/>
    <s v="EH-13765"/>
    <s v="Edward Hooks"/>
    <s v="Corporate"/>
    <s v="United States"/>
    <s v="New York City"/>
    <s v="New York"/>
    <n v="10035"/>
    <x v="3"/>
    <s v="OFF-SU-10001218"/>
    <s v="Office Supplies"/>
    <x v="14"/>
    <s v="Fiskars Softgrip Scissors"/>
    <n v="54.9"/>
    <n v="5"/>
    <x v="0"/>
    <n v="15.372"/>
  </r>
  <r>
    <n v="3533"/>
    <x v="1754"/>
    <x v="891"/>
    <d v="2019-04-22T00:00:00"/>
    <s v="Standard Class"/>
    <s v="JL-15835"/>
    <s v="John Lee"/>
    <s v="Consumer"/>
    <s v="United States"/>
    <s v="Los Angeles"/>
    <s v="California"/>
    <n v="90049"/>
    <x v="1"/>
    <s v="TEC-MA-10002859"/>
    <s v="Technology"/>
    <x v="15"/>
    <s v="Ativa MDM8000 8-Sheet Micro-Cut Shredder"/>
    <n v="287.96800000000002"/>
    <n v="4"/>
    <x v="2"/>
    <n v="97.1892"/>
  </r>
  <r>
    <n v="3534"/>
    <x v="1754"/>
    <x v="891"/>
    <d v="2019-04-22T00:00:00"/>
    <s v="Standard Class"/>
    <s v="JL-15835"/>
    <s v="John Lee"/>
    <s v="Consumer"/>
    <s v="United States"/>
    <s v="Los Angeles"/>
    <s v="California"/>
    <n v="90049"/>
    <x v="1"/>
    <s v="OFF-AR-10002375"/>
    <s v="Office Supplies"/>
    <x v="6"/>
    <s v="Newell 351"/>
    <n v="13.12"/>
    <n v="4"/>
    <x v="0"/>
    <n v="3.8048000000000002"/>
  </r>
  <r>
    <n v="3535"/>
    <x v="1754"/>
    <x v="891"/>
    <d v="2019-04-22T00:00:00"/>
    <s v="Standard Class"/>
    <s v="JL-15835"/>
    <s v="John Lee"/>
    <s v="Consumer"/>
    <s v="United States"/>
    <s v="Los Angeles"/>
    <s v="California"/>
    <n v="90049"/>
    <x v="1"/>
    <s v="OFF-AR-10000657"/>
    <s v="Office Supplies"/>
    <x v="6"/>
    <s v="Binney &amp; Smith inkTank Desk Highlighter, Chisel Tip, Yellow, 12/Box"/>
    <n v="10.75"/>
    <n v="5"/>
    <x v="0"/>
    <n v="3.5474999999999999"/>
  </r>
  <r>
    <n v="3536"/>
    <x v="1754"/>
    <x v="891"/>
    <d v="2019-04-22T00:00:00"/>
    <s v="Standard Class"/>
    <s v="JL-15835"/>
    <s v="John Lee"/>
    <s v="Consumer"/>
    <s v="United States"/>
    <s v="Los Angeles"/>
    <s v="California"/>
    <n v="90049"/>
    <x v="1"/>
    <s v="OFF-FA-10000134"/>
    <s v="Office Supplies"/>
    <x v="13"/>
    <s v="Advantus Push Pins, Aluminum Head"/>
    <n v="11.62"/>
    <n v="2"/>
    <x v="0"/>
    <n v="3.6021999999999998"/>
  </r>
  <r>
    <n v="3537"/>
    <x v="1755"/>
    <x v="26"/>
    <d v="2021-06-19T00:00:00"/>
    <s v="Second Class"/>
    <s v="FM-14380"/>
    <s v="Fred McMath"/>
    <s v="Consumer"/>
    <s v="United States"/>
    <s v="New York City"/>
    <s v="New York"/>
    <n v="10024"/>
    <x v="3"/>
    <s v="OFF-ST-10000419"/>
    <s v="Office Supplies"/>
    <x v="4"/>
    <s v="Rogers Jumbo File, Granite"/>
    <n v="40.74"/>
    <n v="3"/>
    <x v="0"/>
    <n v="0.40739999999999998"/>
  </r>
  <r>
    <n v="3538"/>
    <x v="1756"/>
    <x v="309"/>
    <d v="2019-05-08T00:00:00"/>
    <s v="Same Day"/>
    <s v="SB-20290"/>
    <s v="Sean Braxton"/>
    <s v="Corporate"/>
    <s v="United States"/>
    <s v="Henderson"/>
    <s v="Kentucky"/>
    <n v="42420"/>
    <x v="0"/>
    <s v="OFF-ST-10000107"/>
    <s v="Office Supplies"/>
    <x v="4"/>
    <s v="Fellowes Super Stor/Drawer"/>
    <n v="83.25"/>
    <n v="3"/>
    <x v="0"/>
    <n v="14.984999999999999"/>
  </r>
  <r>
    <n v="3539"/>
    <x v="1756"/>
    <x v="309"/>
    <d v="2019-05-08T00:00:00"/>
    <s v="Same Day"/>
    <s v="SB-20290"/>
    <s v="Sean Braxton"/>
    <s v="Corporate"/>
    <s v="United States"/>
    <s v="Henderson"/>
    <s v="Kentucky"/>
    <n v="42420"/>
    <x v="0"/>
    <s v="OFF-LA-10001641"/>
    <s v="Office Supplies"/>
    <x v="2"/>
    <s v="Avery 518"/>
    <n v="9.4499999999999993"/>
    <n v="3"/>
    <x v="0"/>
    <n v="4.5359999999999996"/>
  </r>
  <r>
    <n v="3540"/>
    <x v="1756"/>
    <x v="309"/>
    <d v="2019-05-08T00:00:00"/>
    <s v="Same Day"/>
    <s v="SB-20290"/>
    <s v="Sean Braxton"/>
    <s v="Corporate"/>
    <s v="United States"/>
    <s v="Henderson"/>
    <s v="Kentucky"/>
    <n v="42420"/>
    <x v="0"/>
    <s v="OFF-LA-10003121"/>
    <s v="Office Supplies"/>
    <x v="2"/>
    <s v="Avery 506"/>
    <n v="20.65"/>
    <n v="5"/>
    <x v="0"/>
    <n v="9.4990000000000006"/>
  </r>
  <r>
    <n v="3541"/>
    <x v="1756"/>
    <x v="309"/>
    <d v="2019-05-08T00:00:00"/>
    <s v="Same Day"/>
    <s v="SB-20290"/>
    <s v="Sean Braxton"/>
    <s v="Corporate"/>
    <s v="United States"/>
    <s v="Henderson"/>
    <s v="Kentucky"/>
    <n v="42420"/>
    <x v="0"/>
    <s v="OFF-PA-10002689"/>
    <s v="Office Supplies"/>
    <x v="10"/>
    <s v="Weyerhaeuser First Choice Laser/Copy Paper (20Lb. and 88 Bright)"/>
    <n v="45.36"/>
    <n v="7"/>
    <x v="0"/>
    <n v="21.7728"/>
  </r>
  <r>
    <n v="3542"/>
    <x v="1757"/>
    <x v="31"/>
    <d v="2021-09-19T00:00:00"/>
    <s v="First Class"/>
    <s v="SV-20365"/>
    <s v="Seth Vernon"/>
    <s v="Consumer"/>
    <s v="United States"/>
    <s v="Columbus"/>
    <s v="Ohio"/>
    <n v="43229"/>
    <x v="3"/>
    <s v="FUR-FU-10002107"/>
    <s v="Furniture"/>
    <x v="5"/>
    <s v="Eldon Pizzaz Desk Accessories"/>
    <n v="5.3520000000000003"/>
    <n v="3"/>
    <x v="2"/>
    <n v="1.6055999999999999"/>
  </r>
  <r>
    <n v="3543"/>
    <x v="1757"/>
    <x v="31"/>
    <d v="2021-09-19T00:00:00"/>
    <s v="First Class"/>
    <s v="SV-20365"/>
    <s v="Seth Vernon"/>
    <s v="Consumer"/>
    <s v="United States"/>
    <s v="Columbus"/>
    <s v="Ohio"/>
    <n v="43229"/>
    <x v="3"/>
    <s v="FUR-CH-10002647"/>
    <s v="Furniture"/>
    <x v="1"/>
    <s v="Situations Contoured Folding Chairs, 4/Set"/>
    <n v="99.372"/>
    <n v="2"/>
    <x v="4"/>
    <n v="-7.0979999999999999"/>
  </r>
  <r>
    <n v="3544"/>
    <x v="1757"/>
    <x v="31"/>
    <d v="2021-09-19T00:00:00"/>
    <s v="First Class"/>
    <s v="SV-20365"/>
    <s v="Seth Vernon"/>
    <s v="Consumer"/>
    <s v="United States"/>
    <s v="Columbus"/>
    <s v="Ohio"/>
    <n v="43229"/>
    <x v="3"/>
    <s v="OFF-AR-10002257"/>
    <s v="Office Supplies"/>
    <x v="6"/>
    <s v="Eldon Spacemaker Box, Quick-Snap Lid, Clear"/>
    <n v="2.6720000000000002"/>
    <n v="1"/>
    <x v="2"/>
    <n v="0.3674"/>
  </r>
  <r>
    <n v="3545"/>
    <x v="1758"/>
    <x v="331"/>
    <d v="2022-12-24T00:00:00"/>
    <s v="Second Class"/>
    <s v="MM-17920"/>
    <s v="Michael Moore"/>
    <s v="Consumer"/>
    <s v="United States"/>
    <s v="College Station"/>
    <s v="Texas"/>
    <n v="77840"/>
    <x v="2"/>
    <s v="OFF-PA-10004519"/>
    <s v="Office Supplies"/>
    <x v="10"/>
    <s v="Spiral Phone Message Books with Labels by Adams"/>
    <n v="28.672000000000001"/>
    <n v="8"/>
    <x v="2"/>
    <n v="10.393599999999999"/>
  </r>
  <r>
    <n v="3546"/>
    <x v="1758"/>
    <x v="331"/>
    <d v="2022-12-24T00:00:00"/>
    <s v="Second Class"/>
    <s v="MM-17920"/>
    <s v="Michael Moore"/>
    <s v="Consumer"/>
    <s v="United States"/>
    <s v="College Station"/>
    <s v="Texas"/>
    <n v="77840"/>
    <x v="2"/>
    <s v="OFF-AP-10001947"/>
    <s v="Office Supplies"/>
    <x v="9"/>
    <s v="Acco 6 Outlet Guardian Premium Plus Surge Suppressor"/>
    <n v="29.312000000000001"/>
    <n v="8"/>
    <x v="3"/>
    <n v="-74.745599999999996"/>
  </r>
  <r>
    <n v="3547"/>
    <x v="1759"/>
    <x v="505"/>
    <d v="2022-10-31T00:00:00"/>
    <s v="First Class"/>
    <s v="RD-19810"/>
    <s v="Ross DeVincentis"/>
    <s v="Home Office"/>
    <s v="United States"/>
    <s v="Richmond"/>
    <s v="Kentucky"/>
    <n v="40475"/>
    <x v="0"/>
    <s v="OFF-ST-10004963"/>
    <s v="Office Supplies"/>
    <x v="4"/>
    <s v="Eldon Gobal File Keepers"/>
    <n v="105.98"/>
    <n v="7"/>
    <x v="0"/>
    <n v="4.2392000000000003"/>
  </r>
  <r>
    <n v="3548"/>
    <x v="1759"/>
    <x v="505"/>
    <d v="2022-10-31T00:00:00"/>
    <s v="First Class"/>
    <s v="RD-19810"/>
    <s v="Ross DeVincentis"/>
    <s v="Home Office"/>
    <s v="United States"/>
    <s v="Richmond"/>
    <s v="Kentucky"/>
    <n v="40475"/>
    <x v="0"/>
    <s v="OFF-SU-10002573"/>
    <s v="Office Supplies"/>
    <x v="14"/>
    <s v="Acme 10&quot; Easy Grip Assistive Scissors"/>
    <n v="35.06"/>
    <n v="2"/>
    <x v="0"/>
    <n v="10.518000000000001"/>
  </r>
  <r>
    <n v="3549"/>
    <x v="1759"/>
    <x v="505"/>
    <d v="2022-10-31T00:00:00"/>
    <s v="First Class"/>
    <s v="RD-19810"/>
    <s v="Ross DeVincentis"/>
    <s v="Home Office"/>
    <s v="United States"/>
    <s v="Richmond"/>
    <s v="Kentucky"/>
    <n v="40475"/>
    <x v="0"/>
    <s v="FUR-CH-10000553"/>
    <s v="Furniture"/>
    <x v="1"/>
    <s v="Metal Folding Chairs, Beige, 4/Carton"/>
    <n v="33.94"/>
    <n v="1"/>
    <x v="0"/>
    <n v="9.1638000000000002"/>
  </r>
  <r>
    <n v="3550"/>
    <x v="1759"/>
    <x v="505"/>
    <d v="2022-10-31T00:00:00"/>
    <s v="First Class"/>
    <s v="RD-19810"/>
    <s v="Ross DeVincentis"/>
    <s v="Home Office"/>
    <s v="United States"/>
    <s v="Richmond"/>
    <s v="Kentucky"/>
    <n v="40475"/>
    <x v="0"/>
    <s v="OFF-LA-10001982"/>
    <s v="Office Supplies"/>
    <x v="2"/>
    <s v="Smead Alpha-Z Color-Coded Name Labels First Letter Starter Set"/>
    <n v="30"/>
    <n v="8"/>
    <x v="0"/>
    <n v="14.4"/>
  </r>
  <r>
    <n v="3551"/>
    <x v="1760"/>
    <x v="892"/>
    <d v="2021-04-01T00:00:00"/>
    <s v="Second Class"/>
    <s v="ME-17320"/>
    <s v="Maria Etezadi"/>
    <s v="Home Office"/>
    <s v="United States"/>
    <s v="Chicago"/>
    <s v="Illinois"/>
    <n v="60653"/>
    <x v="2"/>
    <s v="OFF-PA-10001295"/>
    <s v="Office Supplies"/>
    <x v="10"/>
    <s v="Computer Printout Paper with Letter-Trim Perforations"/>
    <n v="45.527999999999999"/>
    <n v="3"/>
    <x v="2"/>
    <n v="15.934799999999999"/>
  </r>
  <r>
    <n v="3552"/>
    <x v="1760"/>
    <x v="892"/>
    <d v="2021-04-01T00:00:00"/>
    <s v="Second Class"/>
    <s v="ME-17320"/>
    <s v="Maria Etezadi"/>
    <s v="Home Office"/>
    <s v="United States"/>
    <s v="Chicago"/>
    <s v="Illinois"/>
    <n v="60653"/>
    <x v="2"/>
    <s v="FUR-CH-10002965"/>
    <s v="Furniture"/>
    <x v="1"/>
    <s v="Global Leather Highback Executive Chair with Pneumatic Height Adjustment, Black"/>
    <n v="844.11599999999999"/>
    <n v="6"/>
    <x v="4"/>
    <n v="-36.176400000000001"/>
  </r>
  <r>
    <n v="3553"/>
    <x v="1760"/>
    <x v="892"/>
    <d v="2021-04-01T00:00:00"/>
    <s v="Second Class"/>
    <s v="ME-17320"/>
    <s v="Maria Etezadi"/>
    <s v="Home Office"/>
    <s v="United States"/>
    <s v="Chicago"/>
    <s v="Illinois"/>
    <n v="60653"/>
    <x v="2"/>
    <s v="TEC-PH-10001254"/>
    <s v="Technology"/>
    <x v="7"/>
    <s v="Jabra BIZ 2300 Duo QD Duo CordedÂ Headset"/>
    <n v="812.73599999999999"/>
    <n v="8"/>
    <x v="2"/>
    <n v="60.955199999999998"/>
  </r>
  <r>
    <n v="3554"/>
    <x v="1761"/>
    <x v="51"/>
    <d v="2022-11-25T00:00:00"/>
    <s v="Second Class"/>
    <s v="FH-14275"/>
    <s v="Frank Hawley"/>
    <s v="Corporate"/>
    <s v="United States"/>
    <s v="Philadelphia"/>
    <s v="Pennsylvania"/>
    <n v="19120"/>
    <x v="3"/>
    <s v="OFF-BI-10001658"/>
    <s v="Office Supplies"/>
    <x v="8"/>
    <s v="GBC Standard Therm-A-Bind Covers"/>
    <n v="7.476"/>
    <n v="1"/>
    <x v="6"/>
    <n v="-5.9808000000000003"/>
  </r>
  <r>
    <n v="3555"/>
    <x v="1762"/>
    <x v="893"/>
    <d v="2019-03-25T00:00:00"/>
    <s v="Second Class"/>
    <s v="PO-18865"/>
    <s v="Patrick O'Donnell"/>
    <s v="Consumer"/>
    <s v="United States"/>
    <s v="Los Angeles"/>
    <s v="California"/>
    <n v="90036"/>
    <x v="1"/>
    <s v="OFF-ST-10000585"/>
    <s v="Office Supplies"/>
    <x v="4"/>
    <s v="Economy Rollaway Files"/>
    <n v="330.4"/>
    <n v="2"/>
    <x v="0"/>
    <n v="85.903999999999996"/>
  </r>
  <r>
    <n v="3556"/>
    <x v="1762"/>
    <x v="893"/>
    <d v="2019-03-25T00:00:00"/>
    <s v="Second Class"/>
    <s v="PO-18865"/>
    <s v="Patrick O'Donnell"/>
    <s v="Consumer"/>
    <s v="United States"/>
    <s v="Los Angeles"/>
    <s v="California"/>
    <n v="90036"/>
    <x v="1"/>
    <s v="TEC-PH-10003484"/>
    <s v="Technology"/>
    <x v="7"/>
    <s v="Ooma Telo VoIP Home Phone System"/>
    <n v="604.75199999999995"/>
    <n v="6"/>
    <x v="2"/>
    <n v="37.796999999999997"/>
  </r>
  <r>
    <n v="3557"/>
    <x v="1763"/>
    <x v="96"/>
    <d v="2022-12-04T00:00:00"/>
    <s v="Standard Class"/>
    <s v="CC-12550"/>
    <s v="Clay Cheatham"/>
    <s v="Consumer"/>
    <s v="United States"/>
    <s v="Los Angeles"/>
    <s v="California"/>
    <n v="90008"/>
    <x v="1"/>
    <s v="OFF-PA-10004735"/>
    <s v="Office Supplies"/>
    <x v="10"/>
    <s v="Xerox 1905"/>
    <n v="45.36"/>
    <n v="7"/>
    <x v="0"/>
    <n v="21.7728"/>
  </r>
  <r>
    <n v="3558"/>
    <x v="1763"/>
    <x v="96"/>
    <d v="2022-12-04T00:00:00"/>
    <s v="Standard Class"/>
    <s v="CC-12550"/>
    <s v="Clay Cheatham"/>
    <s v="Consumer"/>
    <s v="United States"/>
    <s v="Los Angeles"/>
    <s v="California"/>
    <n v="90008"/>
    <x v="1"/>
    <s v="OFF-BI-10003429"/>
    <s v="Office Supplies"/>
    <x v="8"/>
    <s v="Cardinal HOLDit! Binder Insert Strips,Extra Strips"/>
    <n v="10.128"/>
    <n v="2"/>
    <x v="2"/>
    <n v="3.6714000000000002"/>
  </r>
  <r>
    <n v="3559"/>
    <x v="1764"/>
    <x v="659"/>
    <d v="2022-11-11T00:00:00"/>
    <s v="Standard Class"/>
    <s v="TS-21505"/>
    <s v="Tony Sayre"/>
    <s v="Consumer"/>
    <s v="United States"/>
    <s v="San Francisco"/>
    <s v="California"/>
    <n v="94122"/>
    <x v="1"/>
    <s v="OFF-BI-10002982"/>
    <s v="Office Supplies"/>
    <x v="8"/>
    <s v="Avery Self-Adhesive Photo Pockets for Polaroid Photos"/>
    <n v="21.792000000000002"/>
    <n v="4"/>
    <x v="2"/>
    <n v="7.6272000000000002"/>
  </r>
  <r>
    <n v="3560"/>
    <x v="1764"/>
    <x v="659"/>
    <d v="2022-11-11T00:00:00"/>
    <s v="Standard Class"/>
    <s v="TS-21505"/>
    <s v="Tony Sayre"/>
    <s v="Consumer"/>
    <s v="United States"/>
    <s v="San Francisco"/>
    <s v="California"/>
    <n v="94122"/>
    <x v="1"/>
    <s v="TEC-AC-10004975"/>
    <s v="Technology"/>
    <x v="11"/>
    <s v="Plantronics Audio 995 Wireless Stereo Headset"/>
    <n v="439.8"/>
    <n v="4"/>
    <x v="0"/>
    <n v="145.13399999999999"/>
  </r>
  <r>
    <n v="3561"/>
    <x v="1765"/>
    <x v="507"/>
    <d v="2022-09-08T00:00:00"/>
    <s v="Second Class"/>
    <s v="MD-17350"/>
    <s v="Maribeth Dona"/>
    <s v="Consumer"/>
    <s v="United States"/>
    <s v="Akron"/>
    <s v="Ohio"/>
    <n v="44312"/>
    <x v="3"/>
    <s v="OFF-AR-10002335"/>
    <s v="Office Supplies"/>
    <x v="6"/>
    <s v="DIXON Oriole Pencils"/>
    <n v="8.2560000000000002"/>
    <n v="4"/>
    <x v="2"/>
    <n v="0.61919999999999997"/>
  </r>
  <r>
    <n v="3562"/>
    <x v="1765"/>
    <x v="507"/>
    <d v="2022-09-08T00:00:00"/>
    <s v="Second Class"/>
    <s v="MD-17350"/>
    <s v="Maribeth Dona"/>
    <s v="Consumer"/>
    <s v="United States"/>
    <s v="Akron"/>
    <s v="Ohio"/>
    <n v="44312"/>
    <x v="3"/>
    <s v="OFF-BI-10004001"/>
    <s v="Office Supplies"/>
    <x v="8"/>
    <s v="GBC Recycled VeloBinder Covers"/>
    <n v="25.56"/>
    <n v="5"/>
    <x v="6"/>
    <n v="-20.448"/>
  </r>
  <r>
    <n v="3563"/>
    <x v="1765"/>
    <x v="507"/>
    <d v="2022-09-08T00:00:00"/>
    <s v="Second Class"/>
    <s v="MD-17350"/>
    <s v="Maribeth Dona"/>
    <s v="Consumer"/>
    <s v="United States"/>
    <s v="Akron"/>
    <s v="Ohio"/>
    <n v="44312"/>
    <x v="3"/>
    <s v="OFF-BI-10001634"/>
    <s v="Office Supplies"/>
    <x v="8"/>
    <s v="Wilson Jones Active Use Binders"/>
    <n v="4.3680000000000003"/>
    <n v="2"/>
    <x v="6"/>
    <n v="-3.0575999999999999"/>
  </r>
  <r>
    <n v="3564"/>
    <x v="1765"/>
    <x v="507"/>
    <d v="2022-09-08T00:00:00"/>
    <s v="Second Class"/>
    <s v="MD-17350"/>
    <s v="Maribeth Dona"/>
    <s v="Consumer"/>
    <s v="United States"/>
    <s v="Akron"/>
    <s v="Ohio"/>
    <n v="44312"/>
    <x v="3"/>
    <s v="OFF-PA-10000007"/>
    <s v="Office Supplies"/>
    <x v="10"/>
    <s v="Telephone Message Books with Fax/Mobile Section, 4 1/4&quot; x 6&quot;"/>
    <n v="11.52"/>
    <n v="4"/>
    <x v="2"/>
    <n v="3.7440000000000002"/>
  </r>
  <r>
    <n v="3565"/>
    <x v="1766"/>
    <x v="894"/>
    <d v="2021-07-05T00:00:00"/>
    <s v="First Class"/>
    <s v="GT-14755"/>
    <s v="Guy Thornton"/>
    <s v="Consumer"/>
    <s v="United States"/>
    <s v="Los Angeles"/>
    <s v="California"/>
    <n v="90049"/>
    <x v="1"/>
    <s v="OFF-PA-10000552"/>
    <s v="Office Supplies"/>
    <x v="10"/>
    <s v="Xerox 200"/>
    <n v="12.96"/>
    <n v="2"/>
    <x v="0"/>
    <n v="6.2207999999999997"/>
  </r>
  <r>
    <n v="3566"/>
    <x v="1766"/>
    <x v="894"/>
    <d v="2021-07-05T00:00:00"/>
    <s v="First Class"/>
    <s v="GT-14755"/>
    <s v="Guy Thornton"/>
    <s v="Consumer"/>
    <s v="United States"/>
    <s v="Los Angeles"/>
    <s v="California"/>
    <n v="90049"/>
    <x v="1"/>
    <s v="OFF-FA-10001135"/>
    <s v="Office Supplies"/>
    <x v="13"/>
    <s v="Brites Rubber Bands, 1 1/2 oz. Box"/>
    <n v="3.96"/>
    <n v="2"/>
    <x v="0"/>
    <n v="7.9200000000000007E-2"/>
  </r>
  <r>
    <n v="3567"/>
    <x v="1767"/>
    <x v="210"/>
    <d v="2022-09-13T00:00:00"/>
    <s v="Standard Class"/>
    <s v="RD-19660"/>
    <s v="Robert Dilbeck"/>
    <s v="Home Office"/>
    <s v="United States"/>
    <s v="Independence"/>
    <s v="Missouri"/>
    <n v="64055"/>
    <x v="2"/>
    <s v="OFF-BI-10003650"/>
    <s v="Office Supplies"/>
    <x v="8"/>
    <s v="GBC DocuBind 300 Electric Binding Machine"/>
    <n v="1577.94"/>
    <n v="3"/>
    <x v="0"/>
    <n v="757.41120000000001"/>
  </r>
  <r>
    <n v="3568"/>
    <x v="1768"/>
    <x v="369"/>
    <d v="2021-09-13T00:00:00"/>
    <s v="Second Class"/>
    <s v="DB-12910"/>
    <s v="Daniel Byrd"/>
    <s v="Home Office"/>
    <s v="United States"/>
    <s v="Dallas"/>
    <s v="Texas"/>
    <n v="75220"/>
    <x v="2"/>
    <s v="FUR-FU-10003832"/>
    <s v="Furniture"/>
    <x v="5"/>
    <s v="Eldon Expressions Punched Metal &amp; Wood Desk Accessories, Black &amp; Cherry"/>
    <n v="15.007999999999999"/>
    <n v="4"/>
    <x v="7"/>
    <n v="-12.006399999999999"/>
  </r>
  <r>
    <n v="3569"/>
    <x v="1769"/>
    <x v="445"/>
    <d v="2022-07-02T00:00:00"/>
    <s v="Same Day"/>
    <s v="JK-15640"/>
    <s v="Jim Kriz"/>
    <s v="Home Office"/>
    <s v="United States"/>
    <s v="Seattle"/>
    <s v="Washington"/>
    <n v="98105"/>
    <x v="1"/>
    <s v="TEC-AC-10003628"/>
    <s v="Technology"/>
    <x v="11"/>
    <s v="Logitech 910-002974 M325 Wireless Mouse for Web Scrolling"/>
    <n v="59.98"/>
    <n v="2"/>
    <x v="0"/>
    <n v="26.391200000000001"/>
  </r>
  <r>
    <n v="3570"/>
    <x v="1769"/>
    <x v="445"/>
    <d v="2022-07-02T00:00:00"/>
    <s v="Same Day"/>
    <s v="JK-15640"/>
    <s v="Jim Kriz"/>
    <s v="Home Office"/>
    <s v="United States"/>
    <s v="Seattle"/>
    <s v="Washington"/>
    <n v="98105"/>
    <x v="1"/>
    <s v="TEC-MA-10001148"/>
    <s v="Technology"/>
    <x v="15"/>
    <s v="Okidata MB491 Multifunction Printer"/>
    <n v="2395.1999999999998"/>
    <n v="6"/>
    <x v="2"/>
    <n v="209.58"/>
  </r>
  <r>
    <n v="3571"/>
    <x v="1769"/>
    <x v="445"/>
    <d v="2022-07-02T00:00:00"/>
    <s v="Same Day"/>
    <s v="JK-15640"/>
    <s v="Jim Kriz"/>
    <s v="Home Office"/>
    <s v="United States"/>
    <s v="Seattle"/>
    <s v="Washington"/>
    <n v="98105"/>
    <x v="1"/>
    <s v="TEC-AC-10002049"/>
    <s v="Technology"/>
    <x v="11"/>
    <s v="Plantronics Savi W720 Multi-Device Wireless Headset System"/>
    <n v="1687.8"/>
    <n v="4"/>
    <x v="0"/>
    <n v="742.63199999999995"/>
  </r>
  <r>
    <n v="3572"/>
    <x v="1769"/>
    <x v="445"/>
    <d v="2022-07-02T00:00:00"/>
    <s v="Same Day"/>
    <s v="JK-15640"/>
    <s v="Jim Kriz"/>
    <s v="Home Office"/>
    <s v="United States"/>
    <s v="Seattle"/>
    <s v="Washington"/>
    <n v="98105"/>
    <x v="1"/>
    <s v="TEC-PH-10000702"/>
    <s v="Technology"/>
    <x v="7"/>
    <s v="Square Credit Card Reader, 4 1/2&quot; x 4 1/2&quot; x 1&quot;, White"/>
    <n v="7.992"/>
    <n v="1"/>
    <x v="2"/>
    <n v="2.6972999999999998"/>
  </r>
  <r>
    <n v="3573"/>
    <x v="1770"/>
    <x v="222"/>
    <d v="2022-07-03T00:00:00"/>
    <s v="Standard Class"/>
    <s v="FC-14335"/>
    <s v="Fred Chung"/>
    <s v="Corporate"/>
    <s v="United States"/>
    <s v="Mesquite"/>
    <s v="Texas"/>
    <n v="75150"/>
    <x v="2"/>
    <s v="OFF-PA-10003953"/>
    <s v="Office Supplies"/>
    <x v="10"/>
    <s v="Xerox 218"/>
    <n v="5.1840000000000002"/>
    <n v="1"/>
    <x v="2"/>
    <n v="1.8144"/>
  </r>
  <r>
    <n v="3574"/>
    <x v="1771"/>
    <x v="783"/>
    <d v="2022-08-11T00:00:00"/>
    <s v="Standard Class"/>
    <s v="JW-15955"/>
    <s v="Joni Wasserman"/>
    <s v="Consumer"/>
    <s v="United States"/>
    <s v="Long Beach"/>
    <s v="New York"/>
    <n v="11561"/>
    <x v="3"/>
    <s v="OFF-AR-10003602"/>
    <s v="Office Supplies"/>
    <x v="6"/>
    <s v="Quartet Omega Colored Chalk, 12/Pack"/>
    <n v="11.68"/>
    <n v="2"/>
    <x v="0"/>
    <n v="5.4896000000000003"/>
  </r>
  <r>
    <n v="3575"/>
    <x v="1771"/>
    <x v="783"/>
    <d v="2022-08-11T00:00:00"/>
    <s v="Standard Class"/>
    <s v="JW-15955"/>
    <s v="Joni Wasserman"/>
    <s v="Consumer"/>
    <s v="United States"/>
    <s v="Long Beach"/>
    <s v="New York"/>
    <n v="11561"/>
    <x v="3"/>
    <s v="OFF-AR-10004062"/>
    <s v="Office Supplies"/>
    <x v="6"/>
    <s v="Staples in misc. colors"/>
    <n v="104.8"/>
    <n v="10"/>
    <x v="0"/>
    <n v="26.2"/>
  </r>
  <r>
    <n v="3576"/>
    <x v="1772"/>
    <x v="531"/>
    <d v="2020-03-23T00:00:00"/>
    <s v="Standard Class"/>
    <s v="DC-12850"/>
    <s v="Dan Campbell"/>
    <s v="Consumer"/>
    <s v="United States"/>
    <s v="North Miami"/>
    <s v="Florida"/>
    <n v="33161"/>
    <x v="0"/>
    <s v="OFF-PA-10001560"/>
    <s v="Office Supplies"/>
    <x v="10"/>
    <s v="Adams Telephone Message Books, 5 1/4â€ x 11â€"/>
    <n v="14.496"/>
    <n v="3"/>
    <x v="2"/>
    <n v="4.8924000000000003"/>
  </r>
  <r>
    <n v="3577"/>
    <x v="1773"/>
    <x v="843"/>
    <d v="2021-06-10T00:00:00"/>
    <s v="Standard Class"/>
    <s v="FM-14290"/>
    <s v="Frank Merwin"/>
    <s v="Home Office"/>
    <s v="United States"/>
    <s v="Bakersfield"/>
    <s v="California"/>
    <n v="93309"/>
    <x v="1"/>
    <s v="OFF-BI-10003305"/>
    <s v="Office Supplies"/>
    <x v="8"/>
    <s v="Avery Hanging File Binders"/>
    <n v="4.7839999999999998"/>
    <n v="1"/>
    <x v="2"/>
    <n v="1.5548"/>
  </r>
  <r>
    <n v="3578"/>
    <x v="1773"/>
    <x v="843"/>
    <d v="2021-06-10T00:00:00"/>
    <s v="Standard Class"/>
    <s v="FM-14290"/>
    <s v="Frank Merwin"/>
    <s v="Home Office"/>
    <s v="United States"/>
    <s v="Bakersfield"/>
    <s v="California"/>
    <n v="93309"/>
    <x v="1"/>
    <s v="OFF-PA-10004000"/>
    <s v="Office Supplies"/>
    <x v="10"/>
    <s v="While You Were Out Pads, 50 per Pad, 4 x 5 1/4, Green Cycle"/>
    <n v="4.7300000000000004"/>
    <n v="1"/>
    <x v="0"/>
    <n v="2.3176999999999999"/>
  </r>
  <r>
    <n v="3579"/>
    <x v="1774"/>
    <x v="197"/>
    <d v="2021-07-28T00:00:00"/>
    <s v="Standard Class"/>
    <s v="MT-17815"/>
    <s v="Meg Tillman"/>
    <s v="Consumer"/>
    <s v="United States"/>
    <s v="Jackson"/>
    <s v="Mississippi"/>
    <n v="39212"/>
    <x v="0"/>
    <s v="OFF-ST-10000321"/>
    <s v="Office Supplies"/>
    <x v="4"/>
    <s v="Akro Stacking Bins"/>
    <n v="7.89"/>
    <n v="1"/>
    <x v="0"/>
    <n v="0.31559999999999999"/>
  </r>
  <r>
    <n v="3580"/>
    <x v="1774"/>
    <x v="197"/>
    <d v="2021-07-28T00:00:00"/>
    <s v="Standard Class"/>
    <s v="MT-17815"/>
    <s v="Meg Tillman"/>
    <s v="Consumer"/>
    <s v="United States"/>
    <s v="Jackson"/>
    <s v="Mississippi"/>
    <n v="39212"/>
    <x v="0"/>
    <s v="OFF-PA-10004665"/>
    <s v="Office Supplies"/>
    <x v="10"/>
    <s v="Advantus Motivational Note Cards"/>
    <n v="65.5"/>
    <n v="5"/>
    <x v="0"/>
    <n v="32.094999999999999"/>
  </r>
  <r>
    <n v="3581"/>
    <x v="1774"/>
    <x v="197"/>
    <d v="2021-07-28T00:00:00"/>
    <s v="Standard Class"/>
    <s v="MT-17815"/>
    <s v="Meg Tillman"/>
    <s v="Consumer"/>
    <s v="United States"/>
    <s v="Jackson"/>
    <s v="Mississippi"/>
    <n v="39212"/>
    <x v="0"/>
    <s v="FUR-TA-10004915"/>
    <s v="Furniture"/>
    <x v="3"/>
    <s v="Office Impressions End Table, 20-1/2&quot;H x 24&quot;W x 20&quot;D"/>
    <n v="2430.08"/>
    <n v="8"/>
    <x v="0"/>
    <n v="388.81279999999998"/>
  </r>
  <r>
    <n v="3582"/>
    <x v="1775"/>
    <x v="172"/>
    <d v="2022-10-06T00:00:00"/>
    <s v="Standard Class"/>
    <s v="DK-13090"/>
    <s v="Dave Kipp"/>
    <s v="Consumer"/>
    <s v="United States"/>
    <s v="Fremont"/>
    <s v="Nebraska"/>
    <n v="68025"/>
    <x v="2"/>
    <s v="OFF-PA-10000994"/>
    <s v="Office Supplies"/>
    <x v="10"/>
    <s v="Xerox 1915"/>
    <n v="104.85"/>
    <n v="1"/>
    <x v="0"/>
    <n v="50.328000000000003"/>
  </r>
  <r>
    <n v="3583"/>
    <x v="1776"/>
    <x v="895"/>
    <d v="2020-12-15T00:00:00"/>
    <s v="Standard Class"/>
    <s v="KD-16495"/>
    <s v="Keith Dawkins"/>
    <s v="Corporate"/>
    <s v="United States"/>
    <s v="Jackson"/>
    <s v="Michigan"/>
    <n v="49201"/>
    <x v="2"/>
    <s v="OFF-AR-10001149"/>
    <s v="Office Supplies"/>
    <x v="6"/>
    <s v="Avery Hi-Liter Comfort Grip Fluorescent Highlighter, Yellow Ink"/>
    <n v="3.9"/>
    <n v="2"/>
    <x v="0"/>
    <n v="1.5209999999999999"/>
  </r>
  <r>
    <n v="3584"/>
    <x v="1776"/>
    <x v="895"/>
    <d v="2020-12-15T00:00:00"/>
    <s v="Standard Class"/>
    <s v="KD-16495"/>
    <s v="Keith Dawkins"/>
    <s v="Corporate"/>
    <s v="United States"/>
    <s v="Jackson"/>
    <s v="Michigan"/>
    <n v="49201"/>
    <x v="2"/>
    <s v="FUR-TA-10003569"/>
    <s v="Furniture"/>
    <x v="3"/>
    <s v="Bretford CR8500 Series Meeting Room Furniture"/>
    <n v="801.96"/>
    <n v="2"/>
    <x v="0"/>
    <n v="200.49"/>
  </r>
  <r>
    <n v="3585"/>
    <x v="1776"/>
    <x v="895"/>
    <d v="2020-12-15T00:00:00"/>
    <s v="Standard Class"/>
    <s v="KD-16495"/>
    <s v="Keith Dawkins"/>
    <s v="Corporate"/>
    <s v="United States"/>
    <s v="Jackson"/>
    <s v="Michigan"/>
    <n v="49201"/>
    <x v="2"/>
    <s v="FUR-CH-10004289"/>
    <s v="Furniture"/>
    <x v="1"/>
    <s v="Global Super Steno Chair"/>
    <n v="191.96"/>
    <n v="2"/>
    <x v="0"/>
    <n v="32.633200000000002"/>
  </r>
  <r>
    <n v="3586"/>
    <x v="1776"/>
    <x v="895"/>
    <d v="2020-12-15T00:00:00"/>
    <s v="Standard Class"/>
    <s v="KD-16495"/>
    <s v="Keith Dawkins"/>
    <s v="Corporate"/>
    <s v="United States"/>
    <s v="Jackson"/>
    <s v="Michigan"/>
    <n v="49201"/>
    <x v="2"/>
    <s v="OFF-LA-10001045"/>
    <s v="Office Supplies"/>
    <x v="2"/>
    <s v="Permanent Self-Adhesive File Folder Labels for Typewriters by Universal"/>
    <n v="2.61"/>
    <n v="1"/>
    <x v="0"/>
    <n v="1.2005999999999999"/>
  </r>
  <r>
    <n v="3587"/>
    <x v="1777"/>
    <x v="213"/>
    <d v="2022-09-07T00:00:00"/>
    <s v="Standard Class"/>
    <s v="AG-10300"/>
    <s v="Aleksandra Gannaway"/>
    <s v="Corporate"/>
    <s v="United States"/>
    <s v="San Francisco"/>
    <s v="California"/>
    <n v="94122"/>
    <x v="1"/>
    <s v="OFF-AR-10002053"/>
    <s v="Office Supplies"/>
    <x v="6"/>
    <s v="Premium Writing Pencils, Soft, #2 by Central Association for the Blind"/>
    <n v="5.96"/>
    <n v="2"/>
    <x v="0"/>
    <n v="1.6688000000000001"/>
  </r>
  <r>
    <n v="3588"/>
    <x v="1778"/>
    <x v="241"/>
    <d v="2022-09-27T00:00:00"/>
    <s v="Standard Class"/>
    <s v="MH-18115"/>
    <s v="Mick Hernandez"/>
    <s v="Home Office"/>
    <s v="United States"/>
    <s v="Lancaster"/>
    <s v="Ohio"/>
    <n v="43130"/>
    <x v="3"/>
    <s v="TEC-PH-10002885"/>
    <s v="Technology"/>
    <x v="7"/>
    <s v="Apple iPhone 5"/>
    <n v="1169.694"/>
    <n v="3"/>
    <x v="10"/>
    <n v="-253.43369999999999"/>
  </r>
  <r>
    <n v="3589"/>
    <x v="1779"/>
    <x v="484"/>
    <d v="2022-12-20T00:00:00"/>
    <s v="First Class"/>
    <s v="AC-10450"/>
    <s v="Amy Cox"/>
    <s v="Consumer"/>
    <s v="United States"/>
    <s v="Lafayette"/>
    <s v="Louisiana"/>
    <n v="70506"/>
    <x v="0"/>
    <s v="OFF-SU-10002881"/>
    <s v="Office Supplies"/>
    <x v="14"/>
    <s v="Martin Yale Chadless Opener Electric Letter Opener"/>
    <n v="1665.62"/>
    <n v="2"/>
    <x v="0"/>
    <n v="33.312399999999997"/>
  </r>
  <r>
    <n v="3590"/>
    <x v="1780"/>
    <x v="221"/>
    <d v="2022-11-29T00:00:00"/>
    <s v="Standard Class"/>
    <s v="FM-14290"/>
    <s v="Frank Merwin"/>
    <s v="Home Office"/>
    <s v="United States"/>
    <s v="Richmond"/>
    <s v="Kentucky"/>
    <n v="40475"/>
    <x v="0"/>
    <s v="OFF-BI-10000546"/>
    <s v="Office Supplies"/>
    <x v="8"/>
    <s v="Avery Durable Binders"/>
    <n v="2.88"/>
    <n v="1"/>
    <x v="0"/>
    <n v="1.4112"/>
  </r>
  <r>
    <n v="3591"/>
    <x v="1780"/>
    <x v="221"/>
    <d v="2022-11-29T00:00:00"/>
    <s v="Standard Class"/>
    <s v="FM-14290"/>
    <s v="Frank Merwin"/>
    <s v="Home Office"/>
    <s v="United States"/>
    <s v="Richmond"/>
    <s v="Kentucky"/>
    <n v="40475"/>
    <x v="0"/>
    <s v="OFF-ST-10001526"/>
    <s v="Office Supplies"/>
    <x v="4"/>
    <s v="Iceberg Mobile Mega Data/Printer Cart"/>
    <n v="1443.96"/>
    <n v="12"/>
    <x v="0"/>
    <n v="375.42959999999999"/>
  </r>
  <r>
    <n v="3592"/>
    <x v="1781"/>
    <x v="736"/>
    <d v="2019-12-14T00:00:00"/>
    <s v="Second Class"/>
    <s v="RA-19285"/>
    <s v="Ralph Arnett"/>
    <s v="Consumer"/>
    <s v="United States"/>
    <s v="Houston"/>
    <s v="Texas"/>
    <n v="77070"/>
    <x v="2"/>
    <s v="OFF-SU-10001574"/>
    <s v="Office Supplies"/>
    <x v="14"/>
    <s v="Acme Value Line Scissors"/>
    <n v="2.92"/>
    <n v="1"/>
    <x v="2"/>
    <n v="0.36499999999999999"/>
  </r>
  <r>
    <n v="3593"/>
    <x v="1782"/>
    <x v="5"/>
    <d v="2021-12-06T00:00:00"/>
    <s v="Second Class"/>
    <s v="JG-15160"/>
    <s v="James Galang"/>
    <s v="Consumer"/>
    <s v="United States"/>
    <s v="New York City"/>
    <s v="New York"/>
    <n v="10024"/>
    <x v="3"/>
    <s v="OFF-ST-10002615"/>
    <s v="Office Supplies"/>
    <x v="4"/>
    <s v="Dual Level, Single-Width Filing Carts"/>
    <n v="465.18"/>
    <n v="3"/>
    <x v="0"/>
    <n v="120.9468"/>
  </r>
  <r>
    <n v="3594"/>
    <x v="1783"/>
    <x v="108"/>
    <d v="2021-09-16T00:00:00"/>
    <s v="Standard Class"/>
    <s v="NZ-18565"/>
    <s v="Nick Zandusky"/>
    <s v="Home Office"/>
    <s v="United States"/>
    <s v="Toledo"/>
    <s v="Ohio"/>
    <n v="43615"/>
    <x v="3"/>
    <s v="OFF-BI-10001658"/>
    <s v="Office Supplies"/>
    <x v="8"/>
    <s v="GBC Standard Therm-A-Bind Covers"/>
    <n v="22.428000000000001"/>
    <n v="3"/>
    <x v="6"/>
    <n v="-17.942399999999999"/>
  </r>
  <r>
    <n v="3595"/>
    <x v="1783"/>
    <x v="108"/>
    <d v="2021-09-16T00:00:00"/>
    <s v="Standard Class"/>
    <s v="NZ-18565"/>
    <s v="Nick Zandusky"/>
    <s v="Home Office"/>
    <s v="United States"/>
    <s v="Toledo"/>
    <s v="Ohio"/>
    <n v="43615"/>
    <x v="3"/>
    <s v="OFF-ST-10002562"/>
    <s v="Office Supplies"/>
    <x v="4"/>
    <s v="Staple magnet"/>
    <n v="37.520000000000003"/>
    <n v="5"/>
    <x v="2"/>
    <n v="3.7519999999999998"/>
  </r>
  <r>
    <n v="3596"/>
    <x v="1784"/>
    <x v="34"/>
    <d v="2022-12-14T00:00:00"/>
    <s v="Standard Class"/>
    <s v="KM-16225"/>
    <s v="Kalyca Meade"/>
    <s v="Corporate"/>
    <s v="United States"/>
    <s v="Philadelphia"/>
    <s v="Pennsylvania"/>
    <n v="19143"/>
    <x v="3"/>
    <s v="OFF-AR-10004757"/>
    <s v="Office Supplies"/>
    <x v="6"/>
    <s v="Crayola Colored Pencils"/>
    <n v="2.6240000000000001"/>
    <n v="1"/>
    <x v="2"/>
    <n v="0.4264"/>
  </r>
  <r>
    <n v="3597"/>
    <x v="1785"/>
    <x v="340"/>
    <d v="2019-09-13T00:00:00"/>
    <s v="Second Class"/>
    <s v="LC-17140"/>
    <s v="Logan Currie"/>
    <s v="Consumer"/>
    <s v="United States"/>
    <s v="Philadelphia"/>
    <s v="Pennsylvania"/>
    <n v="19140"/>
    <x v="3"/>
    <s v="OFF-PA-10000788"/>
    <s v="Office Supplies"/>
    <x v="10"/>
    <s v="Xerox 210"/>
    <n v="15.552"/>
    <n v="3"/>
    <x v="2"/>
    <n v="5.4432"/>
  </r>
  <r>
    <n v="3598"/>
    <x v="1785"/>
    <x v="340"/>
    <d v="2019-09-13T00:00:00"/>
    <s v="Second Class"/>
    <s v="LC-17140"/>
    <s v="Logan Currie"/>
    <s v="Consumer"/>
    <s v="United States"/>
    <s v="Philadelphia"/>
    <s v="Pennsylvania"/>
    <n v="19140"/>
    <x v="3"/>
    <s v="TEC-AC-10002134"/>
    <s v="Technology"/>
    <x v="11"/>
    <s v="Rosewill 107 Normal Keys USB Wired Standard Keyboard"/>
    <n v="64.703999999999994"/>
    <n v="6"/>
    <x v="2"/>
    <n v="-4.8528000000000002"/>
  </r>
  <r>
    <n v="3599"/>
    <x v="1785"/>
    <x v="340"/>
    <d v="2019-09-13T00:00:00"/>
    <s v="Second Class"/>
    <s v="LC-17140"/>
    <s v="Logan Currie"/>
    <s v="Consumer"/>
    <s v="United States"/>
    <s v="Philadelphia"/>
    <s v="Pennsylvania"/>
    <n v="19140"/>
    <x v="3"/>
    <s v="FUR-FU-10002456"/>
    <s v="Furniture"/>
    <x v="5"/>
    <s v="Master Caster Door Stop, Large Neon Orange"/>
    <n v="17.472000000000001"/>
    <n v="3"/>
    <x v="2"/>
    <n v="5.0232000000000001"/>
  </r>
  <r>
    <n v="3600"/>
    <x v="1785"/>
    <x v="340"/>
    <d v="2019-09-13T00:00:00"/>
    <s v="Second Class"/>
    <s v="LC-17140"/>
    <s v="Logan Currie"/>
    <s v="Consumer"/>
    <s v="United States"/>
    <s v="Philadelphia"/>
    <s v="Pennsylvania"/>
    <n v="19140"/>
    <x v="3"/>
    <s v="TEC-PH-10002549"/>
    <s v="Technology"/>
    <x v="7"/>
    <s v="Polycom SoundPoint IP 450 VoIP phone"/>
    <n v="135.51599999999999"/>
    <n v="1"/>
    <x v="10"/>
    <n v="-31.6204"/>
  </r>
  <r>
    <n v="3601"/>
    <x v="1786"/>
    <x v="335"/>
    <d v="2022-06-29T00:00:00"/>
    <s v="Standard Class"/>
    <s v="NP-18700"/>
    <s v="Nora Preis"/>
    <s v="Consumer"/>
    <s v="United States"/>
    <s v="Denver"/>
    <s v="Colorado"/>
    <n v="80219"/>
    <x v="1"/>
    <s v="TEC-AC-10001990"/>
    <s v="Technology"/>
    <x v="11"/>
    <s v="Kensington Orbit Wireless Mobile Trackball for PC and Mac"/>
    <n v="431.928"/>
    <n v="9"/>
    <x v="2"/>
    <n v="64.789199999999994"/>
  </r>
  <r>
    <n v="3602"/>
    <x v="1787"/>
    <x v="664"/>
    <d v="2019-11-23T00:00:00"/>
    <s v="Standard Class"/>
    <s v="RB-19330"/>
    <s v="Randy Bradley"/>
    <s v="Consumer"/>
    <s v="United States"/>
    <s v="Philadelphia"/>
    <s v="Pennsylvania"/>
    <n v="19143"/>
    <x v="3"/>
    <s v="OFF-PA-10002137"/>
    <s v="Office Supplies"/>
    <x v="10"/>
    <s v="Southworth 100% RÃ©sumÃ© Paper, 24lb."/>
    <n v="12.448"/>
    <n v="2"/>
    <x v="2"/>
    <n v="3.89"/>
  </r>
  <r>
    <n v="3603"/>
    <x v="1787"/>
    <x v="664"/>
    <d v="2019-11-23T00:00:00"/>
    <s v="Standard Class"/>
    <s v="RB-19330"/>
    <s v="Randy Bradley"/>
    <s v="Consumer"/>
    <s v="United States"/>
    <s v="Philadelphia"/>
    <s v="Pennsylvania"/>
    <n v="19143"/>
    <x v="3"/>
    <s v="FUR-CH-10004997"/>
    <s v="Furniture"/>
    <x v="1"/>
    <s v="Hon Every-Day Series Multi-Task Chairs"/>
    <n v="657.93"/>
    <n v="5"/>
    <x v="4"/>
    <n v="-93.99"/>
  </r>
  <r>
    <n v="3604"/>
    <x v="1788"/>
    <x v="170"/>
    <d v="2022-08-26T00:00:00"/>
    <s v="Standard Class"/>
    <s v="TH-21550"/>
    <s v="Tracy Hopkins"/>
    <s v="Home Office"/>
    <s v="United States"/>
    <s v="Columbia"/>
    <s v="Maryland"/>
    <n v="21044"/>
    <x v="3"/>
    <s v="OFF-PA-10000357"/>
    <s v="Office Supplies"/>
    <x v="10"/>
    <s v="Xerox 1888"/>
    <n v="277.39999999999998"/>
    <n v="5"/>
    <x v="0"/>
    <n v="133.15199999999999"/>
  </r>
  <r>
    <n v="3605"/>
    <x v="1788"/>
    <x v="170"/>
    <d v="2022-08-26T00:00:00"/>
    <s v="Standard Class"/>
    <s v="TH-21550"/>
    <s v="Tracy Hopkins"/>
    <s v="Home Office"/>
    <s v="United States"/>
    <s v="Columbia"/>
    <s v="Maryland"/>
    <n v="21044"/>
    <x v="3"/>
    <s v="FUR-FU-10003976"/>
    <s v="Furniture"/>
    <x v="5"/>
    <s v="DAX Executive Solid Wood Document Frame, Desktop or Hang, Mahogany, 5 x 7"/>
    <n v="25.16"/>
    <n v="2"/>
    <x v="0"/>
    <n v="8.5543999999999993"/>
  </r>
  <r>
    <n v="3606"/>
    <x v="1788"/>
    <x v="170"/>
    <d v="2022-08-26T00:00:00"/>
    <s v="Standard Class"/>
    <s v="TH-21550"/>
    <s v="Tracy Hopkins"/>
    <s v="Home Office"/>
    <s v="United States"/>
    <s v="Columbia"/>
    <s v="Maryland"/>
    <n v="21044"/>
    <x v="3"/>
    <s v="FUR-FU-10004960"/>
    <s v="Furniture"/>
    <x v="5"/>
    <s v="Seth Thomas 12&quot; Clock w/ Goldtone Case"/>
    <n v="91.92"/>
    <n v="4"/>
    <x v="0"/>
    <n v="31.252800000000001"/>
  </r>
  <r>
    <n v="3607"/>
    <x v="1789"/>
    <x v="299"/>
    <d v="2021-03-15T00:00:00"/>
    <s v="Second Class"/>
    <s v="CK-12595"/>
    <s v="Clytie Kelty"/>
    <s v="Consumer"/>
    <s v="United States"/>
    <s v="New York City"/>
    <s v="New York"/>
    <n v="10024"/>
    <x v="3"/>
    <s v="OFF-EN-10001099"/>
    <s v="Office Supplies"/>
    <x v="12"/>
    <s v="Staple envelope"/>
    <n v="29.34"/>
    <n v="3"/>
    <x v="0"/>
    <n v="13.4964"/>
  </r>
  <r>
    <n v="3608"/>
    <x v="1790"/>
    <x v="865"/>
    <d v="2019-09-27T00:00:00"/>
    <s v="Second Class"/>
    <s v="ST-20530"/>
    <s v="Shui Tom"/>
    <s v="Consumer"/>
    <s v="United States"/>
    <s v="New York City"/>
    <s v="New York"/>
    <n v="10035"/>
    <x v="3"/>
    <s v="OFF-BI-10002026"/>
    <s v="Office Supplies"/>
    <x v="8"/>
    <s v="Avery Arch Ring Binders"/>
    <n v="139.44"/>
    <n v="3"/>
    <x v="2"/>
    <n v="47.061"/>
  </r>
  <r>
    <n v="3609"/>
    <x v="1791"/>
    <x v="582"/>
    <d v="2019-05-02T00:00:00"/>
    <s v="Standard Class"/>
    <s v="GB-14530"/>
    <s v="George Bell"/>
    <s v="Corporate"/>
    <s v="United States"/>
    <s v="Newark"/>
    <s v="Ohio"/>
    <n v="43055"/>
    <x v="3"/>
    <s v="OFF-LA-10001613"/>
    <s v="Office Supplies"/>
    <x v="2"/>
    <s v="Avery File Folder Labels"/>
    <n v="6.9119999999999999"/>
    <n v="3"/>
    <x v="2"/>
    <n v="2.5055999999999998"/>
  </r>
  <r>
    <n v="3610"/>
    <x v="1791"/>
    <x v="582"/>
    <d v="2019-05-02T00:00:00"/>
    <s v="Standard Class"/>
    <s v="GB-14530"/>
    <s v="George Bell"/>
    <s v="Corporate"/>
    <s v="United States"/>
    <s v="Newark"/>
    <s v="Ohio"/>
    <n v="43055"/>
    <x v="3"/>
    <s v="OFF-ST-10002214"/>
    <s v="Office Supplies"/>
    <x v="4"/>
    <s v="X-Rack File for Hanging Folders"/>
    <n v="27.096"/>
    <n v="3"/>
    <x v="2"/>
    <n v="2.0322"/>
  </r>
  <r>
    <n v="3611"/>
    <x v="1791"/>
    <x v="582"/>
    <d v="2019-05-02T00:00:00"/>
    <s v="Standard Class"/>
    <s v="GB-14530"/>
    <s v="George Bell"/>
    <s v="Corporate"/>
    <s v="United States"/>
    <s v="Newark"/>
    <s v="Ohio"/>
    <n v="43055"/>
    <x v="3"/>
    <s v="OFF-ST-10001128"/>
    <s v="Office Supplies"/>
    <x v="4"/>
    <s v="Carina Mini System Audio Rack, Model AR050B"/>
    <n v="177.56800000000001"/>
    <n v="2"/>
    <x v="2"/>
    <n v="-37.733199999999997"/>
  </r>
  <r>
    <n v="3612"/>
    <x v="1792"/>
    <x v="896"/>
    <d v="2021-11-30T00:00:00"/>
    <s v="Second Class"/>
    <s v="NC-18535"/>
    <s v="Nick Crebassa"/>
    <s v="Corporate"/>
    <s v="United States"/>
    <s v="Dallas"/>
    <s v="Texas"/>
    <n v="75217"/>
    <x v="2"/>
    <s v="TEC-AC-10004864"/>
    <s v="Technology"/>
    <x v="11"/>
    <s v="Memorex Micro Travel Drive 32 GB"/>
    <n v="58.415999999999997"/>
    <n v="2"/>
    <x v="2"/>
    <n v="16.794599999999999"/>
  </r>
  <r>
    <n v="3613"/>
    <x v="1793"/>
    <x v="155"/>
    <d v="2020-12-07T00:00:00"/>
    <s v="Standard Class"/>
    <s v="AB-10255"/>
    <s v="Alejandro Ballentine"/>
    <s v="Home Office"/>
    <s v="United States"/>
    <s v="Philadelphia"/>
    <s v="Pennsylvania"/>
    <n v="19134"/>
    <x v="3"/>
    <s v="OFF-PA-10000174"/>
    <s v="Office Supplies"/>
    <x v="10"/>
    <s v="Message Book, Wirebound, Four 5 1/2&quot; X 4&quot; Forms/Pg., 200 Dupl. Sets/Book"/>
    <n v="16.448"/>
    <n v="2"/>
    <x v="2"/>
    <n v="5.5511999999999997"/>
  </r>
  <r>
    <n v="3614"/>
    <x v="1793"/>
    <x v="155"/>
    <d v="2020-12-07T00:00:00"/>
    <s v="Standard Class"/>
    <s v="AB-10255"/>
    <s v="Alejandro Ballentine"/>
    <s v="Home Office"/>
    <s v="United States"/>
    <s v="Philadelphia"/>
    <s v="Pennsylvania"/>
    <n v="19134"/>
    <x v="3"/>
    <s v="TEC-AC-10000171"/>
    <s v="Technology"/>
    <x v="11"/>
    <s v="Verbatim 25 GB 6x Blu-ray Single Layer Recordable Disc, 25/Pack"/>
    <n v="36.783999999999999"/>
    <n v="2"/>
    <x v="2"/>
    <n v="10.5754"/>
  </r>
  <r>
    <n v="3615"/>
    <x v="1794"/>
    <x v="123"/>
    <d v="2022-11-20T00:00:00"/>
    <s v="First Class"/>
    <s v="SC-20770"/>
    <s v="Stewart Carmichael"/>
    <s v="Corporate"/>
    <s v="United States"/>
    <s v="San Antonio"/>
    <s v="Texas"/>
    <n v="78207"/>
    <x v="2"/>
    <s v="FUR-TA-10002622"/>
    <s v="Furniture"/>
    <x v="3"/>
    <s v="Bush Andora Conference Table, Maple/Graphite Gray Finish"/>
    <n v="718.11599999999999"/>
    <n v="6"/>
    <x v="4"/>
    <n v="-71.811599999999999"/>
  </r>
  <r>
    <n v="3616"/>
    <x v="1794"/>
    <x v="123"/>
    <d v="2022-11-20T00:00:00"/>
    <s v="First Class"/>
    <s v="SC-20770"/>
    <s v="Stewart Carmichael"/>
    <s v="Corporate"/>
    <s v="United States"/>
    <s v="San Antonio"/>
    <s v="Texas"/>
    <n v="78207"/>
    <x v="2"/>
    <s v="OFF-AR-10001915"/>
    <s v="Office Supplies"/>
    <x v="6"/>
    <s v="Peel-Off China Markers"/>
    <n v="31.776"/>
    <n v="4"/>
    <x v="2"/>
    <n v="8.7384000000000004"/>
  </r>
  <r>
    <n v="3617"/>
    <x v="1795"/>
    <x v="64"/>
    <d v="2021-09-08T00:00:00"/>
    <s v="Standard Class"/>
    <s v="JC-15340"/>
    <s v="Jasper Cacioppo"/>
    <s v="Consumer"/>
    <s v="United States"/>
    <s v="Philadelphia"/>
    <s v="Pennsylvania"/>
    <n v="19120"/>
    <x v="3"/>
    <s v="OFF-BI-10004410"/>
    <s v="Office Supplies"/>
    <x v="8"/>
    <s v="C-Line Peel &amp; Stick Add-On Filing Pockets, 8-3/4 x 5-1/8, 10/Pack"/>
    <n v="9.5549999999999997"/>
    <n v="5"/>
    <x v="6"/>
    <n v="-7.3254999999999999"/>
  </r>
  <r>
    <n v="3618"/>
    <x v="1796"/>
    <x v="507"/>
    <d v="2022-09-07T00:00:00"/>
    <s v="Standard Class"/>
    <s v="RA-19285"/>
    <s v="Ralph Arnett"/>
    <s v="Consumer"/>
    <s v="United States"/>
    <s v="Los Angeles"/>
    <s v="California"/>
    <n v="90004"/>
    <x v="1"/>
    <s v="OFF-BI-10004632"/>
    <s v="Office Supplies"/>
    <x v="8"/>
    <s v="Ibico Hi-Tech Manual Binding System"/>
    <n v="487.98399999999998"/>
    <n v="2"/>
    <x v="2"/>
    <n v="152.495"/>
  </r>
  <r>
    <n v="3619"/>
    <x v="1796"/>
    <x v="507"/>
    <d v="2022-09-07T00:00:00"/>
    <s v="Standard Class"/>
    <s v="RA-19285"/>
    <s v="Ralph Arnett"/>
    <s v="Consumer"/>
    <s v="United States"/>
    <s v="Los Angeles"/>
    <s v="California"/>
    <n v="90004"/>
    <x v="1"/>
    <s v="TEC-PH-10002185"/>
    <s v="Technology"/>
    <x v="7"/>
    <s v="QVS USB Car Charger 2-Port 2.1Amp for iPod/iPhone/iPad/iPad 2/iPad 3"/>
    <n v="5.56"/>
    <n v="1"/>
    <x v="2"/>
    <n v="1.7375"/>
  </r>
  <r>
    <n v="3620"/>
    <x v="1796"/>
    <x v="507"/>
    <d v="2022-09-07T00:00:00"/>
    <s v="Standard Class"/>
    <s v="RA-19285"/>
    <s v="Ralph Arnett"/>
    <s v="Consumer"/>
    <s v="United States"/>
    <s v="Los Angeles"/>
    <s v="California"/>
    <n v="90004"/>
    <x v="1"/>
    <s v="OFF-ST-10002974"/>
    <s v="Office Supplies"/>
    <x v="4"/>
    <s v="Trav-L-File Heavy-Duty Shuttle II, Black"/>
    <n v="217.85"/>
    <n v="5"/>
    <x v="0"/>
    <n v="65.355000000000004"/>
  </r>
  <r>
    <n v="3621"/>
    <x v="1797"/>
    <x v="897"/>
    <d v="2021-09-28T00:00:00"/>
    <s v="Standard Class"/>
    <s v="SH-19975"/>
    <s v="Sally Hughsby"/>
    <s v="Corporate"/>
    <s v="United States"/>
    <s v="Smyrna"/>
    <s v="Tennessee"/>
    <n v="37167"/>
    <x v="0"/>
    <s v="OFF-AR-10003727"/>
    <s v="Office Supplies"/>
    <x v="6"/>
    <s v="Berol Giant Pencil Sharpener"/>
    <n v="40.776000000000003"/>
    <n v="3"/>
    <x v="2"/>
    <n v="4.5872999999999999"/>
  </r>
  <r>
    <n v="3622"/>
    <x v="1797"/>
    <x v="897"/>
    <d v="2021-09-28T00:00:00"/>
    <s v="Standard Class"/>
    <s v="SH-19975"/>
    <s v="Sally Hughsby"/>
    <s v="Corporate"/>
    <s v="United States"/>
    <s v="Smyrna"/>
    <s v="Tennessee"/>
    <n v="37167"/>
    <x v="0"/>
    <s v="TEC-PH-10004071"/>
    <s v="Technology"/>
    <x v="7"/>
    <s v="PayAnywhere Card Reader"/>
    <n v="63.936"/>
    <n v="8"/>
    <x v="2"/>
    <n v="5.5944000000000003"/>
  </r>
  <r>
    <n v="3623"/>
    <x v="1798"/>
    <x v="80"/>
    <d v="2019-09-18T00:00:00"/>
    <s v="Standard Class"/>
    <s v="JC-15775"/>
    <s v="John Castell"/>
    <s v="Consumer"/>
    <s v="United States"/>
    <s v="Macon"/>
    <s v="Georgia"/>
    <n v="31204"/>
    <x v="0"/>
    <s v="FUR-FU-10002878"/>
    <s v="Furniture"/>
    <x v="5"/>
    <s v="Seth Thomas 14&quot; Day/Date Wall Clock"/>
    <n v="142.4"/>
    <n v="5"/>
    <x v="0"/>
    <n v="52.688000000000002"/>
  </r>
  <r>
    <n v="3624"/>
    <x v="1798"/>
    <x v="80"/>
    <d v="2019-09-18T00:00:00"/>
    <s v="Standard Class"/>
    <s v="JC-15775"/>
    <s v="John Castell"/>
    <s v="Consumer"/>
    <s v="United States"/>
    <s v="Macon"/>
    <s v="Georgia"/>
    <n v="31204"/>
    <x v="0"/>
    <s v="OFF-BI-10001890"/>
    <s v="Office Supplies"/>
    <x v="8"/>
    <s v="Avery Poly Binder Pockets"/>
    <n v="7.16"/>
    <n v="2"/>
    <x v="0"/>
    <n v="3.4367999999999999"/>
  </r>
  <r>
    <n v="3625"/>
    <x v="1799"/>
    <x v="240"/>
    <d v="2022-05-20T00:00:00"/>
    <s v="Second Class"/>
    <s v="BC-11125"/>
    <s v="Becky Castell"/>
    <s v="Home Office"/>
    <s v="United States"/>
    <s v="San Francisco"/>
    <s v="California"/>
    <n v="94109"/>
    <x v="1"/>
    <s v="FUR-CH-10002647"/>
    <s v="Furniture"/>
    <x v="1"/>
    <s v="Situations Contoured Folding Chairs, 4/Set"/>
    <n v="681.40800000000002"/>
    <n v="12"/>
    <x v="2"/>
    <n v="42.588000000000001"/>
  </r>
  <r>
    <n v="3626"/>
    <x v="1799"/>
    <x v="240"/>
    <d v="2022-05-20T00:00:00"/>
    <s v="Second Class"/>
    <s v="BC-11125"/>
    <s v="Becky Castell"/>
    <s v="Home Office"/>
    <s v="United States"/>
    <s v="San Francisco"/>
    <s v="California"/>
    <n v="94109"/>
    <x v="1"/>
    <s v="OFF-AR-10001315"/>
    <s v="Office Supplies"/>
    <x v="6"/>
    <s v="Newell 310"/>
    <n v="3.52"/>
    <n v="2"/>
    <x v="0"/>
    <n v="1.0207999999999999"/>
  </r>
  <r>
    <n v="3627"/>
    <x v="1799"/>
    <x v="240"/>
    <d v="2022-05-20T00:00:00"/>
    <s v="Second Class"/>
    <s v="BC-11125"/>
    <s v="Becky Castell"/>
    <s v="Home Office"/>
    <s v="United States"/>
    <s v="San Francisco"/>
    <s v="California"/>
    <n v="94109"/>
    <x v="1"/>
    <s v="OFF-AR-10000122"/>
    <s v="Office Supplies"/>
    <x v="6"/>
    <s v="Newell 314"/>
    <n v="5.58"/>
    <n v="1"/>
    <x v="0"/>
    <n v="1.395"/>
  </r>
  <r>
    <n v="3628"/>
    <x v="1799"/>
    <x v="240"/>
    <d v="2022-05-20T00:00:00"/>
    <s v="Second Class"/>
    <s v="BC-11125"/>
    <s v="Becky Castell"/>
    <s v="Home Office"/>
    <s v="United States"/>
    <s v="San Francisco"/>
    <s v="California"/>
    <n v="94109"/>
    <x v="1"/>
    <s v="TEC-AC-10001465"/>
    <s v="Technology"/>
    <x v="11"/>
    <s v="SanDisk Cruzer 64 GB USB Flash Drive"/>
    <n v="36.32"/>
    <n v="1"/>
    <x v="0"/>
    <n v="10.896000000000001"/>
  </r>
  <r>
    <n v="3629"/>
    <x v="1800"/>
    <x v="128"/>
    <d v="2019-08-12T00:00:00"/>
    <s v="Standard Class"/>
    <s v="JH-15985"/>
    <s v="Joseph Holt"/>
    <s v="Consumer"/>
    <s v="United States"/>
    <s v="Seattle"/>
    <s v="Washington"/>
    <n v="98103"/>
    <x v="1"/>
    <s v="OFF-BI-10004600"/>
    <s v="Office Supplies"/>
    <x v="8"/>
    <s v="Ibico Ibimaster 300 Manual Binding System"/>
    <n v="2060.7440000000001"/>
    <n v="7"/>
    <x v="2"/>
    <n v="643.98249999999996"/>
  </r>
  <r>
    <n v="3630"/>
    <x v="1801"/>
    <x v="200"/>
    <d v="2022-11-29T00:00:00"/>
    <s v="Standard Class"/>
    <s v="CC-12610"/>
    <s v="Corey Catlett"/>
    <s v="Corporate"/>
    <s v="United States"/>
    <s v="Columbus"/>
    <s v="Ohio"/>
    <n v="43229"/>
    <x v="3"/>
    <s v="OFF-AP-10002082"/>
    <s v="Office Supplies"/>
    <x v="9"/>
    <s v="Holmes HEPA Air Purifier"/>
    <n v="52.271999999999998"/>
    <n v="3"/>
    <x v="2"/>
    <n v="9.8010000000000002"/>
  </r>
  <r>
    <n v="3631"/>
    <x v="1801"/>
    <x v="200"/>
    <d v="2022-11-29T00:00:00"/>
    <s v="Standard Class"/>
    <s v="CC-12610"/>
    <s v="Corey Catlett"/>
    <s v="Corporate"/>
    <s v="United States"/>
    <s v="Columbus"/>
    <s v="Ohio"/>
    <n v="43229"/>
    <x v="3"/>
    <s v="OFF-AP-10004708"/>
    <s v="Office Supplies"/>
    <x v="9"/>
    <s v="Fellowes Superior 10 Outlet Split Surge Protector"/>
    <n v="213.136"/>
    <n v="7"/>
    <x v="2"/>
    <n v="23.977799999999998"/>
  </r>
  <r>
    <n v="3632"/>
    <x v="1802"/>
    <x v="898"/>
    <d v="2022-05-07T00:00:00"/>
    <s v="Second Class"/>
    <s v="DB-12970"/>
    <s v="Darren Budd"/>
    <s v="Corporate"/>
    <s v="United States"/>
    <s v="Los Angeles"/>
    <s v="California"/>
    <n v="90004"/>
    <x v="1"/>
    <s v="OFF-ST-10000464"/>
    <s v="Office Supplies"/>
    <x v="4"/>
    <s v="Multi-Use Personal File Cart and Caster Set, Three Stacking Bins"/>
    <n v="69.52"/>
    <n v="2"/>
    <x v="0"/>
    <n v="19.465599999999998"/>
  </r>
  <r>
    <n v="3633"/>
    <x v="1802"/>
    <x v="898"/>
    <d v="2022-05-07T00:00:00"/>
    <s v="Second Class"/>
    <s v="DB-12970"/>
    <s v="Darren Budd"/>
    <s v="Corporate"/>
    <s v="United States"/>
    <s v="Los Angeles"/>
    <s v="California"/>
    <n v="90004"/>
    <x v="1"/>
    <s v="OFF-ST-10000025"/>
    <s v="Office Supplies"/>
    <x v="4"/>
    <s v="Fellowes Stor/Drawer Steel Plus Storage Drawers"/>
    <n v="763.44"/>
    <n v="8"/>
    <x v="0"/>
    <n v="45.806399999999996"/>
  </r>
  <r>
    <n v="3634"/>
    <x v="1803"/>
    <x v="338"/>
    <d v="2021-11-13T00:00:00"/>
    <s v="Standard Class"/>
    <s v="PP-18955"/>
    <s v="Paul Prost"/>
    <s v="Home Office"/>
    <s v="United States"/>
    <s v="Springfield"/>
    <s v="Ohio"/>
    <n v="45503"/>
    <x v="3"/>
    <s v="OFF-LA-10001613"/>
    <s v="Office Supplies"/>
    <x v="2"/>
    <s v="Avery File Folder Labels"/>
    <n v="9.2159999999999993"/>
    <n v="4"/>
    <x v="2"/>
    <n v="3.3408000000000002"/>
  </r>
  <r>
    <n v="3635"/>
    <x v="1803"/>
    <x v="338"/>
    <d v="2021-11-13T00:00:00"/>
    <s v="Standard Class"/>
    <s v="PP-18955"/>
    <s v="Paul Prost"/>
    <s v="Home Office"/>
    <s v="United States"/>
    <s v="Springfield"/>
    <s v="Ohio"/>
    <n v="45503"/>
    <x v="3"/>
    <s v="TEC-PH-10000376"/>
    <s v="Technology"/>
    <x v="7"/>
    <s v="Square Credit Card Reader"/>
    <n v="41.957999999999998"/>
    <n v="7"/>
    <x v="10"/>
    <n v="-9.7902000000000005"/>
  </r>
  <r>
    <n v="3636"/>
    <x v="1803"/>
    <x v="338"/>
    <d v="2021-11-13T00:00:00"/>
    <s v="Standard Class"/>
    <s v="PP-18955"/>
    <s v="Paul Prost"/>
    <s v="Home Office"/>
    <s v="United States"/>
    <s v="Springfield"/>
    <s v="Ohio"/>
    <n v="45503"/>
    <x v="3"/>
    <s v="OFF-PA-10004039"/>
    <s v="Office Supplies"/>
    <x v="10"/>
    <s v="Xerox 1882"/>
    <n v="89.567999999999998"/>
    <n v="2"/>
    <x v="2"/>
    <n v="32.468400000000003"/>
  </r>
  <r>
    <n v="3637"/>
    <x v="1803"/>
    <x v="338"/>
    <d v="2021-11-13T00:00:00"/>
    <s v="Standard Class"/>
    <s v="PP-18955"/>
    <s v="Paul Prost"/>
    <s v="Home Office"/>
    <s v="United States"/>
    <s v="Springfield"/>
    <s v="Ohio"/>
    <n v="45503"/>
    <x v="3"/>
    <s v="OFF-PA-10001776"/>
    <s v="Office Supplies"/>
    <x v="10"/>
    <s v="Wirebound Message Books, Four 2 3/4&quot; x 5&quot; Forms per Page, 600 Sets per Book"/>
    <n v="22.248000000000001"/>
    <n v="3"/>
    <x v="2"/>
    <n v="7.5087000000000002"/>
  </r>
  <r>
    <n v="3638"/>
    <x v="1803"/>
    <x v="338"/>
    <d v="2021-11-13T00:00:00"/>
    <s v="Standard Class"/>
    <s v="PP-18955"/>
    <s v="Paul Prost"/>
    <s v="Home Office"/>
    <s v="United States"/>
    <s v="Springfield"/>
    <s v="Ohio"/>
    <n v="45503"/>
    <x v="3"/>
    <s v="OFF-AP-10002457"/>
    <s v="Office Supplies"/>
    <x v="9"/>
    <s v="Eureka The Boss Plus 12-Amp Hard Box Upright Vacuum, Red"/>
    <n v="334.88"/>
    <n v="4"/>
    <x v="2"/>
    <n v="29.302"/>
  </r>
  <r>
    <n v="3639"/>
    <x v="1803"/>
    <x v="338"/>
    <d v="2021-11-13T00:00:00"/>
    <s v="Standard Class"/>
    <s v="PP-18955"/>
    <s v="Paul Prost"/>
    <s v="Home Office"/>
    <s v="United States"/>
    <s v="Springfield"/>
    <s v="Ohio"/>
    <n v="45503"/>
    <x v="3"/>
    <s v="FUR-FU-10000758"/>
    <s v="Furniture"/>
    <x v="5"/>
    <s v="DAX Natural Wood-Tone Poster Frame"/>
    <n v="148.28800000000001"/>
    <n v="7"/>
    <x v="2"/>
    <n v="29.657599999999999"/>
  </r>
  <r>
    <n v="3640"/>
    <x v="1803"/>
    <x v="338"/>
    <d v="2021-11-13T00:00:00"/>
    <s v="Standard Class"/>
    <s v="PP-18955"/>
    <s v="Paul Prost"/>
    <s v="Home Office"/>
    <s v="United States"/>
    <s v="Springfield"/>
    <s v="Ohio"/>
    <n v="45503"/>
    <x v="3"/>
    <s v="OFF-PA-10000682"/>
    <s v="Office Supplies"/>
    <x v="10"/>
    <s v="Xerox 1924"/>
    <n v="4.6239999999999997"/>
    <n v="1"/>
    <x v="2"/>
    <n v="1.6761999999999999"/>
  </r>
  <r>
    <n v="3641"/>
    <x v="1803"/>
    <x v="338"/>
    <d v="2021-11-13T00:00:00"/>
    <s v="Standard Class"/>
    <s v="PP-18955"/>
    <s v="Paul Prost"/>
    <s v="Home Office"/>
    <s v="United States"/>
    <s v="Springfield"/>
    <s v="Ohio"/>
    <n v="45503"/>
    <x v="3"/>
    <s v="TEC-AC-10002550"/>
    <s v="Technology"/>
    <x v="11"/>
    <s v="Memorex 25GB 6X Branded Blu-Ray Recordable Disc, 30/Pack"/>
    <n v="178.92"/>
    <n v="7"/>
    <x v="2"/>
    <n v="-29.0745"/>
  </r>
  <r>
    <n v="3642"/>
    <x v="1803"/>
    <x v="338"/>
    <d v="2021-11-13T00:00:00"/>
    <s v="Standard Class"/>
    <s v="PP-18955"/>
    <s v="Paul Prost"/>
    <s v="Home Office"/>
    <s v="United States"/>
    <s v="Springfield"/>
    <s v="Ohio"/>
    <n v="45503"/>
    <x v="3"/>
    <s v="OFF-BI-10002082"/>
    <s v="Office Supplies"/>
    <x v="8"/>
    <s v="GBC Twin Loop Wire Binding Elements"/>
    <n v="69.888000000000005"/>
    <n v="7"/>
    <x v="6"/>
    <n v="-46.591999999999999"/>
  </r>
  <r>
    <n v="3643"/>
    <x v="1804"/>
    <x v="414"/>
    <d v="2019-12-22T00:00:00"/>
    <s v="Second Class"/>
    <s v="MC-17845"/>
    <s v="Michael Chen"/>
    <s v="Consumer"/>
    <s v="United States"/>
    <s v="Los Angeles"/>
    <s v="California"/>
    <n v="90008"/>
    <x v="1"/>
    <s v="OFF-BI-10004632"/>
    <s v="Office Supplies"/>
    <x v="8"/>
    <s v="Ibico Hi-Tech Manual Binding System"/>
    <n v="487.98399999999998"/>
    <n v="2"/>
    <x v="2"/>
    <n v="152.495"/>
  </r>
  <r>
    <n v="3644"/>
    <x v="1804"/>
    <x v="414"/>
    <d v="2019-12-22T00:00:00"/>
    <s v="Second Class"/>
    <s v="MC-17845"/>
    <s v="Michael Chen"/>
    <s v="Consumer"/>
    <s v="United States"/>
    <s v="Los Angeles"/>
    <s v="California"/>
    <n v="90008"/>
    <x v="1"/>
    <s v="OFF-AR-10001725"/>
    <s v="Office Supplies"/>
    <x v="6"/>
    <s v="Boston Home &amp; Office Model 2000 Electric Pencil Sharpeners"/>
    <n v="47.3"/>
    <n v="2"/>
    <x v="0"/>
    <n v="12.298"/>
  </r>
  <r>
    <n v="3645"/>
    <x v="1804"/>
    <x v="414"/>
    <d v="2019-12-22T00:00:00"/>
    <s v="Second Class"/>
    <s v="MC-17845"/>
    <s v="Michael Chen"/>
    <s v="Consumer"/>
    <s v="United States"/>
    <s v="Los Angeles"/>
    <s v="California"/>
    <n v="90008"/>
    <x v="1"/>
    <s v="OFF-AR-10004269"/>
    <s v="Office Supplies"/>
    <x v="6"/>
    <s v="Newell 31"/>
    <n v="4.13"/>
    <n v="1"/>
    <x v="0"/>
    <n v="1.1564000000000001"/>
  </r>
  <r>
    <n v="3646"/>
    <x v="1804"/>
    <x v="414"/>
    <d v="2019-12-22T00:00:00"/>
    <s v="Second Class"/>
    <s v="MC-17845"/>
    <s v="Michael Chen"/>
    <s v="Consumer"/>
    <s v="United States"/>
    <s v="Los Angeles"/>
    <s v="California"/>
    <n v="90008"/>
    <x v="1"/>
    <s v="OFF-BI-10003007"/>
    <s v="Office Supplies"/>
    <x v="8"/>
    <s v="Premium Transparent Presentation Covers, No Pattern/Clear, 8 1/2&quot; x 11&quot;"/>
    <n v="155.12"/>
    <n v="5"/>
    <x v="2"/>
    <n v="50.414000000000001"/>
  </r>
  <r>
    <n v="3647"/>
    <x v="1805"/>
    <x v="739"/>
    <d v="2019-07-26T00:00:00"/>
    <s v="Second Class"/>
    <s v="VF-21715"/>
    <s v="Vicky Freymann"/>
    <s v="Home Office"/>
    <s v="United States"/>
    <s v="Los Angeles"/>
    <s v="California"/>
    <n v="90045"/>
    <x v="1"/>
    <s v="OFF-PA-10002195"/>
    <s v="Office Supplies"/>
    <x v="10"/>
    <s v="Xerox 1966"/>
    <n v="6.48"/>
    <n v="1"/>
    <x v="0"/>
    <n v="3.1751999999999998"/>
  </r>
  <r>
    <n v="3648"/>
    <x v="1805"/>
    <x v="739"/>
    <d v="2019-07-26T00:00:00"/>
    <s v="Second Class"/>
    <s v="VF-21715"/>
    <s v="Vicky Freymann"/>
    <s v="Home Office"/>
    <s v="United States"/>
    <s v="Los Angeles"/>
    <s v="California"/>
    <n v="90045"/>
    <x v="1"/>
    <s v="OFF-SU-10002522"/>
    <s v="Office Supplies"/>
    <x v="14"/>
    <s v="Acme Kleen Earth Office Shears"/>
    <n v="15.52"/>
    <n v="4"/>
    <x v="0"/>
    <n v="4.5007999999999999"/>
  </r>
  <r>
    <n v="3649"/>
    <x v="1806"/>
    <x v="6"/>
    <d v="2020-11-26T00:00:00"/>
    <s v="Standard Class"/>
    <s v="MC-17275"/>
    <s v="Marc Crier"/>
    <s v="Consumer"/>
    <s v="United States"/>
    <s v="Memphis"/>
    <s v="Tennessee"/>
    <n v="38109"/>
    <x v="0"/>
    <s v="OFF-BI-10003712"/>
    <s v="Office Supplies"/>
    <x v="8"/>
    <s v="Acco Pressboard Covers with Storage Hooks, 14 7/8&quot; x 11&quot;, Light Blue"/>
    <n v="2.9460000000000002"/>
    <n v="2"/>
    <x v="6"/>
    <n v="-2.0621999999999998"/>
  </r>
  <r>
    <n v="3650"/>
    <x v="1806"/>
    <x v="6"/>
    <d v="2020-11-26T00:00:00"/>
    <s v="Standard Class"/>
    <s v="MC-17275"/>
    <s v="Marc Crier"/>
    <s v="Consumer"/>
    <s v="United States"/>
    <s v="Memphis"/>
    <s v="Tennessee"/>
    <n v="38109"/>
    <x v="0"/>
    <s v="OFF-FA-10004854"/>
    <s v="Office Supplies"/>
    <x v="13"/>
    <s v="Vinyl Coated Wire Paper Clips in Organizer Box, 800/Box"/>
    <n v="55.103999999999999"/>
    <n v="6"/>
    <x v="2"/>
    <n v="18.5976"/>
  </r>
  <r>
    <n v="3651"/>
    <x v="1807"/>
    <x v="34"/>
    <d v="2022-12-10T00:00:00"/>
    <s v="Second Class"/>
    <s v="DB-13210"/>
    <s v="Dean Braden"/>
    <s v="Consumer"/>
    <s v="United States"/>
    <s v="Detroit"/>
    <s v="Michigan"/>
    <n v="48234"/>
    <x v="2"/>
    <s v="TEC-AC-10004859"/>
    <s v="Technology"/>
    <x v="11"/>
    <s v="Maxell Pro 80 Minute CD-R, 10/Pack"/>
    <n v="104.88"/>
    <n v="6"/>
    <x v="0"/>
    <n v="41.951999999999998"/>
  </r>
  <r>
    <n v="3652"/>
    <x v="1807"/>
    <x v="34"/>
    <d v="2022-12-10T00:00:00"/>
    <s v="Second Class"/>
    <s v="DB-13210"/>
    <s v="Dean Braden"/>
    <s v="Consumer"/>
    <s v="United States"/>
    <s v="Detroit"/>
    <s v="Michigan"/>
    <n v="48234"/>
    <x v="2"/>
    <s v="OFF-AR-10001860"/>
    <s v="Office Supplies"/>
    <x v="6"/>
    <s v="BIC Liqua Brite Liner"/>
    <n v="34.700000000000003"/>
    <n v="5"/>
    <x v="0"/>
    <n v="12.492000000000001"/>
  </r>
  <r>
    <n v="3653"/>
    <x v="1807"/>
    <x v="34"/>
    <d v="2022-12-10T00:00:00"/>
    <s v="Second Class"/>
    <s v="DB-13210"/>
    <s v="Dean Braden"/>
    <s v="Consumer"/>
    <s v="United States"/>
    <s v="Detroit"/>
    <s v="Michigan"/>
    <n v="48234"/>
    <x v="2"/>
    <s v="OFF-BI-10001636"/>
    <s v="Office Supplies"/>
    <x v="8"/>
    <s v="Ibico Plastic and Wire Spiral Binding Combs"/>
    <n v="33.72"/>
    <n v="4"/>
    <x v="0"/>
    <n v="15.511200000000001"/>
  </r>
  <r>
    <n v="3654"/>
    <x v="1807"/>
    <x v="34"/>
    <d v="2022-12-10T00:00:00"/>
    <s v="Second Class"/>
    <s v="DB-13210"/>
    <s v="Dean Braden"/>
    <s v="Consumer"/>
    <s v="United States"/>
    <s v="Detroit"/>
    <s v="Michigan"/>
    <n v="48234"/>
    <x v="2"/>
    <s v="OFF-PA-10000349"/>
    <s v="Office Supplies"/>
    <x v="10"/>
    <s v="Easy-staple paper"/>
    <n v="14.94"/>
    <n v="3"/>
    <x v="0"/>
    <n v="7.0217999999999998"/>
  </r>
  <r>
    <n v="3655"/>
    <x v="1808"/>
    <x v="515"/>
    <d v="2022-09-04T00:00:00"/>
    <s v="Standard Class"/>
    <s v="AJ-10945"/>
    <s v="Ashley Jarboe"/>
    <s v="Consumer"/>
    <s v="United States"/>
    <s v="Lawrence"/>
    <s v="Indiana"/>
    <n v="46226"/>
    <x v="2"/>
    <s v="OFF-AP-10002439"/>
    <s v="Office Supplies"/>
    <x v="9"/>
    <s v="Tripp Lite Isotel 8 Ultra 8 Outlet Metal Surge"/>
    <n v="638.73"/>
    <n v="9"/>
    <x v="0"/>
    <n v="166.06979999999999"/>
  </r>
  <r>
    <n v="3656"/>
    <x v="1809"/>
    <x v="558"/>
    <d v="2022-04-29T00:00:00"/>
    <s v="Standard Class"/>
    <s v="CP-12340"/>
    <s v="Christine Phan"/>
    <s v="Corporate"/>
    <s v="United States"/>
    <s v="Jacksonville"/>
    <s v="Florida"/>
    <n v="32216"/>
    <x v="0"/>
    <s v="OFF-ST-10001370"/>
    <s v="Office Supplies"/>
    <x v="4"/>
    <s v="Sensible Storage WireTech Storage Systems"/>
    <n v="113.568"/>
    <n v="2"/>
    <x v="2"/>
    <n v="-21.294"/>
  </r>
  <r>
    <n v="3657"/>
    <x v="1810"/>
    <x v="565"/>
    <d v="2022-09-13T00:00:00"/>
    <s v="Standard Class"/>
    <s v="DB-13555"/>
    <s v="Dorothy Badders"/>
    <s v="Corporate"/>
    <s v="United States"/>
    <s v="Dublin"/>
    <s v="Ohio"/>
    <n v="43017"/>
    <x v="3"/>
    <s v="TEC-AC-10002558"/>
    <s v="Technology"/>
    <x v="11"/>
    <s v="ImationÂ SwivelÂ Flash DriveÂ USBÂ flash driveÂ - 8 GB"/>
    <n v="9.0960000000000001"/>
    <n v="1"/>
    <x v="2"/>
    <n v="1.7055"/>
  </r>
  <r>
    <n v="3658"/>
    <x v="1811"/>
    <x v="899"/>
    <d v="2020-03-16T00:00:00"/>
    <s v="Standard Class"/>
    <s v="EB-13750"/>
    <s v="Edward Becker"/>
    <s v="Corporate"/>
    <s v="United States"/>
    <s v="Plantation"/>
    <s v="Florida"/>
    <n v="33317"/>
    <x v="0"/>
    <s v="OFF-EN-10004030"/>
    <s v="Office Supplies"/>
    <x v="12"/>
    <s v="Convenience Packs of Business Envelopes"/>
    <n v="8.6880000000000006"/>
    <n v="3"/>
    <x v="2"/>
    <n v="2.9321999999999999"/>
  </r>
  <r>
    <n v="3659"/>
    <x v="1811"/>
    <x v="899"/>
    <d v="2020-03-16T00:00:00"/>
    <s v="Standard Class"/>
    <s v="EB-13750"/>
    <s v="Edward Becker"/>
    <s v="Corporate"/>
    <s v="United States"/>
    <s v="Plantation"/>
    <s v="Florida"/>
    <n v="33317"/>
    <x v="0"/>
    <s v="FUR-FU-10003194"/>
    <s v="Furniture"/>
    <x v="5"/>
    <s v="Eldon Expressions Desk Accessory, Wood Pencil Holder, Oak"/>
    <n v="30.88"/>
    <n v="4"/>
    <x v="2"/>
    <n v="3.86"/>
  </r>
  <r>
    <n v="3660"/>
    <x v="1811"/>
    <x v="899"/>
    <d v="2020-03-16T00:00:00"/>
    <s v="Standard Class"/>
    <s v="EB-13750"/>
    <s v="Edward Becker"/>
    <s v="Corporate"/>
    <s v="United States"/>
    <s v="Plantation"/>
    <s v="Florida"/>
    <n v="33317"/>
    <x v="0"/>
    <s v="FUR-FU-10001731"/>
    <s v="Furniture"/>
    <x v="5"/>
    <s v="Acrylic Self-Standing Desk Frames"/>
    <n v="6.4080000000000004"/>
    <n v="3"/>
    <x v="2"/>
    <n v="1.4418"/>
  </r>
  <r>
    <n v="3661"/>
    <x v="1812"/>
    <x v="427"/>
    <d v="2021-07-22T00:00:00"/>
    <s v="Standard Class"/>
    <s v="JP-15460"/>
    <s v="Jennifer Patt"/>
    <s v="Corporate"/>
    <s v="United States"/>
    <s v="Glendale"/>
    <s v="Arizona"/>
    <n v="85301"/>
    <x v="1"/>
    <s v="OFF-SU-10004782"/>
    <s v="Office Supplies"/>
    <x v="14"/>
    <s v="Elite 5&quot; Scissors"/>
    <n v="33.799999999999997"/>
    <n v="5"/>
    <x v="2"/>
    <n v="4.2249999999999996"/>
  </r>
  <r>
    <n v="3662"/>
    <x v="1813"/>
    <x v="900"/>
    <d v="2021-06-14T00:00:00"/>
    <s v="Second Class"/>
    <s v="SC-20050"/>
    <s v="Sample Company A"/>
    <s v="Home Office"/>
    <s v="United States"/>
    <s v="Jackson"/>
    <s v="Michigan"/>
    <n v="49201"/>
    <x v="2"/>
    <s v="TEC-PH-10003484"/>
    <s v="Technology"/>
    <x v="7"/>
    <s v="Ooma Telo VoIP Home Phone System"/>
    <n v="377.97"/>
    <n v="3"/>
    <x v="0"/>
    <n v="94.492500000000007"/>
  </r>
  <r>
    <n v="3663"/>
    <x v="1814"/>
    <x v="445"/>
    <d v="2022-07-08T00:00:00"/>
    <s v="Standard Class"/>
    <s v="FM-14290"/>
    <s v="Frank Merwin"/>
    <s v="Home Office"/>
    <s v="United States"/>
    <s v="Quincy"/>
    <s v="Massachusetts"/>
    <n v="2169"/>
    <x v="3"/>
    <s v="TEC-AC-10003590"/>
    <s v="Technology"/>
    <x v="11"/>
    <s v="TRENDnet 56K USB 2.0 Phone, Internet and Fax Modem"/>
    <n v="258.89999999999998"/>
    <n v="10"/>
    <x v="0"/>
    <n v="93.203999999999994"/>
  </r>
  <r>
    <n v="3664"/>
    <x v="1814"/>
    <x v="445"/>
    <d v="2022-07-08T00:00:00"/>
    <s v="Standard Class"/>
    <s v="FM-14290"/>
    <s v="Frank Merwin"/>
    <s v="Home Office"/>
    <s v="United States"/>
    <s v="Quincy"/>
    <s v="Massachusetts"/>
    <n v="2169"/>
    <x v="3"/>
    <s v="OFF-PA-10001970"/>
    <s v="Office Supplies"/>
    <x v="10"/>
    <s v="Xerox 1881"/>
    <n v="24.56"/>
    <n v="2"/>
    <x v="0"/>
    <n v="11.543200000000001"/>
  </r>
  <r>
    <n v="3665"/>
    <x v="1815"/>
    <x v="589"/>
    <d v="2019-12-12T00:00:00"/>
    <s v="Standard Class"/>
    <s v="TB-21250"/>
    <s v="Tim Brockman"/>
    <s v="Consumer"/>
    <s v="United States"/>
    <s v="Salem"/>
    <s v="Oregon"/>
    <n v="97301"/>
    <x v="1"/>
    <s v="OFF-LA-10001569"/>
    <s v="Office Supplies"/>
    <x v="2"/>
    <s v="Avery 499"/>
    <n v="27.888000000000002"/>
    <n v="7"/>
    <x v="2"/>
    <n v="9.0635999999999992"/>
  </r>
  <r>
    <n v="3666"/>
    <x v="1815"/>
    <x v="589"/>
    <d v="2019-12-12T00:00:00"/>
    <s v="Standard Class"/>
    <s v="TB-21250"/>
    <s v="Tim Brockman"/>
    <s v="Consumer"/>
    <s v="United States"/>
    <s v="Salem"/>
    <s v="Oregon"/>
    <n v="97301"/>
    <x v="1"/>
    <s v="OFF-BI-10001132"/>
    <s v="Office Supplies"/>
    <x v="8"/>
    <s v="Acco PRESSTEX Data Binder with Storage Hooks, Dark Blue, 9 1/2&quot; X 11&quot;"/>
    <n v="6.4560000000000004"/>
    <n v="4"/>
    <x v="6"/>
    <n v="-4.5191999999999997"/>
  </r>
  <r>
    <n v="3667"/>
    <x v="1815"/>
    <x v="589"/>
    <d v="2019-12-12T00:00:00"/>
    <s v="Standard Class"/>
    <s v="TB-21250"/>
    <s v="Tim Brockman"/>
    <s v="Consumer"/>
    <s v="United States"/>
    <s v="Salem"/>
    <s v="Oregon"/>
    <n v="97301"/>
    <x v="1"/>
    <s v="TEC-PH-10003095"/>
    <s v="Technology"/>
    <x v="7"/>
    <s v="Samsung HM1900 Bluetooth Headset"/>
    <n v="52.68"/>
    <n v="3"/>
    <x v="2"/>
    <n v="19.754999999999999"/>
  </r>
  <r>
    <n v="3668"/>
    <x v="1815"/>
    <x v="589"/>
    <d v="2019-12-12T00:00:00"/>
    <s v="Standard Class"/>
    <s v="TB-21250"/>
    <s v="Tim Brockman"/>
    <s v="Consumer"/>
    <s v="United States"/>
    <s v="Salem"/>
    <s v="Oregon"/>
    <n v="97301"/>
    <x v="1"/>
    <s v="OFF-SU-10000432"/>
    <s v="Office Supplies"/>
    <x v="14"/>
    <s v="Acco Side-Punched Conventional Columnar Pads"/>
    <n v="13.88"/>
    <n v="5"/>
    <x v="2"/>
    <n v="-2.6025"/>
  </r>
  <r>
    <n v="3669"/>
    <x v="1815"/>
    <x v="589"/>
    <d v="2019-12-12T00:00:00"/>
    <s v="Standard Class"/>
    <s v="TB-21250"/>
    <s v="Tim Brockman"/>
    <s v="Consumer"/>
    <s v="United States"/>
    <s v="Salem"/>
    <s v="Oregon"/>
    <n v="97301"/>
    <x v="1"/>
    <s v="TEC-AC-10004227"/>
    <s v="Technology"/>
    <x v="11"/>
    <s v="SanDisk Ultra 16 GB MicroSDHC Class 10 Memory Card"/>
    <n v="103.92"/>
    <n v="10"/>
    <x v="2"/>
    <n v="-18.186"/>
  </r>
  <r>
    <n v="3670"/>
    <x v="1815"/>
    <x v="589"/>
    <d v="2019-12-12T00:00:00"/>
    <s v="Standard Class"/>
    <s v="TB-21250"/>
    <s v="Tim Brockman"/>
    <s v="Consumer"/>
    <s v="United States"/>
    <s v="Salem"/>
    <s v="Oregon"/>
    <n v="97301"/>
    <x v="1"/>
    <s v="OFF-LA-10004409"/>
    <s v="Office Supplies"/>
    <x v="2"/>
    <s v="Avery 492"/>
    <n v="11.52"/>
    <n v="5"/>
    <x v="2"/>
    <n v="3.7440000000000002"/>
  </r>
  <r>
    <n v="3671"/>
    <x v="1815"/>
    <x v="589"/>
    <d v="2019-12-12T00:00:00"/>
    <s v="Standard Class"/>
    <s v="TB-21250"/>
    <s v="Tim Brockman"/>
    <s v="Consumer"/>
    <s v="United States"/>
    <s v="Salem"/>
    <s v="Oregon"/>
    <n v="97301"/>
    <x v="1"/>
    <s v="OFF-PA-10001569"/>
    <s v="Office Supplies"/>
    <x v="10"/>
    <s v="Xerox 232"/>
    <n v="10.368"/>
    <n v="2"/>
    <x v="2"/>
    <n v="3.6288"/>
  </r>
  <r>
    <n v="3672"/>
    <x v="1815"/>
    <x v="589"/>
    <d v="2019-12-12T00:00:00"/>
    <s v="Standard Class"/>
    <s v="TB-21250"/>
    <s v="Tim Brockman"/>
    <s v="Consumer"/>
    <s v="United States"/>
    <s v="Salem"/>
    <s v="Oregon"/>
    <n v="97301"/>
    <x v="1"/>
    <s v="OFF-ST-10001031"/>
    <s v="Office Supplies"/>
    <x v="4"/>
    <s v="Adjustable Personal File Tote"/>
    <n v="39.072000000000003"/>
    <n v="3"/>
    <x v="2"/>
    <n v="2.9304000000000001"/>
  </r>
  <r>
    <n v="3673"/>
    <x v="1816"/>
    <x v="143"/>
    <d v="2021-04-13T00:00:00"/>
    <s v="Standard Class"/>
    <s v="EH-14125"/>
    <s v="Eugene Hildebrand"/>
    <s v="Home Office"/>
    <s v="United States"/>
    <s v="Troy"/>
    <s v="Ohio"/>
    <n v="45373"/>
    <x v="3"/>
    <s v="OFF-EN-10002312"/>
    <s v="Office Supplies"/>
    <x v="12"/>
    <s v="#10 Self-Seal White Envelopes"/>
    <n v="8.8719999999999999"/>
    <n v="1"/>
    <x v="2"/>
    <n v="3.2161"/>
  </r>
  <r>
    <n v="3674"/>
    <x v="1816"/>
    <x v="143"/>
    <d v="2021-04-13T00:00:00"/>
    <s v="Standard Class"/>
    <s v="EH-14125"/>
    <s v="Eugene Hildebrand"/>
    <s v="Home Office"/>
    <s v="United States"/>
    <s v="Troy"/>
    <s v="Ohio"/>
    <n v="45373"/>
    <x v="3"/>
    <s v="OFF-BI-10004224"/>
    <s v="Office Supplies"/>
    <x v="8"/>
    <s v="Catalog Binders with Expanding Posts"/>
    <n v="121.104"/>
    <n v="6"/>
    <x v="6"/>
    <n v="-100.92"/>
  </r>
  <r>
    <n v="3675"/>
    <x v="1817"/>
    <x v="44"/>
    <d v="2022-11-10T00:00:00"/>
    <s v="Standard Class"/>
    <s v="ML-17410"/>
    <s v="Maris LaWare"/>
    <s v="Consumer"/>
    <s v="United States"/>
    <s v="Philadelphia"/>
    <s v="Pennsylvania"/>
    <n v="19143"/>
    <x v="3"/>
    <s v="FUR-CH-10003774"/>
    <s v="Furniture"/>
    <x v="1"/>
    <s v="Global Wood Trimmed Manager's Task Chair, Khaki"/>
    <n v="127.372"/>
    <n v="2"/>
    <x v="4"/>
    <n v="-30.933199999999999"/>
  </r>
  <r>
    <n v="3676"/>
    <x v="1817"/>
    <x v="44"/>
    <d v="2022-11-10T00:00:00"/>
    <s v="Standard Class"/>
    <s v="ML-17410"/>
    <s v="Maris LaWare"/>
    <s v="Consumer"/>
    <s v="United States"/>
    <s v="Philadelphia"/>
    <s v="Pennsylvania"/>
    <n v="19143"/>
    <x v="3"/>
    <s v="OFF-PA-10000157"/>
    <s v="Office Supplies"/>
    <x v="10"/>
    <s v="Xerox 191"/>
    <n v="47.951999999999998"/>
    <n v="3"/>
    <x v="2"/>
    <n v="16.183800000000002"/>
  </r>
  <r>
    <n v="3677"/>
    <x v="1818"/>
    <x v="901"/>
    <d v="2020-12-08T00:00:00"/>
    <s v="Standard Class"/>
    <s v="MH-17620"/>
    <s v="Matt Hagelstein"/>
    <s v="Corporate"/>
    <s v="United States"/>
    <s v="San Diego"/>
    <s v="California"/>
    <n v="92105"/>
    <x v="1"/>
    <s v="FUR-FU-10004090"/>
    <s v="Furniture"/>
    <x v="5"/>
    <s v="Executive Impressions 14&quot; Contract Wall Clock"/>
    <n v="44.46"/>
    <n v="2"/>
    <x v="0"/>
    <n v="14.671799999999999"/>
  </r>
  <r>
    <n v="3678"/>
    <x v="1819"/>
    <x v="584"/>
    <d v="2020-07-13T00:00:00"/>
    <s v="Standard Class"/>
    <s v="BT-11680"/>
    <s v="Brian Thompson"/>
    <s v="Consumer"/>
    <s v="United States"/>
    <s v="Clinton"/>
    <s v="Maryland"/>
    <n v="20735"/>
    <x v="3"/>
    <s v="OFF-FA-10002763"/>
    <s v="Office Supplies"/>
    <x v="13"/>
    <s v="Advantus Map Pennant Flags and Round Head Tacks"/>
    <n v="15.8"/>
    <n v="4"/>
    <x v="0"/>
    <n v="5.056"/>
  </r>
  <r>
    <n v="3679"/>
    <x v="1819"/>
    <x v="584"/>
    <d v="2020-07-13T00:00:00"/>
    <s v="Standard Class"/>
    <s v="BT-11680"/>
    <s v="Brian Thompson"/>
    <s v="Consumer"/>
    <s v="United States"/>
    <s v="Clinton"/>
    <s v="Maryland"/>
    <n v="20735"/>
    <x v="3"/>
    <s v="TEC-MA-10002428"/>
    <s v="Technology"/>
    <x v="15"/>
    <s v="Fellowes Powershred HS-440 4-Sheet High Security Shredder"/>
    <n v="464.97"/>
    <n v="3"/>
    <x v="0"/>
    <n v="209.23650000000001"/>
  </r>
  <r>
    <n v="3680"/>
    <x v="1819"/>
    <x v="584"/>
    <d v="2020-07-13T00:00:00"/>
    <s v="Standard Class"/>
    <s v="BT-11680"/>
    <s v="Brian Thompson"/>
    <s v="Consumer"/>
    <s v="United States"/>
    <s v="Clinton"/>
    <s v="Maryland"/>
    <n v="20735"/>
    <x v="3"/>
    <s v="FUR-FU-10002918"/>
    <s v="Furniture"/>
    <x v="5"/>
    <s v="Eldon ClusterMat Chair Mat with Cordless Antistatic Protection"/>
    <n v="181.96"/>
    <n v="2"/>
    <x v="0"/>
    <n v="20.015599999999999"/>
  </r>
  <r>
    <n v="3681"/>
    <x v="1819"/>
    <x v="584"/>
    <d v="2020-07-13T00:00:00"/>
    <s v="Standard Class"/>
    <s v="BT-11680"/>
    <s v="Brian Thompson"/>
    <s v="Consumer"/>
    <s v="United States"/>
    <s v="Clinton"/>
    <s v="Maryland"/>
    <n v="20735"/>
    <x v="3"/>
    <s v="OFF-LA-10000476"/>
    <s v="Office Supplies"/>
    <x v="2"/>
    <s v="Avery 05222 Permanent Self-Adhesive File Folder Labels for Typewriters, on Rolls, White, 250/Roll"/>
    <n v="12.39"/>
    <n v="3"/>
    <x v="0"/>
    <n v="5.6993999999999998"/>
  </r>
  <r>
    <n v="3682"/>
    <x v="1819"/>
    <x v="584"/>
    <d v="2020-07-13T00:00:00"/>
    <s v="Standard Class"/>
    <s v="BT-11680"/>
    <s v="Brian Thompson"/>
    <s v="Consumer"/>
    <s v="United States"/>
    <s v="Clinton"/>
    <s v="Maryland"/>
    <n v="20735"/>
    <x v="3"/>
    <s v="OFF-BI-10002854"/>
    <s v="Office Supplies"/>
    <x v="8"/>
    <s v="Performers Binder/Pad Holder, Black"/>
    <n v="84.09"/>
    <n v="3"/>
    <x v="0"/>
    <n v="42.045000000000002"/>
  </r>
  <r>
    <n v="3683"/>
    <x v="1819"/>
    <x v="584"/>
    <d v="2020-07-13T00:00:00"/>
    <s v="Standard Class"/>
    <s v="BT-11680"/>
    <s v="Brian Thompson"/>
    <s v="Consumer"/>
    <s v="United States"/>
    <s v="Clinton"/>
    <s v="Maryland"/>
    <n v="20735"/>
    <x v="3"/>
    <s v="OFF-AR-10002987"/>
    <s v="Office Supplies"/>
    <x v="6"/>
    <s v="Prismacolor Color Pencil Set"/>
    <n v="79.36"/>
    <n v="4"/>
    <x v="0"/>
    <n v="32.537599999999998"/>
  </r>
  <r>
    <n v="3684"/>
    <x v="1819"/>
    <x v="584"/>
    <d v="2020-07-13T00:00:00"/>
    <s v="Standard Class"/>
    <s v="BT-11680"/>
    <s v="Brian Thompson"/>
    <s v="Consumer"/>
    <s v="United States"/>
    <s v="Clinton"/>
    <s v="Maryland"/>
    <n v="20735"/>
    <x v="3"/>
    <s v="OFF-BI-10004001"/>
    <s v="Office Supplies"/>
    <x v="8"/>
    <s v="GBC Recycled VeloBinder Covers"/>
    <n v="153.36000000000001"/>
    <n v="9"/>
    <x v="0"/>
    <n v="70.545599999999993"/>
  </r>
  <r>
    <n v="3685"/>
    <x v="1819"/>
    <x v="584"/>
    <d v="2020-07-13T00:00:00"/>
    <s v="Standard Class"/>
    <s v="BT-11680"/>
    <s v="Brian Thompson"/>
    <s v="Consumer"/>
    <s v="United States"/>
    <s v="Clinton"/>
    <s v="Maryland"/>
    <n v="20735"/>
    <x v="3"/>
    <s v="OFF-BI-10001634"/>
    <s v="Office Supplies"/>
    <x v="8"/>
    <s v="Wilson Jones Active Use Binders"/>
    <n v="43.68"/>
    <n v="6"/>
    <x v="0"/>
    <n v="21.403199999999998"/>
  </r>
  <r>
    <n v="3686"/>
    <x v="1819"/>
    <x v="584"/>
    <d v="2020-07-13T00:00:00"/>
    <s v="Standard Class"/>
    <s v="BT-11680"/>
    <s v="Brian Thompson"/>
    <s v="Consumer"/>
    <s v="United States"/>
    <s v="Clinton"/>
    <s v="Maryland"/>
    <n v="20735"/>
    <x v="3"/>
    <s v="OFF-ST-10003722"/>
    <s v="Office Supplies"/>
    <x v="4"/>
    <s v="Project Tote Personal File"/>
    <n v="98.21"/>
    <n v="7"/>
    <x v="0"/>
    <n v="28.480899999999998"/>
  </r>
  <r>
    <n v="3687"/>
    <x v="1820"/>
    <x v="180"/>
    <d v="2021-12-18T00:00:00"/>
    <s v="Standard Class"/>
    <s v="JC-15340"/>
    <s v="Jasper Cacioppo"/>
    <s v="Consumer"/>
    <s v="United States"/>
    <s v="Riverside"/>
    <s v="California"/>
    <n v="92503"/>
    <x v="1"/>
    <s v="OFF-AR-10004757"/>
    <s v="Office Supplies"/>
    <x v="6"/>
    <s v="Crayola Colored Pencils"/>
    <n v="9.84"/>
    <n v="3"/>
    <x v="0"/>
    <n v="3.2471999999999999"/>
  </r>
  <r>
    <n v="3688"/>
    <x v="1821"/>
    <x v="244"/>
    <d v="2021-05-23T00:00:00"/>
    <s v="Standard Class"/>
    <s v="DB-13210"/>
    <s v="Dean Braden"/>
    <s v="Consumer"/>
    <s v="United States"/>
    <s v="Port Saint Lucie"/>
    <s v="Florida"/>
    <n v="34952"/>
    <x v="0"/>
    <s v="OFF-BI-10004140"/>
    <s v="Office Supplies"/>
    <x v="8"/>
    <s v="Avery Non-Stick Binders"/>
    <n v="2.694"/>
    <n v="2"/>
    <x v="6"/>
    <n v="-2.2450000000000001"/>
  </r>
  <r>
    <n v="3689"/>
    <x v="1822"/>
    <x v="455"/>
    <d v="2022-06-04T00:00:00"/>
    <s v="Second Class"/>
    <s v="DO-13435"/>
    <s v="Denny Ordway"/>
    <s v="Consumer"/>
    <s v="United States"/>
    <s v="Mesa"/>
    <s v="Arizona"/>
    <n v="85204"/>
    <x v="1"/>
    <s v="OFF-PA-10002479"/>
    <s v="Office Supplies"/>
    <x v="10"/>
    <s v="Xerox 4200 Series MultiUse Premium Copy Paper (20Lb. and 84 Bright)"/>
    <n v="25.344000000000001"/>
    <n v="6"/>
    <x v="2"/>
    <n v="7.92"/>
  </r>
  <r>
    <n v="3690"/>
    <x v="1822"/>
    <x v="455"/>
    <d v="2022-06-04T00:00:00"/>
    <s v="Second Class"/>
    <s v="DO-13435"/>
    <s v="Denny Ordway"/>
    <s v="Consumer"/>
    <s v="United States"/>
    <s v="Mesa"/>
    <s v="Arizona"/>
    <n v="85204"/>
    <x v="1"/>
    <s v="OFF-EN-10001141"/>
    <s v="Office Supplies"/>
    <x v="12"/>
    <s v="Manila Recycled Extra-Heavyweight Clasp Envelopes, 6&quot; x 9&quot;"/>
    <n v="43.92"/>
    <n v="5"/>
    <x v="2"/>
    <n v="15.920999999999999"/>
  </r>
  <r>
    <n v="3691"/>
    <x v="1823"/>
    <x v="628"/>
    <d v="2020-11-01T00:00:00"/>
    <s v="Second Class"/>
    <s v="FA-14230"/>
    <s v="Frank Atkinson"/>
    <s v="Corporate"/>
    <s v="United States"/>
    <s v="Denver"/>
    <s v="Colorado"/>
    <n v="80219"/>
    <x v="1"/>
    <s v="TEC-MA-10000597"/>
    <s v="Technology"/>
    <x v="15"/>
    <s v="Lexmark S315 Color Inkjet Printer"/>
    <n v="59.994"/>
    <n v="2"/>
    <x v="6"/>
    <n v="-45.995399999999997"/>
  </r>
  <r>
    <n v="3692"/>
    <x v="1823"/>
    <x v="628"/>
    <d v="2020-11-01T00:00:00"/>
    <s v="Second Class"/>
    <s v="FA-14230"/>
    <s v="Frank Atkinson"/>
    <s v="Corporate"/>
    <s v="United States"/>
    <s v="Denver"/>
    <s v="Colorado"/>
    <n v="80219"/>
    <x v="1"/>
    <s v="TEC-CO-10001571"/>
    <s v="Technology"/>
    <x v="16"/>
    <s v="Sharp 1540cs Digital Laser Copier"/>
    <n v="439.99200000000002"/>
    <n v="1"/>
    <x v="2"/>
    <n v="164.99700000000001"/>
  </r>
  <r>
    <n v="3693"/>
    <x v="1823"/>
    <x v="628"/>
    <d v="2020-11-01T00:00:00"/>
    <s v="Second Class"/>
    <s v="FA-14230"/>
    <s v="Frank Atkinson"/>
    <s v="Corporate"/>
    <s v="United States"/>
    <s v="Denver"/>
    <s v="Colorado"/>
    <n v="80219"/>
    <x v="1"/>
    <s v="TEC-PH-10004531"/>
    <s v="Technology"/>
    <x v="7"/>
    <s v="OtterBox Commuter Series Case - iPhone 5 &amp; 5s"/>
    <n v="87.96"/>
    <n v="5"/>
    <x v="2"/>
    <n v="30.786000000000001"/>
  </r>
  <r>
    <n v="3694"/>
    <x v="1823"/>
    <x v="628"/>
    <d v="2020-11-01T00:00:00"/>
    <s v="Second Class"/>
    <s v="FA-14230"/>
    <s v="Frank Atkinson"/>
    <s v="Corporate"/>
    <s v="United States"/>
    <s v="Denver"/>
    <s v="Colorado"/>
    <n v="80219"/>
    <x v="1"/>
    <s v="FUR-FU-10003026"/>
    <s v="Furniture"/>
    <x v="5"/>
    <s v="Eldon Regeneration Recycled Desk Accessories, Black"/>
    <n v="15.488"/>
    <n v="4"/>
    <x v="2"/>
    <n v="3.6783999999999999"/>
  </r>
  <r>
    <n v="3695"/>
    <x v="1824"/>
    <x v="680"/>
    <d v="2021-10-19T00:00:00"/>
    <s v="Standard Class"/>
    <s v="QJ-19255"/>
    <s v="Quincy Jones"/>
    <s v="Corporate"/>
    <s v="United States"/>
    <s v="Springfield"/>
    <s v="Virginia"/>
    <n v="22153"/>
    <x v="0"/>
    <s v="OFF-BI-10002082"/>
    <s v="Office Supplies"/>
    <x v="8"/>
    <s v="GBC Twin Loop Wire Binding Elements"/>
    <n v="232.96"/>
    <n v="7"/>
    <x v="0"/>
    <n v="116.48"/>
  </r>
  <r>
    <n v="3696"/>
    <x v="1824"/>
    <x v="680"/>
    <d v="2021-10-19T00:00:00"/>
    <s v="Standard Class"/>
    <s v="QJ-19255"/>
    <s v="Quincy Jones"/>
    <s v="Corporate"/>
    <s v="United States"/>
    <s v="Springfield"/>
    <s v="Virginia"/>
    <n v="22153"/>
    <x v="0"/>
    <s v="OFF-EN-10002312"/>
    <s v="Office Supplies"/>
    <x v="12"/>
    <s v="#10 Self-Seal White Envelopes"/>
    <n v="66.540000000000006"/>
    <n v="6"/>
    <x v="0"/>
    <n v="32.604599999999998"/>
  </r>
  <r>
    <n v="3697"/>
    <x v="1824"/>
    <x v="680"/>
    <d v="2021-10-19T00:00:00"/>
    <s v="Standard Class"/>
    <s v="QJ-19255"/>
    <s v="Quincy Jones"/>
    <s v="Corporate"/>
    <s v="United States"/>
    <s v="Springfield"/>
    <s v="Virginia"/>
    <n v="22153"/>
    <x v="0"/>
    <s v="OFF-AP-10000696"/>
    <s v="Office Supplies"/>
    <x v="9"/>
    <s v="Holmes Odor Grabber"/>
    <n v="43.26"/>
    <n v="3"/>
    <x v="0"/>
    <n v="14.2758"/>
  </r>
  <r>
    <n v="3698"/>
    <x v="1825"/>
    <x v="902"/>
    <d v="2020-11-20T00:00:00"/>
    <s v="Second Class"/>
    <s v="TC-21475"/>
    <s v="Tony Chapman"/>
    <s v="Home Office"/>
    <s v="United States"/>
    <s v="Seattle"/>
    <s v="Washington"/>
    <n v="98115"/>
    <x v="1"/>
    <s v="FUR-FU-10000305"/>
    <s v="Furniture"/>
    <x v="5"/>
    <s v="Tenex V2T-RE Standard Weight Series Chair Mat, 45&quot; x 53&quot;, Lip 25&quot; x 12&quot;"/>
    <n v="141.96"/>
    <n v="2"/>
    <x v="0"/>
    <n v="22.7136"/>
  </r>
  <r>
    <n v="3699"/>
    <x v="1826"/>
    <x v="103"/>
    <d v="2019-09-16T00:00:00"/>
    <s v="Standard Class"/>
    <s v="ON-18715"/>
    <s v="Odella Nelson"/>
    <s v="Corporate"/>
    <s v="United States"/>
    <s v="Tempe"/>
    <s v="Arizona"/>
    <n v="85281"/>
    <x v="1"/>
    <s v="OFF-ST-10001034"/>
    <s v="Office Supplies"/>
    <x v="4"/>
    <s v="Eldon File Chest Portable File"/>
    <n v="79.400000000000006"/>
    <n v="5"/>
    <x v="2"/>
    <n v="5.9550000000000001"/>
  </r>
  <r>
    <n v="3700"/>
    <x v="1827"/>
    <x v="38"/>
    <d v="2022-11-17T00:00:00"/>
    <s v="Second Class"/>
    <s v="AD-10180"/>
    <s v="Alan Dominguez"/>
    <s v="Home Office"/>
    <s v="United States"/>
    <s v="Yonkers"/>
    <s v="New York"/>
    <n v="10701"/>
    <x v="3"/>
    <s v="TEC-AC-10004114"/>
    <s v="Technology"/>
    <x v="11"/>
    <s v="KeyTronicÂ 6101 Series -Â KeyboardÂ - Black"/>
    <n v="163.96"/>
    <n v="4"/>
    <x v="0"/>
    <n v="70.502799999999993"/>
  </r>
  <r>
    <n v="3701"/>
    <x v="1828"/>
    <x v="165"/>
    <d v="2022-12-28T00:00:00"/>
    <s v="Standard Class"/>
    <s v="AC-10615"/>
    <s v="Ann Chong"/>
    <s v="Corporate"/>
    <s v="United States"/>
    <s v="Rochester"/>
    <s v="New York"/>
    <n v="14609"/>
    <x v="3"/>
    <s v="FUR-FU-10001602"/>
    <s v="Furniture"/>
    <x v="5"/>
    <s v="Eldon Delta Triangular Chair Mat, 52&quot; x 58&quot;, Clear"/>
    <n v="37.93"/>
    <n v="1"/>
    <x v="0"/>
    <n v="6.8273999999999999"/>
  </r>
  <r>
    <n v="3702"/>
    <x v="1829"/>
    <x v="850"/>
    <d v="2021-01-12T00:00:00"/>
    <s v="Second Class"/>
    <s v="MF-17665"/>
    <s v="Maureen Fritzler"/>
    <s v="Corporate"/>
    <s v="United States"/>
    <s v="Toledo"/>
    <s v="Ohio"/>
    <n v="43615"/>
    <x v="3"/>
    <s v="FUR-FU-10002445"/>
    <s v="Furniture"/>
    <x v="5"/>
    <s v="DAX Two-Tone Rosewood/Black Document Frame, Desktop, 5 x 7"/>
    <n v="15.167999999999999"/>
    <n v="2"/>
    <x v="2"/>
    <n v="3.7919999999999998"/>
  </r>
  <r>
    <n v="3703"/>
    <x v="1830"/>
    <x v="385"/>
    <d v="2020-06-18T00:00:00"/>
    <s v="Standard Class"/>
    <s v="DH-13075"/>
    <s v="Dave Hallsten"/>
    <s v="Corporate"/>
    <s v="United States"/>
    <s v="Decatur"/>
    <s v="Alabama"/>
    <n v="35601"/>
    <x v="0"/>
    <s v="OFF-AR-10004269"/>
    <s v="Office Supplies"/>
    <x v="6"/>
    <s v="Newell 31"/>
    <n v="24.78"/>
    <n v="6"/>
    <x v="0"/>
    <n v="6.9383999999999997"/>
  </r>
  <r>
    <n v="3704"/>
    <x v="1830"/>
    <x v="385"/>
    <d v="2020-06-18T00:00:00"/>
    <s v="Standard Class"/>
    <s v="DH-13075"/>
    <s v="Dave Hallsten"/>
    <s v="Corporate"/>
    <s v="United States"/>
    <s v="Decatur"/>
    <s v="Alabama"/>
    <n v="35601"/>
    <x v="0"/>
    <s v="OFF-BI-10001249"/>
    <s v="Office Supplies"/>
    <x v="8"/>
    <s v="Avery Heavy-Duty EZD View Binder with Locking Rings"/>
    <n v="19.14"/>
    <n v="3"/>
    <x v="0"/>
    <n v="8.8043999999999993"/>
  </r>
  <r>
    <n v="3705"/>
    <x v="1830"/>
    <x v="385"/>
    <d v="2020-06-18T00:00:00"/>
    <s v="Standard Class"/>
    <s v="DH-13075"/>
    <s v="Dave Hallsten"/>
    <s v="Corporate"/>
    <s v="United States"/>
    <s v="Decatur"/>
    <s v="Alabama"/>
    <n v="35601"/>
    <x v="0"/>
    <s v="TEC-CO-10004202"/>
    <s v="Technology"/>
    <x v="16"/>
    <s v="Brother DCP1000 Digital 3 in 1 Multifunction Machine"/>
    <n v="899.97"/>
    <n v="3"/>
    <x v="0"/>
    <n v="314.98950000000002"/>
  </r>
  <r>
    <n v="3706"/>
    <x v="1830"/>
    <x v="385"/>
    <d v="2020-06-18T00:00:00"/>
    <s v="Standard Class"/>
    <s v="DH-13075"/>
    <s v="Dave Hallsten"/>
    <s v="Corporate"/>
    <s v="United States"/>
    <s v="Decatur"/>
    <s v="Alabama"/>
    <n v="35601"/>
    <x v="0"/>
    <s v="OFF-PA-10003363"/>
    <s v="Office Supplies"/>
    <x v="10"/>
    <s v="Xerox 204"/>
    <n v="32.4"/>
    <n v="5"/>
    <x v="0"/>
    <n v="15.552"/>
  </r>
  <r>
    <n v="3707"/>
    <x v="1831"/>
    <x v="257"/>
    <d v="2022-03-21T00:00:00"/>
    <s v="Standard Class"/>
    <s v="EN-13780"/>
    <s v="Edward Nazzal"/>
    <s v="Consumer"/>
    <s v="United States"/>
    <s v="Dallas"/>
    <s v="Texas"/>
    <n v="75220"/>
    <x v="2"/>
    <s v="OFF-AR-10001915"/>
    <s v="Office Supplies"/>
    <x v="6"/>
    <s v="Peel-Off China Markers"/>
    <n v="23.832000000000001"/>
    <n v="3"/>
    <x v="2"/>
    <n v="6.5537999999999998"/>
  </r>
  <r>
    <n v="3708"/>
    <x v="1832"/>
    <x v="533"/>
    <d v="2019-11-26T00:00:00"/>
    <s v="Standard Class"/>
    <s v="SS-20140"/>
    <s v="Saphhira Shifley"/>
    <s v="Corporate"/>
    <s v="United States"/>
    <s v="Mesquite"/>
    <s v="Texas"/>
    <n v="75150"/>
    <x v="2"/>
    <s v="FUR-FU-10001940"/>
    <s v="Furniture"/>
    <x v="5"/>
    <s v="Staple-based wall hangings"/>
    <n v="6.3680000000000003"/>
    <n v="2"/>
    <x v="7"/>
    <n v="-2.5472000000000001"/>
  </r>
  <r>
    <n v="3709"/>
    <x v="1832"/>
    <x v="533"/>
    <d v="2019-11-26T00:00:00"/>
    <s v="Standard Class"/>
    <s v="SS-20140"/>
    <s v="Saphhira Shifley"/>
    <s v="Corporate"/>
    <s v="United States"/>
    <s v="Mesquite"/>
    <s v="Texas"/>
    <n v="75150"/>
    <x v="2"/>
    <s v="OFF-AP-10004336"/>
    <s v="Office Supplies"/>
    <x v="9"/>
    <s v="Conquest 14 Commercial Heavy-Duty Upright Vacuum, Collection System, Accessory Kit"/>
    <n v="34.176000000000002"/>
    <n v="3"/>
    <x v="3"/>
    <n v="-87.148799999999994"/>
  </r>
  <r>
    <n v="3710"/>
    <x v="1832"/>
    <x v="533"/>
    <d v="2019-11-26T00:00:00"/>
    <s v="Standard Class"/>
    <s v="SS-20140"/>
    <s v="Saphhira Shifley"/>
    <s v="Corporate"/>
    <s v="United States"/>
    <s v="Mesquite"/>
    <s v="Texas"/>
    <n v="75150"/>
    <x v="2"/>
    <s v="TEC-AC-10003709"/>
    <s v="Technology"/>
    <x v="11"/>
    <s v="Maxell 4.7GB DVD-R 5/Pack"/>
    <n v="5.5439999999999996"/>
    <n v="7"/>
    <x v="2"/>
    <n v="1.6632"/>
  </r>
  <r>
    <n v="3711"/>
    <x v="1833"/>
    <x v="453"/>
    <d v="2022-10-16T00:00:00"/>
    <s v="First Class"/>
    <s v="RS-19765"/>
    <s v="Roland Schwarz"/>
    <s v="Corporate"/>
    <s v="United States"/>
    <s v="Los Angeles"/>
    <s v="California"/>
    <n v="90045"/>
    <x v="1"/>
    <s v="FUR-TA-10001705"/>
    <s v="Furniture"/>
    <x v="3"/>
    <s v="Bush Advantage Collection Round Conference Table"/>
    <n v="510.24"/>
    <n v="3"/>
    <x v="2"/>
    <n v="6.3780000000000001"/>
  </r>
  <r>
    <n v="3712"/>
    <x v="1833"/>
    <x v="453"/>
    <d v="2022-10-16T00:00:00"/>
    <s v="First Class"/>
    <s v="RS-19765"/>
    <s v="Roland Schwarz"/>
    <s v="Corporate"/>
    <s v="United States"/>
    <s v="Los Angeles"/>
    <s v="California"/>
    <n v="90045"/>
    <x v="1"/>
    <s v="OFF-PA-10000675"/>
    <s v="Office Supplies"/>
    <x v="10"/>
    <s v="Xerox 1919"/>
    <n v="204.95"/>
    <n v="5"/>
    <x v="0"/>
    <n v="100.4255"/>
  </r>
  <r>
    <n v="3713"/>
    <x v="1834"/>
    <x v="81"/>
    <d v="2022-04-23T00:00:00"/>
    <s v="First Class"/>
    <s v="JW-15955"/>
    <s v="Joni Wasserman"/>
    <s v="Consumer"/>
    <s v="United States"/>
    <s v="Seattle"/>
    <s v="Washington"/>
    <n v="98103"/>
    <x v="1"/>
    <s v="TEC-AC-10000521"/>
    <s v="Technology"/>
    <x v="11"/>
    <s v="Verbatim Slim CD and DVD Storage Cases, 50/Pack"/>
    <n v="11.54"/>
    <n v="1"/>
    <x v="0"/>
    <n v="3.4620000000000002"/>
  </r>
  <r>
    <n v="3714"/>
    <x v="1834"/>
    <x v="81"/>
    <d v="2022-04-23T00:00:00"/>
    <s v="First Class"/>
    <s v="JW-15955"/>
    <s v="Joni Wasserman"/>
    <s v="Consumer"/>
    <s v="United States"/>
    <s v="Seattle"/>
    <s v="Washington"/>
    <n v="98103"/>
    <x v="1"/>
    <s v="FUR-FU-10004622"/>
    <s v="Furniture"/>
    <x v="5"/>
    <s v="Eldon Advantage Foldable Chair Mats for Low Pile Carpets"/>
    <n v="162.6"/>
    <n v="3"/>
    <x v="0"/>
    <n v="34.146000000000001"/>
  </r>
  <r>
    <n v="3715"/>
    <x v="1835"/>
    <x v="589"/>
    <d v="2019-12-09T00:00:00"/>
    <s v="Second Class"/>
    <s v="JK-15625"/>
    <s v="Jim Karlsson"/>
    <s v="Consumer"/>
    <s v="United States"/>
    <s v="Olympia"/>
    <s v="Washington"/>
    <n v="98502"/>
    <x v="1"/>
    <s v="OFF-PA-10001954"/>
    <s v="Office Supplies"/>
    <x v="10"/>
    <s v="Xerox 1964"/>
    <n v="45.68"/>
    <n v="2"/>
    <x v="0"/>
    <n v="21.012799999999999"/>
  </r>
  <r>
    <n v="3716"/>
    <x v="1835"/>
    <x v="589"/>
    <d v="2019-12-09T00:00:00"/>
    <s v="Second Class"/>
    <s v="JK-15625"/>
    <s v="Jim Karlsson"/>
    <s v="Consumer"/>
    <s v="United States"/>
    <s v="Olympia"/>
    <s v="Washington"/>
    <n v="98502"/>
    <x v="1"/>
    <s v="FUR-CH-10002602"/>
    <s v="Furniture"/>
    <x v="1"/>
    <s v="DMI Arturo Collection Mission-style Design Wood Chair"/>
    <n v="603.91999999999996"/>
    <n v="5"/>
    <x v="2"/>
    <n v="45.293999999999997"/>
  </r>
  <r>
    <n v="3717"/>
    <x v="1836"/>
    <x v="148"/>
    <d v="2022-06-01T00:00:00"/>
    <s v="Standard Class"/>
    <s v="JO-15550"/>
    <s v="Jesus Ocampo"/>
    <s v="Home Office"/>
    <s v="United States"/>
    <s v="Omaha"/>
    <s v="Nebraska"/>
    <n v="68104"/>
    <x v="2"/>
    <s v="OFF-FA-10004395"/>
    <s v="Office Supplies"/>
    <x v="13"/>
    <s v="Plymouth Boxed Rubber Bands by Plymouth"/>
    <n v="23.55"/>
    <n v="5"/>
    <x v="0"/>
    <n v="1.1775"/>
  </r>
  <r>
    <n v="3718"/>
    <x v="1837"/>
    <x v="251"/>
    <d v="2021-09-22T00:00:00"/>
    <s v="Standard Class"/>
    <s v="TP-21130"/>
    <s v="Theone Pippenger"/>
    <s v="Consumer"/>
    <s v="United States"/>
    <s v="Columbus"/>
    <s v="Georgia"/>
    <n v="31907"/>
    <x v="0"/>
    <s v="OFF-SU-10003002"/>
    <s v="Office Supplies"/>
    <x v="14"/>
    <s v="Letter Slitter"/>
    <n v="5.04"/>
    <n v="2"/>
    <x v="0"/>
    <n v="0.1512"/>
  </r>
  <r>
    <n v="3719"/>
    <x v="1837"/>
    <x v="251"/>
    <d v="2021-09-22T00:00:00"/>
    <s v="Standard Class"/>
    <s v="TP-21130"/>
    <s v="Theone Pippenger"/>
    <s v="Consumer"/>
    <s v="United States"/>
    <s v="Columbus"/>
    <s v="Georgia"/>
    <n v="31907"/>
    <x v="0"/>
    <s v="TEC-AC-10002926"/>
    <s v="Technology"/>
    <x v="11"/>
    <s v="Logitech Wireless Marathon Mouse M705"/>
    <n v="249.95"/>
    <n v="5"/>
    <x v="0"/>
    <n v="107.4785"/>
  </r>
  <r>
    <n v="3720"/>
    <x v="1838"/>
    <x v="42"/>
    <d v="2021-09-22T00:00:00"/>
    <s v="Standard Class"/>
    <s v="BS-11590"/>
    <s v="Brendan Sweed"/>
    <s v="Corporate"/>
    <s v="United States"/>
    <s v="Columbus"/>
    <s v="Indiana"/>
    <n v="47201"/>
    <x v="2"/>
    <s v="OFF-AR-10002656"/>
    <s v="Office Supplies"/>
    <x v="6"/>
    <s v="Sanford Liquid Accent Highlighters"/>
    <n v="33.4"/>
    <n v="5"/>
    <x v="0"/>
    <n v="12.358000000000001"/>
  </r>
  <r>
    <n v="3721"/>
    <x v="1839"/>
    <x v="887"/>
    <d v="2021-12-23T00:00:00"/>
    <s v="Standard Class"/>
    <s v="AB-10255"/>
    <s v="Alejandro Ballentine"/>
    <s v="Home Office"/>
    <s v="United States"/>
    <s v="Jackson"/>
    <s v="Mississippi"/>
    <n v="39212"/>
    <x v="0"/>
    <s v="FUR-FU-10001918"/>
    <s v="Furniture"/>
    <x v="5"/>
    <s v="C-Line Cubicle Keepers Polyproplyene Holder With Velcro Backings"/>
    <n v="18.920000000000002"/>
    <n v="4"/>
    <x v="0"/>
    <n v="7.3788"/>
  </r>
  <r>
    <n v="3722"/>
    <x v="1839"/>
    <x v="887"/>
    <d v="2021-12-23T00:00:00"/>
    <s v="Standard Class"/>
    <s v="AB-10255"/>
    <s v="Alejandro Ballentine"/>
    <s v="Home Office"/>
    <s v="United States"/>
    <s v="Jackson"/>
    <s v="Mississippi"/>
    <n v="39212"/>
    <x v="0"/>
    <s v="OFF-BI-10003910"/>
    <s v="Office Supplies"/>
    <x v="8"/>
    <s v="DXL Angle-View Binders with Locking Rings by Samsill"/>
    <n v="15.42"/>
    <n v="2"/>
    <x v="0"/>
    <n v="6.9390000000000001"/>
  </r>
  <r>
    <n v="3723"/>
    <x v="1840"/>
    <x v="903"/>
    <d v="2022-11-25T00:00:00"/>
    <s v="Standard Class"/>
    <s v="FO-14305"/>
    <s v="Frank Olsen"/>
    <s v="Consumer"/>
    <s v="United States"/>
    <s v="Houston"/>
    <s v="Texas"/>
    <n v="77070"/>
    <x v="2"/>
    <s v="OFF-AR-10000122"/>
    <s v="Office Supplies"/>
    <x v="6"/>
    <s v="Newell 314"/>
    <n v="35.712000000000003"/>
    <n v="8"/>
    <x v="2"/>
    <n v="2.2320000000000002"/>
  </r>
  <r>
    <n v="3724"/>
    <x v="1841"/>
    <x v="125"/>
    <d v="2020-01-03T00:00:00"/>
    <s v="Standard Class"/>
    <s v="MF-17665"/>
    <s v="Maureen Fritzler"/>
    <s v="Corporate"/>
    <s v="United States"/>
    <s v="Phoenix"/>
    <s v="Arizona"/>
    <n v="85023"/>
    <x v="1"/>
    <s v="OFF-BI-10004600"/>
    <s v="Office Supplies"/>
    <x v="8"/>
    <s v="Ibico Ibimaster 300 Manual Binding System"/>
    <n v="551.98500000000001"/>
    <n v="5"/>
    <x v="6"/>
    <n v="-459.98750000000001"/>
  </r>
  <r>
    <n v="3725"/>
    <x v="1842"/>
    <x v="355"/>
    <d v="2022-04-04T00:00:00"/>
    <s v="First Class"/>
    <s v="SA-20830"/>
    <s v="Sue Ann Reed"/>
    <s v="Consumer"/>
    <s v="United States"/>
    <s v="Chicago"/>
    <s v="Illinois"/>
    <n v="60653"/>
    <x v="2"/>
    <s v="OFF-AR-10003045"/>
    <s v="Office Supplies"/>
    <x v="6"/>
    <s v="Prang Colored Pencils"/>
    <n v="7.056"/>
    <n v="3"/>
    <x v="2"/>
    <n v="2.2050000000000001"/>
  </r>
  <r>
    <n v="3726"/>
    <x v="1843"/>
    <x v="482"/>
    <d v="2022-01-01T00:00:00"/>
    <s v="Standard Class"/>
    <s v="SH-19975"/>
    <s v="Sally Hughsby"/>
    <s v="Corporate"/>
    <s v="United States"/>
    <s v="Denver"/>
    <s v="Colorado"/>
    <n v="80219"/>
    <x v="1"/>
    <s v="OFF-AP-10000252"/>
    <s v="Office Supplies"/>
    <x v="9"/>
    <s v="Harmony HEPA Quiet Air Purifiers"/>
    <n v="18.72"/>
    <n v="2"/>
    <x v="2"/>
    <n v="3.51"/>
  </r>
  <r>
    <n v="3727"/>
    <x v="1844"/>
    <x v="410"/>
    <d v="2021-06-10T00:00:00"/>
    <s v="Standard Class"/>
    <s v="JL-15235"/>
    <s v="Janet Lee"/>
    <s v="Consumer"/>
    <s v="United States"/>
    <s v="Newark"/>
    <s v="Delaware"/>
    <n v="19711"/>
    <x v="3"/>
    <s v="OFF-ST-10001496"/>
    <s v="Office Supplies"/>
    <x v="4"/>
    <s v="Standard Rollaway File with Lock"/>
    <n v="360.38"/>
    <n v="2"/>
    <x v="0"/>
    <n v="93.698800000000006"/>
  </r>
  <r>
    <n v="3728"/>
    <x v="1844"/>
    <x v="410"/>
    <d v="2021-06-10T00:00:00"/>
    <s v="Standard Class"/>
    <s v="JL-15235"/>
    <s v="Janet Lee"/>
    <s v="Consumer"/>
    <s v="United States"/>
    <s v="Newark"/>
    <s v="Delaware"/>
    <n v="19711"/>
    <x v="3"/>
    <s v="OFF-AR-10000122"/>
    <s v="Office Supplies"/>
    <x v="6"/>
    <s v="Newell 314"/>
    <n v="11.16"/>
    <n v="2"/>
    <x v="0"/>
    <n v="2.79"/>
  </r>
  <r>
    <n v="3729"/>
    <x v="1844"/>
    <x v="410"/>
    <d v="2021-06-10T00:00:00"/>
    <s v="Standard Class"/>
    <s v="JL-15235"/>
    <s v="Janet Lee"/>
    <s v="Consumer"/>
    <s v="United States"/>
    <s v="Newark"/>
    <s v="Delaware"/>
    <n v="19711"/>
    <x v="3"/>
    <s v="OFF-LA-10000407"/>
    <s v="Office Supplies"/>
    <x v="2"/>
    <s v="Avery White Multi-Purpose Labels"/>
    <n v="14.94"/>
    <n v="3"/>
    <x v="0"/>
    <n v="6.8723999999999998"/>
  </r>
  <r>
    <n v="3730"/>
    <x v="1845"/>
    <x v="227"/>
    <d v="2020-09-22T00:00:00"/>
    <s v="Standard Class"/>
    <s v="KH-16630"/>
    <s v="Ken Heidel"/>
    <s v="Corporate"/>
    <s v="United States"/>
    <s v="Clinton"/>
    <s v="Maryland"/>
    <n v="20735"/>
    <x v="3"/>
    <s v="OFF-ST-10004950"/>
    <s v="Office Supplies"/>
    <x v="4"/>
    <s v="Acco Perma 3000 Stacking Storage Drawers"/>
    <n v="41.96"/>
    <n v="2"/>
    <x v="0"/>
    <n v="7.9724000000000004"/>
  </r>
  <r>
    <n v="3731"/>
    <x v="1845"/>
    <x v="227"/>
    <d v="2020-09-22T00:00:00"/>
    <s v="Standard Class"/>
    <s v="KH-16630"/>
    <s v="Ken Heidel"/>
    <s v="Corporate"/>
    <s v="United States"/>
    <s v="Clinton"/>
    <s v="Maryland"/>
    <n v="20735"/>
    <x v="3"/>
    <s v="OFF-ST-10004123"/>
    <s v="Office Supplies"/>
    <x v="4"/>
    <s v="Safco Industrial Wire Shelving System"/>
    <n v="636.86"/>
    <n v="7"/>
    <x v="0"/>
    <n v="0"/>
  </r>
  <r>
    <n v="3732"/>
    <x v="1845"/>
    <x v="227"/>
    <d v="2020-09-22T00:00:00"/>
    <s v="Standard Class"/>
    <s v="KH-16630"/>
    <s v="Ken Heidel"/>
    <s v="Corporate"/>
    <s v="United States"/>
    <s v="Clinton"/>
    <s v="Maryland"/>
    <n v="20735"/>
    <x v="3"/>
    <s v="TEC-PH-10000730"/>
    <s v="Technology"/>
    <x v="7"/>
    <s v="Samsung Galaxy S4 Active"/>
    <n v="499.99"/>
    <n v="1"/>
    <x v="0"/>
    <n v="129.9974"/>
  </r>
  <r>
    <n v="3733"/>
    <x v="1845"/>
    <x v="227"/>
    <d v="2020-09-22T00:00:00"/>
    <s v="Standard Class"/>
    <s v="KH-16630"/>
    <s v="Ken Heidel"/>
    <s v="Corporate"/>
    <s v="United States"/>
    <s v="Clinton"/>
    <s v="Maryland"/>
    <n v="20735"/>
    <x v="3"/>
    <s v="TEC-PH-10000895"/>
    <s v="Technology"/>
    <x v="7"/>
    <s v="Polycom VVX 310 VoIP phone"/>
    <n v="1259.93"/>
    <n v="7"/>
    <x v="0"/>
    <n v="327.58179999999999"/>
  </r>
  <r>
    <n v="3734"/>
    <x v="1845"/>
    <x v="227"/>
    <d v="2020-09-22T00:00:00"/>
    <s v="Standard Class"/>
    <s v="KH-16630"/>
    <s v="Ken Heidel"/>
    <s v="Corporate"/>
    <s v="United States"/>
    <s v="Clinton"/>
    <s v="Maryland"/>
    <n v="20735"/>
    <x v="3"/>
    <s v="OFF-BI-10000962"/>
    <s v="Office Supplies"/>
    <x v="8"/>
    <s v="Acco Flexible ACCOHIDE Square Ring Data Binder, Dark Blue, 11 1/2&quot; X 14&quot; 7/8&quot;"/>
    <n v="65.08"/>
    <n v="4"/>
    <x v="0"/>
    <n v="31.889199999999999"/>
  </r>
  <r>
    <n v="3735"/>
    <x v="1846"/>
    <x v="904"/>
    <d v="2022-03-10T00:00:00"/>
    <s v="Second Class"/>
    <s v="RM-19750"/>
    <s v="Roland Murray"/>
    <s v="Consumer"/>
    <s v="United States"/>
    <s v="New York City"/>
    <s v="New York"/>
    <n v="10011"/>
    <x v="3"/>
    <s v="OFF-PA-10002254"/>
    <s v="Office Supplies"/>
    <x v="10"/>
    <s v="Xerox 1883"/>
    <n v="26.38"/>
    <n v="1"/>
    <x v="0"/>
    <n v="12.1348"/>
  </r>
  <r>
    <n v="3736"/>
    <x v="1846"/>
    <x v="904"/>
    <d v="2022-03-10T00:00:00"/>
    <s v="Second Class"/>
    <s v="RM-19750"/>
    <s v="Roland Murray"/>
    <s v="Consumer"/>
    <s v="United States"/>
    <s v="New York City"/>
    <s v="New York"/>
    <n v="10011"/>
    <x v="3"/>
    <s v="FUR-FU-10002554"/>
    <s v="Furniture"/>
    <x v="5"/>
    <s v="Westinghouse Floor Lamp with Metal Mesh Shade, Black"/>
    <n v="71.97"/>
    <n v="3"/>
    <x v="0"/>
    <n v="16.553100000000001"/>
  </r>
  <r>
    <n v="3737"/>
    <x v="1847"/>
    <x v="716"/>
    <d v="2021-03-16T00:00:00"/>
    <s v="Same Day"/>
    <s v="VM-21835"/>
    <s v="Vivian Mathis"/>
    <s v="Consumer"/>
    <s v="United States"/>
    <s v="Newark"/>
    <s v="Delaware"/>
    <n v="19711"/>
    <x v="3"/>
    <s v="TEC-PH-10000673"/>
    <s v="Technology"/>
    <x v="7"/>
    <s v="Plantronics Voyager Pro HD - Bluetooth Headset"/>
    <n v="129.97999999999999"/>
    <n v="2"/>
    <x v="0"/>
    <n v="62.3904"/>
  </r>
  <r>
    <n v="3738"/>
    <x v="1847"/>
    <x v="716"/>
    <d v="2021-03-16T00:00:00"/>
    <s v="Same Day"/>
    <s v="VM-21835"/>
    <s v="Vivian Mathis"/>
    <s v="Consumer"/>
    <s v="United States"/>
    <s v="Newark"/>
    <s v="Delaware"/>
    <n v="19711"/>
    <x v="3"/>
    <s v="OFF-BI-10000962"/>
    <s v="Office Supplies"/>
    <x v="8"/>
    <s v="Acco Flexible ACCOHIDE Square Ring Data Binder, Dark Blue, 11 1/2&quot; X 14&quot; 7/8&quot;"/>
    <n v="32.54"/>
    <n v="2"/>
    <x v="0"/>
    <n v="15.944599999999999"/>
  </r>
  <r>
    <n v="3739"/>
    <x v="1848"/>
    <x v="10"/>
    <d v="2021-12-12T00:00:00"/>
    <s v="Standard Class"/>
    <s v="LH-17155"/>
    <s v="Logan Haushalter"/>
    <s v="Consumer"/>
    <s v="United States"/>
    <s v="Jackson"/>
    <s v="Michigan"/>
    <n v="49201"/>
    <x v="2"/>
    <s v="TEC-PH-10003988"/>
    <s v="Technology"/>
    <x v="7"/>
    <s v="LF Elite 3D Dazzle Designer Hard Case Cover, Lf Stylus Pen and Wiper For Apple Iphone 5c Mini Lite"/>
    <n v="10.9"/>
    <n v="1"/>
    <x v="0"/>
    <n v="3.052"/>
  </r>
  <r>
    <n v="3740"/>
    <x v="1848"/>
    <x v="10"/>
    <d v="2021-12-12T00:00:00"/>
    <s v="Standard Class"/>
    <s v="LH-17155"/>
    <s v="Logan Haushalter"/>
    <s v="Consumer"/>
    <s v="United States"/>
    <s v="Jackson"/>
    <s v="Michigan"/>
    <n v="49201"/>
    <x v="2"/>
    <s v="TEC-AC-10001109"/>
    <s v="Technology"/>
    <x v="11"/>
    <s v="Logitech Trackman Marble Mouse"/>
    <n v="59.98"/>
    <n v="2"/>
    <x v="0"/>
    <n v="25.191600000000001"/>
  </r>
  <r>
    <n v="3741"/>
    <x v="1848"/>
    <x v="10"/>
    <d v="2021-12-12T00:00:00"/>
    <s v="Standard Class"/>
    <s v="LH-17155"/>
    <s v="Logan Haushalter"/>
    <s v="Consumer"/>
    <s v="United States"/>
    <s v="Jackson"/>
    <s v="Michigan"/>
    <n v="49201"/>
    <x v="2"/>
    <s v="OFF-AP-10002311"/>
    <s v="Office Supplies"/>
    <x v="9"/>
    <s v="Holmes Replacement Filter for HEPA Air Cleaner, Very Large Room, HEPA Filter"/>
    <n v="61.929000000000002"/>
    <n v="1"/>
    <x v="9"/>
    <n v="23.395399999999999"/>
  </r>
  <r>
    <n v="3742"/>
    <x v="1849"/>
    <x v="804"/>
    <d v="2021-01-20T00:00:00"/>
    <s v="Standard Class"/>
    <s v="WB-21850"/>
    <s v="William Brown"/>
    <s v="Consumer"/>
    <s v="United States"/>
    <s v="New York City"/>
    <s v="New York"/>
    <n v="10011"/>
    <x v="3"/>
    <s v="OFF-EN-10001137"/>
    <s v="Office Supplies"/>
    <x v="12"/>
    <s v="#10 Gummed Flap White Envelopes, 100/Box"/>
    <n v="16.52"/>
    <n v="4"/>
    <x v="0"/>
    <n v="7.5991999999999997"/>
  </r>
  <r>
    <n v="3743"/>
    <x v="1849"/>
    <x v="804"/>
    <d v="2021-01-20T00:00:00"/>
    <s v="Standard Class"/>
    <s v="WB-21850"/>
    <s v="William Brown"/>
    <s v="Consumer"/>
    <s v="United States"/>
    <s v="New York City"/>
    <s v="New York"/>
    <n v="10011"/>
    <x v="3"/>
    <s v="OFF-PA-10004285"/>
    <s v="Office Supplies"/>
    <x v="10"/>
    <s v="Xerox 1959"/>
    <n v="60.12"/>
    <n v="9"/>
    <x v="0"/>
    <n v="28.857600000000001"/>
  </r>
  <r>
    <n v="3744"/>
    <x v="1849"/>
    <x v="804"/>
    <d v="2021-01-20T00:00:00"/>
    <s v="Standard Class"/>
    <s v="WB-21850"/>
    <s v="William Brown"/>
    <s v="Consumer"/>
    <s v="United States"/>
    <s v="New York City"/>
    <s v="New York"/>
    <n v="10011"/>
    <x v="3"/>
    <s v="OFF-BI-10002225"/>
    <s v="Office Supplies"/>
    <x v="8"/>
    <s v="Square Ring Data Binders, Rigid 75 Pt. Covers, 11&quot; x 14-7/8&quot;"/>
    <n v="49.536000000000001"/>
    <n v="3"/>
    <x v="2"/>
    <n v="17.337599999999998"/>
  </r>
  <r>
    <n v="3745"/>
    <x v="1850"/>
    <x v="745"/>
    <d v="2019-10-23T00:00:00"/>
    <s v="Same Day"/>
    <s v="AP-10915"/>
    <s v="Arthur Prichep"/>
    <s v="Consumer"/>
    <s v="United States"/>
    <s v="Rock Hill"/>
    <s v="South Carolina"/>
    <n v="29730"/>
    <x v="0"/>
    <s v="OFF-FA-10002763"/>
    <s v="Office Supplies"/>
    <x v="13"/>
    <s v="Advantus Map Pennant Flags and Round Head Tacks"/>
    <n v="11.85"/>
    <n v="3"/>
    <x v="0"/>
    <n v="3.7919999999999998"/>
  </r>
  <r>
    <n v="3746"/>
    <x v="1851"/>
    <x v="713"/>
    <d v="2021-09-27T00:00:00"/>
    <s v="Second Class"/>
    <s v="RA-19915"/>
    <s v="Russell Applegate"/>
    <s v="Consumer"/>
    <s v="United States"/>
    <s v="Columbus"/>
    <s v="Georgia"/>
    <n v="31907"/>
    <x v="0"/>
    <s v="OFF-ST-10003058"/>
    <s v="Office Supplies"/>
    <x v="4"/>
    <s v="Eldon Mobile Mega Data Cart  Mega Stackable  Add-On Trays"/>
    <n v="118.25"/>
    <n v="5"/>
    <x v="0"/>
    <n v="34.292499999999997"/>
  </r>
  <r>
    <n v="3747"/>
    <x v="1851"/>
    <x v="713"/>
    <d v="2021-09-27T00:00:00"/>
    <s v="Second Class"/>
    <s v="RA-19915"/>
    <s v="Russell Applegate"/>
    <s v="Consumer"/>
    <s v="United States"/>
    <s v="Columbus"/>
    <s v="Georgia"/>
    <n v="31907"/>
    <x v="0"/>
    <s v="FUR-CH-10002084"/>
    <s v="Furniture"/>
    <x v="1"/>
    <s v="Hon Mobius Operator's Chair"/>
    <n v="368.97"/>
    <n v="3"/>
    <x v="0"/>
    <n v="81.173400000000001"/>
  </r>
  <r>
    <n v="3748"/>
    <x v="1852"/>
    <x v="151"/>
    <d v="2022-08-28T00:00:00"/>
    <s v="Second Class"/>
    <s v="DR-12880"/>
    <s v="Dan Reichenbach"/>
    <s v="Corporate"/>
    <s v="United States"/>
    <s v="Inglewood"/>
    <s v="California"/>
    <n v="90301"/>
    <x v="1"/>
    <s v="FUR-FU-10002937"/>
    <s v="Furniture"/>
    <x v="5"/>
    <s v="GE 48&quot; Fluorescent Tube, Cool White Energy Saver, 34 Watts, 30/Box"/>
    <n v="198.46"/>
    <n v="2"/>
    <x v="0"/>
    <n v="99.23"/>
  </r>
  <r>
    <n v="3749"/>
    <x v="1852"/>
    <x v="151"/>
    <d v="2022-08-28T00:00:00"/>
    <s v="Second Class"/>
    <s v="DR-12880"/>
    <s v="Dan Reichenbach"/>
    <s v="Corporate"/>
    <s v="United States"/>
    <s v="Inglewood"/>
    <s v="California"/>
    <n v="90301"/>
    <x v="1"/>
    <s v="OFF-AP-10001242"/>
    <s v="Office Supplies"/>
    <x v="9"/>
    <s v="APC 7 Outlet Network SurgeArrest Surge Protector"/>
    <n v="321.92"/>
    <n v="4"/>
    <x v="0"/>
    <n v="96.575999999999993"/>
  </r>
  <r>
    <n v="3750"/>
    <x v="1852"/>
    <x v="151"/>
    <d v="2022-08-28T00:00:00"/>
    <s v="Second Class"/>
    <s v="DR-12880"/>
    <s v="Dan Reichenbach"/>
    <s v="Corporate"/>
    <s v="United States"/>
    <s v="Inglewood"/>
    <s v="California"/>
    <n v="90301"/>
    <x v="1"/>
    <s v="TEC-CO-10001571"/>
    <s v="Technology"/>
    <x v="16"/>
    <s v="Sharp 1540cs Digital Laser Copier"/>
    <n v="879.98400000000004"/>
    <n v="2"/>
    <x v="2"/>
    <n v="329.99400000000003"/>
  </r>
  <r>
    <n v="3751"/>
    <x v="1852"/>
    <x v="151"/>
    <d v="2022-08-28T00:00:00"/>
    <s v="Second Class"/>
    <s v="DR-12880"/>
    <s v="Dan Reichenbach"/>
    <s v="Corporate"/>
    <s v="United States"/>
    <s v="Inglewood"/>
    <s v="California"/>
    <n v="90301"/>
    <x v="1"/>
    <s v="OFF-SU-10002503"/>
    <s v="Office Supplies"/>
    <x v="14"/>
    <s v="Acme Preferred Stainless Steel Scissors"/>
    <n v="28.4"/>
    <n v="5"/>
    <x v="0"/>
    <n v="8.2360000000000007"/>
  </r>
  <r>
    <n v="3752"/>
    <x v="1852"/>
    <x v="151"/>
    <d v="2022-08-28T00:00:00"/>
    <s v="Second Class"/>
    <s v="DR-12880"/>
    <s v="Dan Reichenbach"/>
    <s v="Corporate"/>
    <s v="United States"/>
    <s v="Inglewood"/>
    <s v="California"/>
    <n v="90301"/>
    <x v="1"/>
    <s v="FUR-CH-10004886"/>
    <s v="Furniture"/>
    <x v="1"/>
    <s v="Bevis Steel Folding Chairs"/>
    <n v="230.28"/>
    <n v="3"/>
    <x v="2"/>
    <n v="23.027999999999999"/>
  </r>
  <r>
    <n v="3753"/>
    <x v="1852"/>
    <x v="151"/>
    <d v="2022-08-28T00:00:00"/>
    <s v="Second Class"/>
    <s v="DR-12880"/>
    <s v="Dan Reichenbach"/>
    <s v="Corporate"/>
    <s v="United States"/>
    <s v="Inglewood"/>
    <s v="California"/>
    <n v="90301"/>
    <x v="1"/>
    <s v="OFF-PA-10001289"/>
    <s v="Office Supplies"/>
    <x v="10"/>
    <s v="White Computer Printout Paper by Universal"/>
    <n v="116.28"/>
    <n v="3"/>
    <x v="0"/>
    <n v="56.977200000000003"/>
  </r>
  <r>
    <n v="3754"/>
    <x v="1852"/>
    <x v="151"/>
    <d v="2022-08-28T00:00:00"/>
    <s v="Second Class"/>
    <s v="DR-12880"/>
    <s v="Dan Reichenbach"/>
    <s v="Corporate"/>
    <s v="United States"/>
    <s v="Inglewood"/>
    <s v="California"/>
    <n v="90301"/>
    <x v="1"/>
    <s v="OFF-BI-10003650"/>
    <s v="Office Supplies"/>
    <x v="8"/>
    <s v="GBC DocuBind 300 Electric Binding Machine"/>
    <n v="841.56799999999998"/>
    <n v="2"/>
    <x v="2"/>
    <n v="294.54880000000003"/>
  </r>
  <r>
    <n v="3755"/>
    <x v="1852"/>
    <x v="151"/>
    <d v="2022-08-28T00:00:00"/>
    <s v="Second Class"/>
    <s v="DR-12880"/>
    <s v="Dan Reichenbach"/>
    <s v="Corporate"/>
    <s v="United States"/>
    <s v="Inglewood"/>
    <s v="California"/>
    <n v="90301"/>
    <x v="1"/>
    <s v="OFF-ST-10001370"/>
    <s v="Office Supplies"/>
    <x v="4"/>
    <s v="Sensible Storage WireTech Storage Systems"/>
    <n v="354.9"/>
    <n v="5"/>
    <x v="0"/>
    <n v="17.745000000000001"/>
  </r>
  <r>
    <n v="3756"/>
    <x v="1853"/>
    <x v="840"/>
    <d v="2021-03-05T00:00:00"/>
    <s v="First Class"/>
    <s v="JG-15310"/>
    <s v="Jason Gross"/>
    <s v="Corporate"/>
    <s v="United States"/>
    <s v="Odessa"/>
    <s v="Texas"/>
    <n v="79762"/>
    <x v="2"/>
    <s v="OFF-PA-10001892"/>
    <s v="Office Supplies"/>
    <x v="10"/>
    <s v="Rediform Wirebound &quot;Phone Memo&quot; Message Book, 11 x 5-3/4"/>
    <n v="42.783999999999999"/>
    <n v="7"/>
    <x v="2"/>
    <n v="15.5092"/>
  </r>
  <r>
    <n v="3757"/>
    <x v="1853"/>
    <x v="840"/>
    <d v="2021-03-05T00:00:00"/>
    <s v="First Class"/>
    <s v="JG-15310"/>
    <s v="Jason Gross"/>
    <s v="Corporate"/>
    <s v="United States"/>
    <s v="Odessa"/>
    <s v="Texas"/>
    <n v="79762"/>
    <x v="2"/>
    <s v="FUR-CH-10004983"/>
    <s v="Furniture"/>
    <x v="1"/>
    <s v="Office Star - Mid Back Dual function Ergonomic High Back Chair with 2-Way Adjustable Arms"/>
    <n v="563.42999999999995"/>
    <n v="5"/>
    <x v="4"/>
    <n v="-56.343000000000004"/>
  </r>
  <r>
    <n v="3758"/>
    <x v="1854"/>
    <x v="905"/>
    <d v="2021-03-03T00:00:00"/>
    <s v="Standard Class"/>
    <s v="LC-16870"/>
    <s v="Lena Cacioppo"/>
    <s v="Consumer"/>
    <s v="United States"/>
    <s v="Newark"/>
    <s v="Ohio"/>
    <n v="43055"/>
    <x v="3"/>
    <s v="OFF-AR-10001615"/>
    <s v="Office Supplies"/>
    <x v="6"/>
    <s v="Newell 34"/>
    <n v="111.104"/>
    <n v="7"/>
    <x v="2"/>
    <n v="8.3328000000000007"/>
  </r>
  <r>
    <n v="3759"/>
    <x v="1855"/>
    <x v="227"/>
    <d v="2020-09-22T00:00:00"/>
    <s v="Standard Class"/>
    <s v="GB-14530"/>
    <s v="George Bell"/>
    <s v="Corporate"/>
    <s v="United States"/>
    <s v="Los Angeles"/>
    <s v="California"/>
    <n v="90049"/>
    <x v="1"/>
    <s v="OFF-AR-10003602"/>
    <s v="Office Supplies"/>
    <x v="6"/>
    <s v="Quartet Omega Colored Chalk, 12/Pack"/>
    <n v="11.68"/>
    <n v="2"/>
    <x v="0"/>
    <n v="5.4896000000000003"/>
  </r>
  <r>
    <n v="3760"/>
    <x v="1855"/>
    <x v="227"/>
    <d v="2020-09-22T00:00:00"/>
    <s v="Standard Class"/>
    <s v="GB-14530"/>
    <s v="George Bell"/>
    <s v="Corporate"/>
    <s v="United States"/>
    <s v="Los Angeles"/>
    <s v="California"/>
    <n v="90049"/>
    <x v="1"/>
    <s v="OFF-SU-10004782"/>
    <s v="Office Supplies"/>
    <x v="14"/>
    <s v="Elite 5&quot; Scissors"/>
    <n v="16.899999999999999"/>
    <n v="2"/>
    <x v="0"/>
    <n v="5.07"/>
  </r>
  <r>
    <n v="3761"/>
    <x v="1855"/>
    <x v="227"/>
    <d v="2020-09-22T00:00:00"/>
    <s v="Standard Class"/>
    <s v="GB-14530"/>
    <s v="George Bell"/>
    <s v="Corporate"/>
    <s v="United States"/>
    <s v="Los Angeles"/>
    <s v="California"/>
    <n v="90049"/>
    <x v="1"/>
    <s v="FUR-FU-10001591"/>
    <s v="Furniture"/>
    <x v="5"/>
    <s v="Advantus Panel Wall Certificate Holder - 8.5x11"/>
    <n v="24.4"/>
    <n v="2"/>
    <x v="0"/>
    <n v="10.247999999999999"/>
  </r>
  <r>
    <n v="3762"/>
    <x v="1856"/>
    <x v="605"/>
    <d v="2022-05-16T00:00:00"/>
    <s v="Standard Class"/>
    <s v="CK-12205"/>
    <s v="Chloris Kastensmidt"/>
    <s v="Consumer"/>
    <s v="United States"/>
    <s v="Everett"/>
    <s v="Massachusetts"/>
    <n v="2149"/>
    <x v="3"/>
    <s v="OFF-PA-10000659"/>
    <s v="Office Supplies"/>
    <x v="10"/>
    <s v="TOPS Carbonless Receipt Book, Four 2-3/4 x 7-1/4 Money Receipts per Page"/>
    <n v="87.6"/>
    <n v="5"/>
    <x v="0"/>
    <n v="42.048000000000002"/>
  </r>
  <r>
    <n v="3763"/>
    <x v="1857"/>
    <x v="572"/>
    <d v="2021-08-17T00:00:00"/>
    <s v="Second Class"/>
    <s v="TS-21160"/>
    <s v="Theresa Swint"/>
    <s v="Corporate"/>
    <s v="United States"/>
    <s v="West Allis"/>
    <s v="Wisconsin"/>
    <n v="53214"/>
    <x v="2"/>
    <s v="FUR-BO-10001337"/>
    <s v="Furniture"/>
    <x v="0"/>
    <s v="O'Sullivan Living Dimensions 2-Shelf Bookcases"/>
    <n v="241.96"/>
    <n v="2"/>
    <x v="0"/>
    <n v="24.196000000000002"/>
  </r>
  <r>
    <n v="3764"/>
    <x v="1857"/>
    <x v="572"/>
    <d v="2021-08-17T00:00:00"/>
    <s v="Second Class"/>
    <s v="TS-21160"/>
    <s v="Theresa Swint"/>
    <s v="Corporate"/>
    <s v="United States"/>
    <s v="West Allis"/>
    <s v="Wisconsin"/>
    <n v="53214"/>
    <x v="2"/>
    <s v="OFF-BI-10003529"/>
    <s v="Office Supplies"/>
    <x v="8"/>
    <s v="Avery Round Ring Poly Binders"/>
    <n v="8.52"/>
    <n v="3"/>
    <x v="0"/>
    <n v="4.1748000000000003"/>
  </r>
  <r>
    <n v="3765"/>
    <x v="1858"/>
    <x v="906"/>
    <d v="2022-03-01T00:00:00"/>
    <s v="Standard Class"/>
    <s v="MH-18025"/>
    <s v="Michelle Huthwaite"/>
    <s v="Consumer"/>
    <s v="United States"/>
    <s v="Chicago"/>
    <s v="Illinois"/>
    <n v="60623"/>
    <x v="2"/>
    <s v="OFF-BI-10002609"/>
    <s v="Office Supplies"/>
    <x v="8"/>
    <s v="Avery Hidden Tab Dividers for Binding Systems"/>
    <n v="1.788"/>
    <n v="3"/>
    <x v="3"/>
    <n v="-3.0396000000000001"/>
  </r>
  <r>
    <n v="3766"/>
    <x v="1859"/>
    <x v="844"/>
    <d v="2021-03-24T00:00:00"/>
    <s v="Standard Class"/>
    <s v="DM-12955"/>
    <s v="Dario Medina"/>
    <s v="Corporate"/>
    <s v="United States"/>
    <s v="Houston"/>
    <s v="Texas"/>
    <n v="77036"/>
    <x v="2"/>
    <s v="FUR-TA-10004767"/>
    <s v="Furniture"/>
    <x v="3"/>
    <s v="Safco Drafting Table"/>
    <n v="99.372"/>
    <n v="2"/>
    <x v="4"/>
    <n v="-1.4196"/>
  </r>
  <r>
    <n v="3767"/>
    <x v="1859"/>
    <x v="844"/>
    <d v="2021-03-24T00:00:00"/>
    <s v="Standard Class"/>
    <s v="DM-12955"/>
    <s v="Dario Medina"/>
    <s v="Corporate"/>
    <s v="United States"/>
    <s v="Houston"/>
    <s v="Texas"/>
    <n v="77036"/>
    <x v="2"/>
    <s v="OFF-AR-10001868"/>
    <s v="Office Supplies"/>
    <x v="6"/>
    <s v="Prang Dustless Chalk Sticks"/>
    <n v="1.3440000000000001"/>
    <n v="1"/>
    <x v="2"/>
    <n v="0.504"/>
  </r>
  <r>
    <n v="3768"/>
    <x v="1860"/>
    <x v="575"/>
    <d v="2020-12-09T00:00:00"/>
    <s v="Second Class"/>
    <s v="JJ-15760"/>
    <s v="Joel Jenkins"/>
    <s v="Home Office"/>
    <s v="United States"/>
    <s v="Houston"/>
    <s v="Texas"/>
    <n v="77036"/>
    <x v="2"/>
    <s v="TEC-PH-10004896"/>
    <s v="Technology"/>
    <x v="7"/>
    <s v="Nokia Lumia 521 (T-Mobile)"/>
    <n v="119.96"/>
    <n v="5"/>
    <x v="2"/>
    <n v="11.996"/>
  </r>
  <r>
    <n v="3769"/>
    <x v="1861"/>
    <x v="757"/>
    <d v="2019-12-19T00:00:00"/>
    <s v="Second Class"/>
    <s v="KB-16585"/>
    <s v="Ken Black"/>
    <s v="Corporate"/>
    <s v="United States"/>
    <s v="Hialeah"/>
    <s v="Florida"/>
    <n v="33012"/>
    <x v="0"/>
    <s v="FUR-CH-10000988"/>
    <s v="Furniture"/>
    <x v="1"/>
    <s v="Hon Olson Stacker Stools"/>
    <n v="1013.832"/>
    <n v="9"/>
    <x v="2"/>
    <n v="101.3832"/>
  </r>
  <r>
    <n v="3770"/>
    <x v="1861"/>
    <x v="757"/>
    <d v="2019-12-19T00:00:00"/>
    <s v="Second Class"/>
    <s v="KB-16585"/>
    <s v="Ken Black"/>
    <s v="Corporate"/>
    <s v="United States"/>
    <s v="Hialeah"/>
    <s v="Florida"/>
    <n v="33012"/>
    <x v="0"/>
    <s v="OFF-FA-10000490"/>
    <s v="Office Supplies"/>
    <x v="13"/>
    <s v="OIC Binder Clips, Mini, 1/4&quot; Capacity, Black"/>
    <n v="1.984"/>
    <n v="2"/>
    <x v="2"/>
    <n v="0.66959999999999997"/>
  </r>
  <r>
    <n v="3771"/>
    <x v="1862"/>
    <x v="907"/>
    <d v="2021-12-20T00:00:00"/>
    <s v="Standard Class"/>
    <s v="CM-12160"/>
    <s v="Charles McCrossin"/>
    <s v="Consumer"/>
    <s v="United States"/>
    <s v="San Francisco"/>
    <s v="California"/>
    <n v="94122"/>
    <x v="1"/>
    <s v="FUR-TA-10004256"/>
    <s v="Furniture"/>
    <x v="3"/>
    <s v="Bretford â€œJust In Timeâ€ Height-Adjustable Multi-Task Work Tables"/>
    <n v="2003.52"/>
    <n v="6"/>
    <x v="2"/>
    <n v="-325.572"/>
  </r>
  <r>
    <n v="3772"/>
    <x v="1863"/>
    <x v="536"/>
    <d v="2021-05-16T00:00:00"/>
    <s v="Standard Class"/>
    <s v="FM-14215"/>
    <s v="Filia McAdams"/>
    <s v="Corporate"/>
    <s v="United States"/>
    <s v="Philadelphia"/>
    <s v="Pennsylvania"/>
    <n v="19140"/>
    <x v="3"/>
    <s v="OFF-ST-10004804"/>
    <s v="Office Supplies"/>
    <x v="4"/>
    <s v="Belkin 19&quot; Vented Equipment Shelf, Black"/>
    <n v="82.367999999999995"/>
    <n v="2"/>
    <x v="2"/>
    <n v="-19.5624"/>
  </r>
  <r>
    <n v="3773"/>
    <x v="1864"/>
    <x v="908"/>
    <d v="2019-08-10T00:00:00"/>
    <s v="Second Class"/>
    <s v="RF-19735"/>
    <s v="Roland Fjeld"/>
    <s v="Consumer"/>
    <s v="United States"/>
    <s v="Columbia"/>
    <s v="South Carolina"/>
    <n v="29203"/>
    <x v="0"/>
    <s v="TEC-AC-10000023"/>
    <s v="Technology"/>
    <x v="11"/>
    <s v="Maxell 74 Minute CD-R Spindle, 50/Pack"/>
    <n v="62.91"/>
    <n v="3"/>
    <x v="0"/>
    <n v="22.647600000000001"/>
  </r>
  <r>
    <n v="3774"/>
    <x v="1865"/>
    <x v="909"/>
    <d v="2019-04-12T00:00:00"/>
    <s v="Second Class"/>
    <s v="JK-15370"/>
    <s v="Jay Kimmel"/>
    <s v="Consumer"/>
    <s v="United States"/>
    <s v="Miami"/>
    <s v="Florida"/>
    <n v="33180"/>
    <x v="0"/>
    <s v="OFF-FA-10001332"/>
    <s v="Office Supplies"/>
    <x v="13"/>
    <s v="Acco Banker's Clasps, 5 3/4&quot;-Long"/>
    <n v="6.9119999999999999"/>
    <n v="3"/>
    <x v="2"/>
    <n v="2.3328000000000002"/>
  </r>
  <r>
    <n v="3775"/>
    <x v="1865"/>
    <x v="909"/>
    <d v="2019-04-12T00:00:00"/>
    <s v="Second Class"/>
    <s v="JK-15370"/>
    <s v="Jay Kimmel"/>
    <s v="Consumer"/>
    <s v="United States"/>
    <s v="Miami"/>
    <s v="Florida"/>
    <n v="33180"/>
    <x v="0"/>
    <s v="TEC-AC-10002001"/>
    <s v="Technology"/>
    <x v="11"/>
    <s v="Logitech Wireless Gaming Headset G930"/>
    <n v="383.976"/>
    <n v="3"/>
    <x v="2"/>
    <n v="81.594899999999996"/>
  </r>
  <r>
    <n v="3776"/>
    <x v="1865"/>
    <x v="909"/>
    <d v="2019-04-12T00:00:00"/>
    <s v="Second Class"/>
    <s v="JK-15370"/>
    <s v="Jay Kimmel"/>
    <s v="Consumer"/>
    <s v="United States"/>
    <s v="Miami"/>
    <s v="Florida"/>
    <n v="33180"/>
    <x v="0"/>
    <s v="OFF-PA-10000029"/>
    <s v="Office Supplies"/>
    <x v="10"/>
    <s v="Xerox 224"/>
    <n v="10.368"/>
    <n v="2"/>
    <x v="2"/>
    <n v="3.6288"/>
  </r>
  <r>
    <n v="3777"/>
    <x v="1865"/>
    <x v="909"/>
    <d v="2019-04-12T00:00:00"/>
    <s v="Second Class"/>
    <s v="JK-15370"/>
    <s v="Jay Kimmel"/>
    <s v="Consumer"/>
    <s v="United States"/>
    <s v="Miami"/>
    <s v="Florida"/>
    <n v="33180"/>
    <x v="0"/>
    <s v="TEC-AC-10001874"/>
    <s v="Technology"/>
    <x v="11"/>
    <s v="Logitech Wireless Anywhere Mouse MX for PC and Mac"/>
    <n v="335.94400000000002"/>
    <n v="7"/>
    <x v="2"/>
    <n v="41.993000000000002"/>
  </r>
  <r>
    <n v="3778"/>
    <x v="1866"/>
    <x v="910"/>
    <d v="2020-05-07T00:00:00"/>
    <s v="Standard Class"/>
    <s v="JB-16045"/>
    <s v="Julia Barnett"/>
    <s v="Home Office"/>
    <s v="United States"/>
    <s v="Chula Vista"/>
    <s v="California"/>
    <n v="91911"/>
    <x v="1"/>
    <s v="FUR-FU-10002298"/>
    <s v="Furniture"/>
    <x v="5"/>
    <s v="Rubbermaid ClusterMat Chairmats, Mat Size- 66&quot; x 60&quot;, Lip 20&quot; x 11&quot; -90 Degree Angle"/>
    <n v="665.88"/>
    <n v="6"/>
    <x v="0"/>
    <n v="106.5408"/>
  </r>
  <r>
    <n v="3779"/>
    <x v="1867"/>
    <x v="329"/>
    <d v="2022-12-01T00:00:00"/>
    <s v="Second Class"/>
    <s v="PN-18775"/>
    <s v="Parhena Norris"/>
    <s v="Home Office"/>
    <s v="United States"/>
    <s v="Miami"/>
    <s v="Florida"/>
    <n v="33180"/>
    <x v="0"/>
    <s v="TEC-PH-10002564"/>
    <s v="Technology"/>
    <x v="7"/>
    <s v="OtterBox Defender Series Case - Samsung Galaxy S4"/>
    <n v="71.975999999999999"/>
    <n v="3"/>
    <x v="2"/>
    <n v="8.9969999999999999"/>
  </r>
  <r>
    <n v="3780"/>
    <x v="1868"/>
    <x v="911"/>
    <d v="2022-02-19T00:00:00"/>
    <s v="Standard Class"/>
    <s v="LF-17185"/>
    <s v="Luke Foster"/>
    <s v="Consumer"/>
    <s v="United States"/>
    <s v="New York City"/>
    <s v="New York"/>
    <n v="10035"/>
    <x v="3"/>
    <s v="OFF-PA-10003465"/>
    <s v="Office Supplies"/>
    <x v="10"/>
    <s v="Xerox 1912"/>
    <n v="37.94"/>
    <n v="2"/>
    <x v="0"/>
    <n v="18.211200000000002"/>
  </r>
  <r>
    <n v="3781"/>
    <x v="1869"/>
    <x v="912"/>
    <d v="2019-11-19T00:00:00"/>
    <s v="Standard Class"/>
    <s v="RH-19510"/>
    <s v="Rick Huthwaite"/>
    <s v="Home Office"/>
    <s v="United States"/>
    <s v="Manhattan"/>
    <s v="Kansas"/>
    <n v="66502"/>
    <x v="2"/>
    <s v="TEC-PH-10000038"/>
    <s v="Technology"/>
    <x v="7"/>
    <s v="Jawbone MINI JAMBOX Wireless Bluetooth Speaker"/>
    <n v="273.95999999999998"/>
    <n v="2"/>
    <x v="0"/>
    <n v="10.958399999999999"/>
  </r>
  <r>
    <n v="3782"/>
    <x v="1870"/>
    <x v="584"/>
    <d v="2020-07-13T00:00:00"/>
    <s v="Second Class"/>
    <s v="MC-17575"/>
    <s v="Matt Collins"/>
    <s v="Consumer"/>
    <s v="United States"/>
    <s v="Philadelphia"/>
    <s v="Pennsylvania"/>
    <n v="19120"/>
    <x v="3"/>
    <s v="TEC-PH-10003072"/>
    <s v="Technology"/>
    <x v="7"/>
    <s v="Panasonic KX-TG9541B DECT 6.0 Digital 2-Line Expandable Cordless Phone With Digital Answering System"/>
    <n v="269.98200000000003"/>
    <n v="3"/>
    <x v="10"/>
    <n v="40.497300000000003"/>
  </r>
  <r>
    <n v="3783"/>
    <x v="1871"/>
    <x v="38"/>
    <d v="2022-11-15T00:00:00"/>
    <s v="Second Class"/>
    <s v="MN-17935"/>
    <s v="Michael Nguyen"/>
    <s v="Consumer"/>
    <s v="United States"/>
    <s v="Memphis"/>
    <s v="Tennessee"/>
    <n v="38109"/>
    <x v="0"/>
    <s v="OFF-PA-10003424"/>
    <s v="Office Supplies"/>
    <x v="10"/>
    <s v="&quot;While you Were Out&quot; Message Book, One Form per Page"/>
    <n v="8.9039999999999999"/>
    <n v="3"/>
    <x v="2"/>
    <n v="3.339"/>
  </r>
  <r>
    <n v="3784"/>
    <x v="1871"/>
    <x v="38"/>
    <d v="2022-11-15T00:00:00"/>
    <s v="Second Class"/>
    <s v="MN-17935"/>
    <s v="Michael Nguyen"/>
    <s v="Consumer"/>
    <s v="United States"/>
    <s v="Memphis"/>
    <s v="Tennessee"/>
    <n v="38109"/>
    <x v="0"/>
    <s v="OFF-ST-10003716"/>
    <s v="Office Supplies"/>
    <x v="4"/>
    <s v="Tennsco Double-Tier Lockers"/>
    <n v="720.06399999999996"/>
    <n v="4"/>
    <x v="2"/>
    <n v="-63.005600000000001"/>
  </r>
  <r>
    <n v="3785"/>
    <x v="1872"/>
    <x v="689"/>
    <d v="2022-08-03T00:00:00"/>
    <s v="Standard Class"/>
    <s v="EH-14125"/>
    <s v="Eugene Hildebrand"/>
    <s v="Home Office"/>
    <s v="United States"/>
    <s v="Fort Lauderdale"/>
    <s v="Florida"/>
    <n v="33311"/>
    <x v="0"/>
    <s v="TEC-AC-10003590"/>
    <s v="Technology"/>
    <x v="11"/>
    <s v="TRENDnet 56K USB 2.0 Phone, Internet and Fax Modem"/>
    <n v="41.423999999999999"/>
    <n v="2"/>
    <x v="2"/>
    <n v="8.2848000000000006"/>
  </r>
  <r>
    <n v="3786"/>
    <x v="1873"/>
    <x v="377"/>
    <d v="2022-12-29T00:00:00"/>
    <s v="Standard Class"/>
    <s v="TC-21535"/>
    <s v="Tracy Collins"/>
    <s v="Home Office"/>
    <s v="United States"/>
    <s v="Columbus"/>
    <s v="Ohio"/>
    <n v="43229"/>
    <x v="3"/>
    <s v="OFF-BI-10000494"/>
    <s v="Office Supplies"/>
    <x v="8"/>
    <s v="Acco Economy Flexible Poly Round Ring Binder"/>
    <n v="3.1320000000000001"/>
    <n v="2"/>
    <x v="6"/>
    <n v="-2.61"/>
  </r>
  <r>
    <n v="3787"/>
    <x v="1874"/>
    <x v="731"/>
    <d v="2021-11-03T00:00:00"/>
    <s v="Standard Class"/>
    <s v="JD-15895"/>
    <s v="Jonathan Doherty"/>
    <s v="Corporate"/>
    <s v="United States"/>
    <s v="Los Angeles"/>
    <s v="California"/>
    <n v="90045"/>
    <x v="1"/>
    <s v="OFF-ST-10002615"/>
    <s v="Office Supplies"/>
    <x v="4"/>
    <s v="Dual Level, Single-Width Filing Carts"/>
    <n v="1085.42"/>
    <n v="7"/>
    <x v="0"/>
    <n v="282.20920000000001"/>
  </r>
  <r>
    <n v="3788"/>
    <x v="1875"/>
    <x v="913"/>
    <d v="2021-09-08T00:00:00"/>
    <s v="Standard Class"/>
    <s v="IL-15100"/>
    <s v="Ivan Liston"/>
    <s v="Consumer"/>
    <s v="United States"/>
    <s v="Houston"/>
    <s v="Texas"/>
    <n v="77041"/>
    <x v="2"/>
    <s v="OFF-AR-10002804"/>
    <s v="Office Supplies"/>
    <x v="6"/>
    <s v="Faber Castell Col-Erase Pencils"/>
    <n v="3.9119999999999999"/>
    <n v="1"/>
    <x v="2"/>
    <n v="1.0268999999999999"/>
  </r>
  <r>
    <n v="3789"/>
    <x v="1875"/>
    <x v="913"/>
    <d v="2021-09-08T00:00:00"/>
    <s v="Standard Class"/>
    <s v="IL-15100"/>
    <s v="Ivan Liston"/>
    <s v="Consumer"/>
    <s v="United States"/>
    <s v="Houston"/>
    <s v="Texas"/>
    <n v="77041"/>
    <x v="2"/>
    <s v="OFF-AR-10001044"/>
    <s v="Office Supplies"/>
    <x v="6"/>
    <s v="BOSTON Ranger #55 Pencil Sharpener, Black"/>
    <n v="62.375999999999998"/>
    <n v="3"/>
    <x v="2"/>
    <n v="7.0172999999999996"/>
  </r>
  <r>
    <n v="3790"/>
    <x v="1876"/>
    <x v="764"/>
    <d v="2021-04-20T00:00:00"/>
    <s v="Standard Class"/>
    <s v="SW-20350"/>
    <s v="Sean Wendt"/>
    <s v="Home Office"/>
    <s v="United States"/>
    <s v="Omaha"/>
    <s v="Nebraska"/>
    <n v="68104"/>
    <x v="2"/>
    <s v="OFF-FA-10000134"/>
    <s v="Office Supplies"/>
    <x v="13"/>
    <s v="Advantus Push Pins, Aluminum Head"/>
    <n v="29.05"/>
    <n v="5"/>
    <x v="0"/>
    <n v="9.0054999999999996"/>
  </r>
  <r>
    <n v="3791"/>
    <x v="1877"/>
    <x v="260"/>
    <d v="2019-07-10T00:00:00"/>
    <s v="Standard Class"/>
    <s v="DP-13390"/>
    <s v="Dennis Pardue"/>
    <s v="Home Office"/>
    <s v="United States"/>
    <s v="Los Angeles"/>
    <s v="California"/>
    <n v="90004"/>
    <x v="1"/>
    <s v="OFF-BI-10001670"/>
    <s v="Office Supplies"/>
    <x v="8"/>
    <s v="Vinyl Sectional Post Binders"/>
    <n v="180.96"/>
    <n v="6"/>
    <x v="2"/>
    <n v="67.86"/>
  </r>
  <r>
    <n v="3792"/>
    <x v="1878"/>
    <x v="914"/>
    <d v="2020-02-27T00:00:00"/>
    <s v="First Class"/>
    <s v="BT-11395"/>
    <s v="Bill Tyler"/>
    <s v="Corporate"/>
    <s v="United States"/>
    <s v="Altoona"/>
    <s v="Pennsylvania"/>
    <n v="16602"/>
    <x v="3"/>
    <s v="OFF-BI-10000343"/>
    <s v="Office Supplies"/>
    <x v="8"/>
    <s v="Pressboard Covers with Storage Hooks, 9 1/2&quot; x 11&quot;, Light Blue"/>
    <n v="4.4189999999999996"/>
    <n v="3"/>
    <x v="6"/>
    <n v="-3.3879000000000001"/>
  </r>
  <r>
    <n v="3793"/>
    <x v="1878"/>
    <x v="914"/>
    <d v="2020-02-27T00:00:00"/>
    <s v="First Class"/>
    <s v="BT-11395"/>
    <s v="Bill Tyler"/>
    <s v="Corporate"/>
    <s v="United States"/>
    <s v="Altoona"/>
    <s v="Pennsylvania"/>
    <n v="16602"/>
    <x v="3"/>
    <s v="OFF-AR-10002257"/>
    <s v="Office Supplies"/>
    <x v="6"/>
    <s v="Eldon Spacemaker Box, Quick-Snap Lid, Clear"/>
    <n v="16.032"/>
    <n v="6"/>
    <x v="2"/>
    <n v="2.2044000000000001"/>
  </r>
  <r>
    <n v="3794"/>
    <x v="1879"/>
    <x v="154"/>
    <d v="2020-11-30T00:00:00"/>
    <s v="Standard Class"/>
    <s v="JE-15475"/>
    <s v="Jeremy Ellison"/>
    <s v="Consumer"/>
    <s v="United States"/>
    <s v="New York City"/>
    <s v="New York"/>
    <n v="10024"/>
    <x v="3"/>
    <s v="OFF-AR-10001915"/>
    <s v="Office Supplies"/>
    <x v="6"/>
    <s v="Peel-Off China Markers"/>
    <n v="29.79"/>
    <n v="3"/>
    <x v="0"/>
    <n v="12.511799999999999"/>
  </r>
  <r>
    <n v="3795"/>
    <x v="1880"/>
    <x v="915"/>
    <d v="2019-02-01T00:00:00"/>
    <s v="Standard Class"/>
    <s v="EJ-13720"/>
    <s v="Ed Jacobs"/>
    <s v="Consumer"/>
    <s v="United States"/>
    <s v="San Diego"/>
    <s v="California"/>
    <n v="92037"/>
    <x v="1"/>
    <s v="OFF-ST-10003692"/>
    <s v="Office Supplies"/>
    <x v="4"/>
    <s v="Recycled Steel Personal File for Hanging File Folders"/>
    <n v="57.23"/>
    <n v="1"/>
    <x v="0"/>
    <n v="14.307499999999999"/>
  </r>
  <r>
    <n v="3796"/>
    <x v="1880"/>
    <x v="915"/>
    <d v="2019-02-01T00:00:00"/>
    <s v="Standard Class"/>
    <s v="EJ-13720"/>
    <s v="Ed Jacobs"/>
    <s v="Consumer"/>
    <s v="United States"/>
    <s v="San Diego"/>
    <s v="California"/>
    <n v="92037"/>
    <x v="1"/>
    <s v="FUR-TA-10003469"/>
    <s v="Furniture"/>
    <x v="3"/>
    <s v="Balt Split Level Computer Training Table"/>
    <n v="333"/>
    <n v="3"/>
    <x v="2"/>
    <n v="-16.649999999999999"/>
  </r>
  <r>
    <n v="3797"/>
    <x v="1880"/>
    <x v="915"/>
    <d v="2019-02-01T00:00:00"/>
    <s v="Standard Class"/>
    <s v="EJ-13720"/>
    <s v="Ed Jacobs"/>
    <s v="Consumer"/>
    <s v="United States"/>
    <s v="San Diego"/>
    <s v="California"/>
    <n v="92037"/>
    <x v="1"/>
    <s v="OFF-AR-10003179"/>
    <s v="Office Supplies"/>
    <x v="6"/>
    <s v="Dixon Ticonderoga Core-Lock Colored Pencils"/>
    <n v="36.44"/>
    <n v="4"/>
    <x v="0"/>
    <n v="12.0252"/>
  </r>
  <r>
    <n v="3798"/>
    <x v="1881"/>
    <x v="397"/>
    <d v="2022-09-25T00:00:00"/>
    <s v="First Class"/>
    <s v="BE-11410"/>
    <s v="Bobby Elias"/>
    <s v="Consumer"/>
    <s v="United States"/>
    <s v="Miami"/>
    <s v="Florida"/>
    <n v="33178"/>
    <x v="0"/>
    <s v="OFF-PA-10003395"/>
    <s v="Office Supplies"/>
    <x v="10"/>
    <s v="Xerox 1941"/>
    <n v="251.64"/>
    <n v="3"/>
    <x v="2"/>
    <n v="88.073999999999998"/>
  </r>
  <r>
    <n v="3799"/>
    <x v="1882"/>
    <x v="259"/>
    <d v="2022-11-04T00:00:00"/>
    <s v="First Class"/>
    <s v="KL-16555"/>
    <s v="Kelly Lampkin"/>
    <s v="Corporate"/>
    <s v="United States"/>
    <s v="Greensboro"/>
    <s v="North Carolina"/>
    <n v="27405"/>
    <x v="0"/>
    <s v="FUR-TA-10004575"/>
    <s v="Furniture"/>
    <x v="3"/>
    <s v="Hon 5100 Series Wood Tables"/>
    <n v="523.76400000000001"/>
    <n v="3"/>
    <x v="10"/>
    <n v="-192.04679999999999"/>
  </r>
  <r>
    <n v="3800"/>
    <x v="1882"/>
    <x v="259"/>
    <d v="2022-11-04T00:00:00"/>
    <s v="First Class"/>
    <s v="KL-16555"/>
    <s v="Kelly Lampkin"/>
    <s v="Corporate"/>
    <s v="United States"/>
    <s v="Greensboro"/>
    <s v="North Carolina"/>
    <n v="27405"/>
    <x v="0"/>
    <s v="TEC-PH-10002483"/>
    <s v="Technology"/>
    <x v="7"/>
    <s v="Motorola Moto X"/>
    <n v="1359.96"/>
    <n v="5"/>
    <x v="2"/>
    <n v="118.9965"/>
  </r>
  <r>
    <n v="3801"/>
    <x v="1883"/>
    <x v="500"/>
    <d v="2021-10-19T00:00:00"/>
    <s v="Standard Class"/>
    <s v="NC-18415"/>
    <s v="Nathan Cano"/>
    <s v="Consumer"/>
    <s v="United States"/>
    <s v="Jacksonville"/>
    <s v="North Carolina"/>
    <n v="28540"/>
    <x v="0"/>
    <s v="FUR-CH-10003606"/>
    <s v="Furniture"/>
    <x v="1"/>
    <s v="SAFCO Folding Chair Trolley"/>
    <n v="102.592"/>
    <n v="1"/>
    <x v="2"/>
    <n v="10.2592"/>
  </r>
  <r>
    <n v="3802"/>
    <x v="1883"/>
    <x v="500"/>
    <d v="2021-10-19T00:00:00"/>
    <s v="Standard Class"/>
    <s v="NC-18415"/>
    <s v="Nathan Cano"/>
    <s v="Consumer"/>
    <s v="United States"/>
    <s v="Jacksonville"/>
    <s v="North Carolina"/>
    <n v="28540"/>
    <x v="0"/>
    <s v="TEC-AC-10002473"/>
    <s v="Technology"/>
    <x v="11"/>
    <s v="Maxell 4.7GB DVD-R"/>
    <n v="22.704000000000001"/>
    <n v="1"/>
    <x v="2"/>
    <n v="5.9598000000000004"/>
  </r>
  <r>
    <n v="3803"/>
    <x v="1883"/>
    <x v="500"/>
    <d v="2021-10-19T00:00:00"/>
    <s v="Standard Class"/>
    <s v="NC-18415"/>
    <s v="Nathan Cano"/>
    <s v="Consumer"/>
    <s v="United States"/>
    <s v="Jacksonville"/>
    <s v="North Carolina"/>
    <n v="28540"/>
    <x v="0"/>
    <s v="OFF-PA-10002319"/>
    <s v="Office Supplies"/>
    <x v="10"/>
    <s v="Xerox 1944"/>
    <n v="93.024000000000001"/>
    <n v="3"/>
    <x v="2"/>
    <n v="33.721200000000003"/>
  </r>
  <r>
    <n v="3804"/>
    <x v="1883"/>
    <x v="500"/>
    <d v="2021-10-19T00:00:00"/>
    <s v="Standard Class"/>
    <s v="NC-18415"/>
    <s v="Nathan Cano"/>
    <s v="Consumer"/>
    <s v="United States"/>
    <s v="Jacksonville"/>
    <s v="North Carolina"/>
    <n v="28540"/>
    <x v="0"/>
    <s v="OFF-SU-10000946"/>
    <s v="Office Supplies"/>
    <x v="14"/>
    <s v="Staple remover"/>
    <n v="12.768000000000001"/>
    <n v="2"/>
    <x v="2"/>
    <n v="1.4363999999999999"/>
  </r>
  <r>
    <n v="3805"/>
    <x v="1883"/>
    <x v="500"/>
    <d v="2021-10-19T00:00:00"/>
    <s v="Standard Class"/>
    <s v="NC-18415"/>
    <s v="Nathan Cano"/>
    <s v="Consumer"/>
    <s v="United States"/>
    <s v="Jacksonville"/>
    <s v="North Carolina"/>
    <n v="28540"/>
    <x v="0"/>
    <s v="OFF-EN-10001335"/>
    <s v="Office Supplies"/>
    <x v="12"/>
    <s v="White Business Envelopes with Contemporary Seam, Recycled White Business Envelopes"/>
    <n v="35.008000000000003"/>
    <n v="4"/>
    <x v="2"/>
    <n v="13.128"/>
  </r>
  <r>
    <n v="3806"/>
    <x v="1883"/>
    <x v="500"/>
    <d v="2021-10-19T00:00:00"/>
    <s v="Standard Class"/>
    <s v="NC-18415"/>
    <s v="Nathan Cano"/>
    <s v="Consumer"/>
    <s v="United States"/>
    <s v="Jacksonville"/>
    <s v="North Carolina"/>
    <n v="28540"/>
    <x v="0"/>
    <s v="OFF-PA-10002377"/>
    <s v="Office Supplies"/>
    <x v="10"/>
    <s v="Xerox 1916"/>
    <n v="39.152000000000001"/>
    <n v="1"/>
    <x v="2"/>
    <n v="14.682"/>
  </r>
  <r>
    <n v="3807"/>
    <x v="1884"/>
    <x v="768"/>
    <d v="2020-11-18T00:00:00"/>
    <s v="Standard Class"/>
    <s v="AH-10690"/>
    <s v="Anna HÃ¤berlin"/>
    <s v="Corporate"/>
    <s v="United States"/>
    <s v="Plantation"/>
    <s v="Florida"/>
    <n v="33317"/>
    <x v="0"/>
    <s v="OFF-AR-10001246"/>
    <s v="Office Supplies"/>
    <x v="6"/>
    <s v="Newell 317"/>
    <n v="11.76"/>
    <n v="5"/>
    <x v="2"/>
    <n v="1.323"/>
  </r>
  <r>
    <n v="3808"/>
    <x v="1884"/>
    <x v="768"/>
    <d v="2020-11-18T00:00:00"/>
    <s v="Standard Class"/>
    <s v="AH-10690"/>
    <s v="Anna HÃ¤berlin"/>
    <s v="Corporate"/>
    <s v="United States"/>
    <s v="Plantation"/>
    <s v="Florida"/>
    <n v="33317"/>
    <x v="0"/>
    <s v="OFF-BI-10003291"/>
    <s v="Office Supplies"/>
    <x v="8"/>
    <s v="Wilson Jones Leather-Like Binders with DublLock Round Rings"/>
    <n v="5.2380000000000004"/>
    <n v="2"/>
    <x v="6"/>
    <n v="-4.0157999999999996"/>
  </r>
  <r>
    <n v="3809"/>
    <x v="1884"/>
    <x v="768"/>
    <d v="2020-11-18T00:00:00"/>
    <s v="Standard Class"/>
    <s v="AH-10690"/>
    <s v="Anna HÃ¤berlin"/>
    <s v="Corporate"/>
    <s v="United States"/>
    <s v="Plantation"/>
    <s v="Florida"/>
    <n v="33317"/>
    <x v="0"/>
    <s v="OFF-BI-10002799"/>
    <s v="Office Supplies"/>
    <x v="8"/>
    <s v="SlimView Poly Binder, 3/8&quot;"/>
    <n v="4.6619999999999999"/>
    <n v="3"/>
    <x v="6"/>
    <n v="-3.7296"/>
  </r>
  <r>
    <n v="3810"/>
    <x v="1884"/>
    <x v="768"/>
    <d v="2020-11-18T00:00:00"/>
    <s v="Standard Class"/>
    <s v="AH-10690"/>
    <s v="Anna HÃ¤berlin"/>
    <s v="Corporate"/>
    <s v="United States"/>
    <s v="Plantation"/>
    <s v="Florida"/>
    <n v="33317"/>
    <x v="0"/>
    <s v="FUR-CH-10003298"/>
    <s v="Furniture"/>
    <x v="1"/>
    <s v="Office Star - Contemporary Task Swivel chair with Loop Arms, Charcoal"/>
    <n v="523.91999999999996"/>
    <n v="5"/>
    <x v="2"/>
    <n v="-72.039000000000001"/>
  </r>
  <r>
    <n v="3811"/>
    <x v="1884"/>
    <x v="768"/>
    <d v="2020-11-18T00:00:00"/>
    <s v="Standard Class"/>
    <s v="AH-10690"/>
    <s v="Anna HÃ¤berlin"/>
    <s v="Corporate"/>
    <s v="United States"/>
    <s v="Plantation"/>
    <s v="Florida"/>
    <n v="33317"/>
    <x v="0"/>
    <s v="TEC-PH-10000441"/>
    <s v="Technology"/>
    <x v="7"/>
    <s v="VTech DS6151"/>
    <n v="100.792"/>
    <n v="1"/>
    <x v="2"/>
    <n v="10.0792"/>
  </r>
  <r>
    <n v="3812"/>
    <x v="1884"/>
    <x v="768"/>
    <d v="2020-11-18T00:00:00"/>
    <s v="Standard Class"/>
    <s v="AH-10690"/>
    <s v="Anna HÃ¤berlin"/>
    <s v="Corporate"/>
    <s v="United States"/>
    <s v="Plantation"/>
    <s v="Florida"/>
    <n v="33317"/>
    <x v="0"/>
    <s v="FUR-CH-10004477"/>
    <s v="Furniture"/>
    <x v="1"/>
    <s v="Global Push Button Manager's Chair, Indigo"/>
    <n v="146.136"/>
    <n v="3"/>
    <x v="2"/>
    <n v="16.440300000000001"/>
  </r>
  <r>
    <n v="3813"/>
    <x v="1885"/>
    <x v="916"/>
    <d v="2022-03-04T00:00:00"/>
    <s v="Same Day"/>
    <s v="PK-19075"/>
    <s v="Pete Kriz"/>
    <s v="Consumer"/>
    <s v="United States"/>
    <s v="Milwaukee"/>
    <s v="Wisconsin"/>
    <n v="53209"/>
    <x v="2"/>
    <s v="OFF-LA-10003537"/>
    <s v="Office Supplies"/>
    <x v="2"/>
    <s v="Avery 515"/>
    <n v="25.06"/>
    <n v="2"/>
    <x v="0"/>
    <n v="11.7782"/>
  </r>
  <r>
    <n v="3814"/>
    <x v="1886"/>
    <x v="599"/>
    <d v="2020-11-08T00:00:00"/>
    <s v="Standard Class"/>
    <s v="NG-18430"/>
    <s v="Nathan Gelder"/>
    <s v="Consumer"/>
    <s v="United States"/>
    <s v="Quincy"/>
    <s v="Illinois"/>
    <n v="62301"/>
    <x v="2"/>
    <s v="OFF-LA-10004484"/>
    <s v="Office Supplies"/>
    <x v="2"/>
    <s v="Avery 476"/>
    <n v="19.824000000000002"/>
    <n v="6"/>
    <x v="2"/>
    <n v="6.4428000000000001"/>
  </r>
  <r>
    <n v="3815"/>
    <x v="1887"/>
    <x v="630"/>
    <d v="2021-07-07T00:00:00"/>
    <s v="Same Day"/>
    <s v="ZD-21925"/>
    <s v="Zuschuss Donatelli"/>
    <s v="Consumer"/>
    <s v="United States"/>
    <s v="Jacksonville"/>
    <s v="Florida"/>
    <n v="32216"/>
    <x v="0"/>
    <s v="TEC-PH-10002824"/>
    <s v="Technology"/>
    <x v="7"/>
    <s v="Jabra SPEAK 410 Multidevice Speakerphone"/>
    <n v="823.96"/>
    <n v="5"/>
    <x v="2"/>
    <n v="51.497500000000002"/>
  </r>
  <r>
    <n v="3816"/>
    <x v="1887"/>
    <x v="630"/>
    <d v="2021-07-07T00:00:00"/>
    <s v="Same Day"/>
    <s v="ZD-21925"/>
    <s v="Zuschuss Donatelli"/>
    <s v="Consumer"/>
    <s v="United States"/>
    <s v="Jacksonville"/>
    <s v="Florida"/>
    <n v="32216"/>
    <x v="0"/>
    <s v="OFF-PA-10004965"/>
    <s v="Office Supplies"/>
    <x v="10"/>
    <s v="Xerox 1921"/>
    <n v="15.984"/>
    <n v="2"/>
    <x v="2"/>
    <n v="4.9950000000000001"/>
  </r>
  <r>
    <n v="3817"/>
    <x v="1888"/>
    <x v="426"/>
    <d v="2020-09-18T00:00:00"/>
    <s v="Standard Class"/>
    <s v="NW-18400"/>
    <s v="Natalie Webber"/>
    <s v="Consumer"/>
    <s v="United States"/>
    <s v="Mobile"/>
    <s v="Alabama"/>
    <n v="36608"/>
    <x v="0"/>
    <s v="FUR-TA-10003569"/>
    <s v="Furniture"/>
    <x v="3"/>
    <s v="Bretford CR8500 Series Meeting Room Furniture"/>
    <n v="801.96"/>
    <n v="2"/>
    <x v="0"/>
    <n v="200.49"/>
  </r>
  <r>
    <n v="3818"/>
    <x v="1888"/>
    <x v="426"/>
    <d v="2020-09-18T00:00:00"/>
    <s v="Standard Class"/>
    <s v="NW-18400"/>
    <s v="Natalie Webber"/>
    <s v="Consumer"/>
    <s v="United States"/>
    <s v="Mobile"/>
    <s v="Alabama"/>
    <n v="36608"/>
    <x v="0"/>
    <s v="TEC-PH-10003187"/>
    <s v="Technology"/>
    <x v="7"/>
    <s v="Anker Astro Mini 3000mAh Ultra-Compact Portable Charger"/>
    <n v="59.97"/>
    <n v="3"/>
    <x v="0"/>
    <n v="0"/>
  </r>
  <r>
    <n v="3819"/>
    <x v="1888"/>
    <x v="426"/>
    <d v="2020-09-18T00:00:00"/>
    <s v="Standard Class"/>
    <s v="NW-18400"/>
    <s v="Natalie Webber"/>
    <s v="Consumer"/>
    <s v="United States"/>
    <s v="Mobile"/>
    <s v="Alabama"/>
    <n v="36608"/>
    <x v="0"/>
    <s v="FUR-CH-10004853"/>
    <s v="Furniture"/>
    <x v="1"/>
    <s v="Global Manager's Adjustable Task Chair, Storm"/>
    <n v="1056.8599999999999"/>
    <n v="7"/>
    <x v="0"/>
    <n v="306.48939999999999"/>
  </r>
  <r>
    <n v="3820"/>
    <x v="1889"/>
    <x v="449"/>
    <d v="2022-10-13T00:00:00"/>
    <s v="Standard Class"/>
    <s v="HG-14845"/>
    <s v="Harry Greene"/>
    <s v="Consumer"/>
    <s v="United States"/>
    <s v="New York City"/>
    <s v="New York"/>
    <n v="10024"/>
    <x v="3"/>
    <s v="OFF-BI-10001031"/>
    <s v="Office Supplies"/>
    <x v="8"/>
    <s v="Pressboard Data Binders by Wilson Jones"/>
    <n v="12.816000000000001"/>
    <n v="3"/>
    <x v="2"/>
    <n v="4.3254000000000001"/>
  </r>
  <r>
    <n v="3821"/>
    <x v="1889"/>
    <x v="449"/>
    <d v="2022-10-13T00:00:00"/>
    <s v="Standard Class"/>
    <s v="HG-14845"/>
    <s v="Harry Greene"/>
    <s v="Consumer"/>
    <s v="United States"/>
    <s v="New York City"/>
    <s v="New York"/>
    <n v="10024"/>
    <x v="3"/>
    <s v="FUR-BO-10003034"/>
    <s v="Furniture"/>
    <x v="0"/>
    <s v="O'Sullivan Elevations Bookcase, Cherry Finish"/>
    <n v="314.35199999999998"/>
    <n v="3"/>
    <x v="2"/>
    <n v="-15.717599999999999"/>
  </r>
  <r>
    <n v="3822"/>
    <x v="1889"/>
    <x v="449"/>
    <d v="2022-10-13T00:00:00"/>
    <s v="Standard Class"/>
    <s v="HG-14845"/>
    <s v="Harry Greene"/>
    <s v="Consumer"/>
    <s v="United States"/>
    <s v="New York City"/>
    <s v="New York"/>
    <n v="10024"/>
    <x v="3"/>
    <s v="OFF-PA-10000069"/>
    <s v="Office Supplies"/>
    <x v="10"/>
    <s v="TOPS 4 x 6 Fluorescent Color Memo Sheets, 500 Sheets per Pack"/>
    <n v="18.98"/>
    <n v="2"/>
    <x v="0"/>
    <n v="8.9206000000000003"/>
  </r>
  <r>
    <n v="3823"/>
    <x v="1889"/>
    <x v="449"/>
    <d v="2022-10-13T00:00:00"/>
    <s v="Standard Class"/>
    <s v="HG-14845"/>
    <s v="Harry Greene"/>
    <s v="Consumer"/>
    <s v="United States"/>
    <s v="New York City"/>
    <s v="New York"/>
    <n v="10024"/>
    <x v="3"/>
    <s v="OFF-BI-10003655"/>
    <s v="Office Supplies"/>
    <x v="8"/>
    <s v="Durable Pressboard Binders"/>
    <n v="18.239999999999998"/>
    <n v="6"/>
    <x v="2"/>
    <n v="6.1559999999999997"/>
  </r>
  <r>
    <n v="3824"/>
    <x v="1890"/>
    <x v="471"/>
    <d v="2020-09-17T00:00:00"/>
    <s v="Standard Class"/>
    <s v="CC-12685"/>
    <s v="Craig Carroll"/>
    <s v="Consumer"/>
    <s v="United States"/>
    <s v="New York City"/>
    <s v="New York"/>
    <n v="10011"/>
    <x v="3"/>
    <s v="OFF-ST-10000585"/>
    <s v="Office Supplies"/>
    <x v="4"/>
    <s v="Economy Rollaway Files"/>
    <n v="991.2"/>
    <n v="6"/>
    <x v="0"/>
    <n v="257.71199999999999"/>
  </r>
  <r>
    <n v="3825"/>
    <x v="1890"/>
    <x v="471"/>
    <d v="2020-09-17T00:00:00"/>
    <s v="Standard Class"/>
    <s v="CC-12685"/>
    <s v="Craig Carroll"/>
    <s v="Consumer"/>
    <s v="United States"/>
    <s v="New York City"/>
    <s v="New York"/>
    <n v="10011"/>
    <x v="3"/>
    <s v="TEC-CO-10001571"/>
    <s v="Technology"/>
    <x v="16"/>
    <s v="Sharp 1540cs Digital Laser Copier"/>
    <n v="879.98400000000004"/>
    <n v="2"/>
    <x v="2"/>
    <n v="329.99400000000003"/>
  </r>
  <r>
    <n v="3826"/>
    <x v="1890"/>
    <x v="471"/>
    <d v="2020-09-17T00:00:00"/>
    <s v="Standard Class"/>
    <s v="CC-12685"/>
    <s v="Craig Carroll"/>
    <s v="Consumer"/>
    <s v="United States"/>
    <s v="New York City"/>
    <s v="New York"/>
    <n v="10011"/>
    <x v="3"/>
    <s v="OFF-BI-10002012"/>
    <s v="Office Supplies"/>
    <x v="8"/>
    <s v="Wilson Jones Easy Flow II Sheet Lifters"/>
    <n v="12.96"/>
    <n v="9"/>
    <x v="2"/>
    <n v="4.5359999999999996"/>
  </r>
  <r>
    <n v="3827"/>
    <x v="1891"/>
    <x v="273"/>
    <d v="2019-10-11T00:00:00"/>
    <s v="Standard Class"/>
    <s v="JG-15805"/>
    <s v="John Grady"/>
    <s v="Corporate"/>
    <s v="United States"/>
    <s v="Dallas"/>
    <s v="Texas"/>
    <n v="75217"/>
    <x v="2"/>
    <s v="OFF-ST-10001228"/>
    <s v="Office Supplies"/>
    <x v="4"/>
    <s v="Fellowes Personal Hanging Folder Files, Navy"/>
    <n v="107.44"/>
    <n v="10"/>
    <x v="2"/>
    <n v="10.744"/>
  </r>
  <r>
    <n v="3828"/>
    <x v="1892"/>
    <x v="917"/>
    <d v="2022-05-10T00:00:00"/>
    <s v="Standard Class"/>
    <s v="RW-19540"/>
    <s v="Rick Wilson"/>
    <s v="Corporate"/>
    <s v="United States"/>
    <s v="Detroit"/>
    <s v="Michigan"/>
    <n v="48234"/>
    <x v="2"/>
    <s v="FUR-CH-10004086"/>
    <s v="Furniture"/>
    <x v="1"/>
    <s v="Hon 4070 Series Pagoda Armless Upholstered Stacking Chairs"/>
    <n v="1458.65"/>
    <n v="5"/>
    <x v="0"/>
    <n v="423.00850000000003"/>
  </r>
  <r>
    <n v="3829"/>
    <x v="1892"/>
    <x v="917"/>
    <d v="2022-05-10T00:00:00"/>
    <s v="Standard Class"/>
    <s v="RW-19540"/>
    <s v="Rick Wilson"/>
    <s v="Corporate"/>
    <s v="United States"/>
    <s v="Detroit"/>
    <s v="Michigan"/>
    <n v="48234"/>
    <x v="2"/>
    <s v="FUR-CH-10002017"/>
    <s v="Furniture"/>
    <x v="1"/>
    <s v="SAFCO Optional Arm Kit for Workspace Cribbage Stacking Chair"/>
    <n v="26.64"/>
    <n v="1"/>
    <x v="0"/>
    <n v="7.4592000000000001"/>
  </r>
  <r>
    <n v="3830"/>
    <x v="1892"/>
    <x v="917"/>
    <d v="2022-05-10T00:00:00"/>
    <s v="Standard Class"/>
    <s v="RW-19540"/>
    <s v="Rick Wilson"/>
    <s v="Corporate"/>
    <s v="United States"/>
    <s v="Detroit"/>
    <s v="Michigan"/>
    <n v="48234"/>
    <x v="2"/>
    <s v="FUR-CH-10000595"/>
    <s v="Furniture"/>
    <x v="1"/>
    <s v="Safco Contoured Stacking Chairs"/>
    <n v="476.8"/>
    <n v="2"/>
    <x v="0"/>
    <n v="119.2"/>
  </r>
  <r>
    <n v="3831"/>
    <x v="1892"/>
    <x v="917"/>
    <d v="2022-05-10T00:00:00"/>
    <s v="Standard Class"/>
    <s v="RW-19540"/>
    <s v="Rick Wilson"/>
    <s v="Corporate"/>
    <s v="United States"/>
    <s v="Detroit"/>
    <s v="Michigan"/>
    <n v="48234"/>
    <x v="2"/>
    <s v="OFF-AP-10001563"/>
    <s v="Office Supplies"/>
    <x v="9"/>
    <s v="Belkin Premiere Surge Master II 8-outlet surge protector"/>
    <n v="87.444000000000003"/>
    <n v="2"/>
    <x v="9"/>
    <n v="18.4604"/>
  </r>
  <r>
    <n v="3832"/>
    <x v="1893"/>
    <x v="717"/>
    <d v="2020-11-18T00:00:00"/>
    <s v="Standard Class"/>
    <s v="LS-17230"/>
    <s v="Lycoris Saunders"/>
    <s v="Consumer"/>
    <s v="United States"/>
    <s v="Dover"/>
    <s v="Delaware"/>
    <n v="19901"/>
    <x v="3"/>
    <s v="FUR-FU-10004017"/>
    <s v="Furniture"/>
    <x v="5"/>
    <s v="Executive Impressions 13&quot; Chairman Wall Clock"/>
    <n v="76.14"/>
    <n v="3"/>
    <x v="0"/>
    <n v="26.649000000000001"/>
  </r>
  <r>
    <n v="3833"/>
    <x v="1893"/>
    <x v="717"/>
    <d v="2020-11-18T00:00:00"/>
    <s v="Standard Class"/>
    <s v="LS-17230"/>
    <s v="Lycoris Saunders"/>
    <s v="Consumer"/>
    <s v="United States"/>
    <s v="Dover"/>
    <s v="Delaware"/>
    <n v="19901"/>
    <x v="3"/>
    <s v="OFF-BI-10002571"/>
    <s v="Office Supplies"/>
    <x v="8"/>
    <s v="Avery Framed View Binder, EZD Ring (Locking), Navy, 1 1/2&quot;"/>
    <n v="19.96"/>
    <n v="2"/>
    <x v="0"/>
    <n v="9.3811999999999998"/>
  </r>
  <r>
    <n v="3834"/>
    <x v="1894"/>
    <x v="156"/>
    <d v="2019-11-23T00:00:00"/>
    <s v="Same Day"/>
    <s v="MY-18295"/>
    <s v="Muhammed Yedwab"/>
    <s v="Corporate"/>
    <s v="United States"/>
    <s v="Columbus"/>
    <s v="Ohio"/>
    <n v="43229"/>
    <x v="3"/>
    <s v="TEC-PH-10000560"/>
    <s v="Technology"/>
    <x v="7"/>
    <s v="Samsung Galaxy S III - 16GB - pebble blue (T-Mobile)"/>
    <n v="1049.97"/>
    <n v="5"/>
    <x v="10"/>
    <n v="-209.994"/>
  </r>
  <r>
    <n v="3835"/>
    <x v="1894"/>
    <x v="156"/>
    <d v="2019-11-23T00:00:00"/>
    <s v="Same Day"/>
    <s v="MY-18295"/>
    <s v="Muhammed Yedwab"/>
    <s v="Corporate"/>
    <s v="United States"/>
    <s v="Columbus"/>
    <s v="Ohio"/>
    <n v="43229"/>
    <x v="3"/>
    <s v="FUR-CH-10000847"/>
    <s v="Furniture"/>
    <x v="1"/>
    <s v="Global Executive Mid-Back Manager's Chair"/>
    <n v="611.05799999999999"/>
    <n v="3"/>
    <x v="4"/>
    <n v="-34.9176"/>
  </r>
  <r>
    <n v="3836"/>
    <x v="1895"/>
    <x v="918"/>
    <d v="2019-04-14T00:00:00"/>
    <s v="Standard Class"/>
    <s v="JM-15655"/>
    <s v="Jim Mitchum"/>
    <s v="Corporate"/>
    <s v="United States"/>
    <s v="Glendale"/>
    <s v="Arizona"/>
    <n v="85301"/>
    <x v="1"/>
    <s v="OFF-FA-10000611"/>
    <s v="Office Supplies"/>
    <x v="13"/>
    <s v="Binder Clips by OIC"/>
    <n v="2.3679999999999999"/>
    <n v="2"/>
    <x v="2"/>
    <n v="0.82879999999999998"/>
  </r>
  <r>
    <n v="3837"/>
    <x v="1895"/>
    <x v="918"/>
    <d v="2019-04-14T00:00:00"/>
    <s v="Standard Class"/>
    <s v="JM-15655"/>
    <s v="Jim Mitchum"/>
    <s v="Corporate"/>
    <s v="United States"/>
    <s v="Glendale"/>
    <s v="Arizona"/>
    <n v="85301"/>
    <x v="1"/>
    <s v="OFF-PA-10004733"/>
    <s v="Office Supplies"/>
    <x v="10"/>
    <s v="Things To Do Today Spiral Book"/>
    <n v="19.007999999999999"/>
    <n v="3"/>
    <x v="2"/>
    <n v="6.8903999999999996"/>
  </r>
  <r>
    <n v="3838"/>
    <x v="1896"/>
    <x v="711"/>
    <d v="2019-08-01T00:00:00"/>
    <s v="Standard Class"/>
    <s v="KM-16720"/>
    <s v="Kunst Miller"/>
    <s v="Consumer"/>
    <s v="United States"/>
    <s v="North Las Vegas"/>
    <s v="Nevada"/>
    <n v="89031"/>
    <x v="1"/>
    <s v="TEC-PH-10001363"/>
    <s v="Technology"/>
    <x v="7"/>
    <s v="Apple iPhone 5S"/>
    <n v="911.98400000000004"/>
    <n v="2"/>
    <x v="2"/>
    <n v="113.998"/>
  </r>
  <r>
    <n v="3839"/>
    <x v="1896"/>
    <x v="711"/>
    <d v="2019-08-01T00:00:00"/>
    <s v="Standard Class"/>
    <s v="KM-16720"/>
    <s v="Kunst Miller"/>
    <s v="Consumer"/>
    <s v="United States"/>
    <s v="North Las Vegas"/>
    <s v="Nevada"/>
    <n v="89031"/>
    <x v="1"/>
    <s v="FUR-CH-10003312"/>
    <s v="Furniture"/>
    <x v="1"/>
    <s v="Hon 2090 â€œPillow Softâ€ Series Mid Back Swivel/Tilt Chairs"/>
    <n v="674.35199999999998"/>
    <n v="3"/>
    <x v="2"/>
    <n v="-109.5822"/>
  </r>
  <r>
    <n v="3840"/>
    <x v="1896"/>
    <x v="711"/>
    <d v="2019-08-01T00:00:00"/>
    <s v="Standard Class"/>
    <s v="KM-16720"/>
    <s v="Kunst Miller"/>
    <s v="Consumer"/>
    <s v="United States"/>
    <s v="North Las Vegas"/>
    <s v="Nevada"/>
    <n v="89031"/>
    <x v="1"/>
    <s v="FUR-FU-10004018"/>
    <s v="Furniture"/>
    <x v="5"/>
    <s v="Tensor Computer Mounted Lamp"/>
    <n v="134.01"/>
    <n v="9"/>
    <x v="0"/>
    <n v="36.182699999999997"/>
  </r>
  <r>
    <n v="3841"/>
    <x v="1896"/>
    <x v="711"/>
    <d v="2019-08-01T00:00:00"/>
    <s v="Standard Class"/>
    <s v="KM-16720"/>
    <s v="Kunst Miller"/>
    <s v="Consumer"/>
    <s v="United States"/>
    <s v="North Las Vegas"/>
    <s v="Nevada"/>
    <n v="89031"/>
    <x v="1"/>
    <s v="TEC-AC-10004814"/>
    <s v="Technology"/>
    <x v="11"/>
    <s v="Logitech Illuminated Ultrathin Keyboard with Backlighting"/>
    <n v="170.97"/>
    <n v="3"/>
    <x v="0"/>
    <n v="70.097700000000003"/>
  </r>
  <r>
    <n v="3842"/>
    <x v="1897"/>
    <x v="785"/>
    <d v="2019-06-11T00:00:00"/>
    <s v="Standard Class"/>
    <s v="KE-16420"/>
    <s v="Katrina Edelman"/>
    <s v="Corporate"/>
    <s v="United States"/>
    <s v="Bristol"/>
    <s v="Tennessee"/>
    <n v="37620"/>
    <x v="0"/>
    <s v="FUR-CH-10002647"/>
    <s v="Furniture"/>
    <x v="1"/>
    <s v="Situations Contoured Folding Chairs, 4/Set"/>
    <n v="170.352"/>
    <n v="3"/>
    <x v="2"/>
    <n v="10.647"/>
  </r>
  <r>
    <n v="3843"/>
    <x v="1898"/>
    <x v="919"/>
    <d v="2019-10-30T00:00:00"/>
    <s v="First Class"/>
    <s v="TS-21370"/>
    <s v="Todd Sumrall"/>
    <s v="Corporate"/>
    <s v="United States"/>
    <s v="Los Angeles"/>
    <s v="California"/>
    <n v="90049"/>
    <x v="1"/>
    <s v="OFF-BI-10004140"/>
    <s v="Office Supplies"/>
    <x v="8"/>
    <s v="Avery Non-Stick Binders"/>
    <n v="7.1840000000000002"/>
    <n v="2"/>
    <x v="2"/>
    <n v="2.2450000000000001"/>
  </r>
  <r>
    <n v="3844"/>
    <x v="1898"/>
    <x v="919"/>
    <d v="2019-10-30T00:00:00"/>
    <s v="First Class"/>
    <s v="TS-21370"/>
    <s v="Todd Sumrall"/>
    <s v="Corporate"/>
    <s v="United States"/>
    <s v="Los Angeles"/>
    <s v="California"/>
    <n v="90049"/>
    <x v="1"/>
    <s v="OFF-SU-10002301"/>
    <s v="Office Supplies"/>
    <x v="14"/>
    <s v="Serrated Blade or Curved Handle Hand Letter Openers"/>
    <n v="6.28"/>
    <n v="2"/>
    <x v="0"/>
    <n v="6.2799999999999995E-2"/>
  </r>
  <r>
    <n v="3845"/>
    <x v="1898"/>
    <x v="919"/>
    <d v="2019-10-30T00:00:00"/>
    <s v="First Class"/>
    <s v="TS-21370"/>
    <s v="Todd Sumrall"/>
    <s v="Corporate"/>
    <s v="United States"/>
    <s v="Los Angeles"/>
    <s v="California"/>
    <n v="90049"/>
    <x v="1"/>
    <s v="OFF-SU-10000646"/>
    <s v="Office Supplies"/>
    <x v="14"/>
    <s v="Premier Automatic Letter Opener"/>
    <n v="480.74"/>
    <n v="2"/>
    <x v="0"/>
    <n v="14.4222"/>
  </r>
  <r>
    <n v="3846"/>
    <x v="1898"/>
    <x v="919"/>
    <d v="2019-10-30T00:00:00"/>
    <s v="First Class"/>
    <s v="TS-21370"/>
    <s v="Todd Sumrall"/>
    <s v="Corporate"/>
    <s v="United States"/>
    <s v="Los Angeles"/>
    <s v="California"/>
    <n v="90049"/>
    <x v="1"/>
    <s v="FUR-BO-10001337"/>
    <s v="Furniture"/>
    <x v="0"/>
    <s v="O'Sullivan Living Dimensions 2-Shelf Bookcases"/>
    <n v="616.99800000000005"/>
    <n v="6"/>
    <x v="11"/>
    <n v="-36.293999999999997"/>
  </r>
  <r>
    <n v="3847"/>
    <x v="1898"/>
    <x v="919"/>
    <d v="2019-10-30T00:00:00"/>
    <s v="First Class"/>
    <s v="TS-21370"/>
    <s v="Todd Sumrall"/>
    <s v="Corporate"/>
    <s v="United States"/>
    <s v="Los Angeles"/>
    <s v="California"/>
    <n v="90049"/>
    <x v="1"/>
    <s v="OFF-ST-10003442"/>
    <s v="Office Supplies"/>
    <x v="4"/>
    <s v="Eldon Portable Mobile Manager"/>
    <n v="141.4"/>
    <n v="5"/>
    <x v="0"/>
    <n v="38.177999999999997"/>
  </r>
  <r>
    <n v="3848"/>
    <x v="1899"/>
    <x v="920"/>
    <d v="2022-11-26T00:00:00"/>
    <s v="Second Class"/>
    <s v="SZ-20035"/>
    <s v="Sam Zeldin"/>
    <s v="Home Office"/>
    <s v="United States"/>
    <s v="Canton"/>
    <s v="Michigan"/>
    <n v="48187"/>
    <x v="2"/>
    <s v="OFF-ST-10001097"/>
    <s v="Office Supplies"/>
    <x v="4"/>
    <s v="Office Impressions Heavy Duty Welded Shelving &amp; Multimedia Storage Drawers"/>
    <n v="501.81"/>
    <n v="3"/>
    <x v="0"/>
    <n v="0"/>
  </r>
  <r>
    <n v="3849"/>
    <x v="1900"/>
    <x v="585"/>
    <d v="2022-09-22T00:00:00"/>
    <s v="First Class"/>
    <s v="JE-15745"/>
    <s v="Joel Eaton"/>
    <s v="Consumer"/>
    <s v="United States"/>
    <s v="Fayetteville"/>
    <s v="Arkansas"/>
    <n v="72701"/>
    <x v="0"/>
    <s v="OFF-BI-10004318"/>
    <s v="Office Supplies"/>
    <x v="8"/>
    <s v="Ibico EB-19 Dual Function Manual Binding System"/>
    <n v="691.96"/>
    <n v="4"/>
    <x v="0"/>
    <n v="318.30160000000001"/>
  </r>
  <r>
    <n v="3850"/>
    <x v="1900"/>
    <x v="585"/>
    <d v="2022-09-22T00:00:00"/>
    <s v="First Class"/>
    <s v="JE-15745"/>
    <s v="Joel Eaton"/>
    <s v="Consumer"/>
    <s v="United States"/>
    <s v="Fayetteville"/>
    <s v="Arkansas"/>
    <n v="72701"/>
    <x v="0"/>
    <s v="TEC-AC-10004633"/>
    <s v="Technology"/>
    <x v="11"/>
    <s v="Verbatim 25 GB 6x Blu-ray Single Layer Recordable Disc, 3/Pack"/>
    <n v="34.950000000000003"/>
    <n v="5"/>
    <x v="0"/>
    <n v="15.378"/>
  </r>
  <r>
    <n v="3851"/>
    <x v="1901"/>
    <x v="784"/>
    <d v="2020-12-08T00:00:00"/>
    <s v="Standard Class"/>
    <s v="MS-17980"/>
    <s v="Michael Stewart"/>
    <s v="Corporate"/>
    <s v="United States"/>
    <s v="Springfield"/>
    <s v="Missouri"/>
    <n v="65807"/>
    <x v="2"/>
    <s v="OFF-PA-10001970"/>
    <s v="Office Supplies"/>
    <x v="10"/>
    <s v="Xerox 1881"/>
    <n v="85.96"/>
    <n v="7"/>
    <x v="0"/>
    <n v="40.401200000000003"/>
  </r>
  <r>
    <n v="3852"/>
    <x v="1902"/>
    <x v="481"/>
    <d v="2020-09-20T00:00:00"/>
    <s v="Same Day"/>
    <s v="DH-13675"/>
    <s v="Duane Huffman"/>
    <s v="Home Office"/>
    <s v="United States"/>
    <s v="Quincy"/>
    <s v="Massachusetts"/>
    <n v="2169"/>
    <x v="3"/>
    <s v="FUR-FU-10004006"/>
    <s v="Furniture"/>
    <x v="5"/>
    <s v="Deflect-o DuraMat Lighweight, Studded, Beveled Mat for Low Pile Carpeting"/>
    <n v="85.3"/>
    <n v="2"/>
    <x v="0"/>
    <n v="14.500999999999999"/>
  </r>
  <r>
    <n v="3853"/>
    <x v="1903"/>
    <x v="200"/>
    <d v="2022-11-28T00:00:00"/>
    <s v="First Class"/>
    <s v="GT-14755"/>
    <s v="Guy Thornton"/>
    <s v="Consumer"/>
    <s v="United States"/>
    <s v="Rockford"/>
    <s v="Illinois"/>
    <n v="61107"/>
    <x v="2"/>
    <s v="OFF-BI-10001524"/>
    <s v="Office Supplies"/>
    <x v="8"/>
    <s v="GBC Premium Transparent Covers with Diagonal Lined Pattern"/>
    <n v="33.567999999999998"/>
    <n v="8"/>
    <x v="3"/>
    <n v="-53.708799999999997"/>
  </r>
  <r>
    <n v="3854"/>
    <x v="1904"/>
    <x v="921"/>
    <d v="2022-06-09T00:00:00"/>
    <s v="Standard Class"/>
    <s v="GH-14410"/>
    <s v="Gary Hansen"/>
    <s v="Home Office"/>
    <s v="United States"/>
    <s v="San Francisco"/>
    <s v="California"/>
    <n v="94122"/>
    <x v="1"/>
    <s v="FUR-FU-10004164"/>
    <s v="Furniture"/>
    <x v="5"/>
    <s v="Eldon 300 Class Desk Accessories, Black"/>
    <n v="4.95"/>
    <n v="1"/>
    <x v="0"/>
    <n v="2.1779999999999999"/>
  </r>
  <r>
    <n v="3855"/>
    <x v="1904"/>
    <x v="921"/>
    <d v="2022-06-09T00:00:00"/>
    <s v="Standard Class"/>
    <s v="GH-14410"/>
    <s v="Gary Hansen"/>
    <s v="Home Office"/>
    <s v="United States"/>
    <s v="San Francisco"/>
    <s v="California"/>
    <n v="94122"/>
    <x v="1"/>
    <s v="OFF-ST-10002957"/>
    <s v="Office Supplies"/>
    <x v="4"/>
    <s v="Sterilite Show Offs Storage Containers"/>
    <n v="26.4"/>
    <n v="5"/>
    <x v="0"/>
    <n v="0"/>
  </r>
  <r>
    <n v="3856"/>
    <x v="1905"/>
    <x v="436"/>
    <d v="2022-10-27T00:00:00"/>
    <s v="Second Class"/>
    <s v="DM-13015"/>
    <s v="Darrin Martin"/>
    <s v="Consumer"/>
    <s v="United States"/>
    <s v="San Antonio"/>
    <s v="Texas"/>
    <n v="78207"/>
    <x v="2"/>
    <s v="OFF-BI-10004364"/>
    <s v="Office Supplies"/>
    <x v="8"/>
    <s v="Storex Dura Pro Binders"/>
    <n v="3.5640000000000001"/>
    <n v="3"/>
    <x v="3"/>
    <n v="-6.2370000000000001"/>
  </r>
  <r>
    <n v="3857"/>
    <x v="1905"/>
    <x v="436"/>
    <d v="2022-10-27T00:00:00"/>
    <s v="Second Class"/>
    <s v="DM-13015"/>
    <s v="Darrin Martin"/>
    <s v="Consumer"/>
    <s v="United States"/>
    <s v="San Antonio"/>
    <s v="Texas"/>
    <n v="78207"/>
    <x v="2"/>
    <s v="TEC-PH-10002824"/>
    <s v="Technology"/>
    <x v="7"/>
    <s v="Jabra SPEAK 410 Multidevice Speakerphone"/>
    <n v="823.96"/>
    <n v="5"/>
    <x v="2"/>
    <n v="51.497500000000002"/>
  </r>
  <r>
    <n v="3858"/>
    <x v="1905"/>
    <x v="436"/>
    <d v="2022-10-27T00:00:00"/>
    <s v="Second Class"/>
    <s v="DM-13015"/>
    <s v="Darrin Martin"/>
    <s v="Consumer"/>
    <s v="United States"/>
    <s v="San Antonio"/>
    <s v="Texas"/>
    <n v="78207"/>
    <x v="2"/>
    <s v="OFF-AR-10000634"/>
    <s v="Office Supplies"/>
    <x v="6"/>
    <s v="Newell 320"/>
    <n v="10.272"/>
    <n v="3"/>
    <x v="2"/>
    <n v="0.89880000000000004"/>
  </r>
  <r>
    <n v="3859"/>
    <x v="1906"/>
    <x v="414"/>
    <d v="2019-12-19T00:00:00"/>
    <s v="Same Day"/>
    <s v="TC-21295"/>
    <s v="Toby Carlisle"/>
    <s v="Consumer"/>
    <s v="United States"/>
    <s v="Thornton"/>
    <s v="Colorado"/>
    <n v="80229"/>
    <x v="1"/>
    <s v="TEC-AC-10001539"/>
    <s v="Technology"/>
    <x v="11"/>
    <s v="Logitech G430 Surround Sound Gaming Headset with Dolby 7.1 Technology"/>
    <n v="447.94400000000002"/>
    <n v="7"/>
    <x v="2"/>
    <n v="89.588800000000006"/>
  </r>
  <r>
    <n v="3860"/>
    <x v="1907"/>
    <x v="922"/>
    <d v="2022-02-21T00:00:00"/>
    <s v="Standard Class"/>
    <s v="JK-16120"/>
    <s v="Julie Kriz"/>
    <s v="Home Office"/>
    <s v="United States"/>
    <s v="Chicago"/>
    <s v="Illinois"/>
    <n v="60653"/>
    <x v="2"/>
    <s v="FUR-TA-10001932"/>
    <s v="Furniture"/>
    <x v="3"/>
    <s v="Chromcraft 48&quot; x 96&quot; Racetrack Double Pedestal Table"/>
    <n v="480.96"/>
    <n v="3"/>
    <x v="5"/>
    <n v="-269.33760000000001"/>
  </r>
  <r>
    <n v="3861"/>
    <x v="1907"/>
    <x v="922"/>
    <d v="2022-02-21T00:00:00"/>
    <s v="Standard Class"/>
    <s v="JK-16120"/>
    <s v="Julie Kriz"/>
    <s v="Home Office"/>
    <s v="United States"/>
    <s v="Chicago"/>
    <s v="Illinois"/>
    <n v="60653"/>
    <x v="2"/>
    <s v="TEC-PH-10002789"/>
    <s v="Technology"/>
    <x v="7"/>
    <s v="LG Exalt"/>
    <n v="124.792"/>
    <n v="1"/>
    <x v="2"/>
    <n v="10.9193"/>
  </r>
  <r>
    <n v="3862"/>
    <x v="1908"/>
    <x v="523"/>
    <d v="2019-05-09T00:00:00"/>
    <s v="Standard Class"/>
    <s v="NC-18415"/>
    <s v="Nathan Cano"/>
    <s v="Consumer"/>
    <s v="United States"/>
    <s v="Yonkers"/>
    <s v="New York"/>
    <n v="10701"/>
    <x v="3"/>
    <s v="OFF-BI-10004828"/>
    <s v="Office Supplies"/>
    <x v="8"/>
    <s v="GBC Poly Designer Binding Covers"/>
    <n v="40.176000000000002"/>
    <n v="3"/>
    <x v="2"/>
    <n v="14.563800000000001"/>
  </r>
  <r>
    <n v="3863"/>
    <x v="1908"/>
    <x v="523"/>
    <d v="2019-05-09T00:00:00"/>
    <s v="Standard Class"/>
    <s v="NC-18415"/>
    <s v="Nathan Cano"/>
    <s v="Consumer"/>
    <s v="United States"/>
    <s v="Yonkers"/>
    <s v="New York"/>
    <n v="10701"/>
    <x v="3"/>
    <s v="OFF-BI-10003981"/>
    <s v="Office Supplies"/>
    <x v="8"/>
    <s v="Avery Durable Plastic 1&quot; Binders"/>
    <n v="10.896000000000001"/>
    <n v="3"/>
    <x v="2"/>
    <n v="3.9498000000000002"/>
  </r>
  <r>
    <n v="3864"/>
    <x v="1909"/>
    <x v="161"/>
    <d v="2022-10-18T00:00:00"/>
    <s v="Second Class"/>
    <s v="AJ-10960"/>
    <s v="Astrea Jones"/>
    <s v="Consumer"/>
    <s v="United States"/>
    <s v="San Diego"/>
    <s v="California"/>
    <n v="92037"/>
    <x v="1"/>
    <s v="OFF-AR-10001770"/>
    <s v="Office Supplies"/>
    <x v="6"/>
    <s v="Economy #2 Pencils"/>
    <n v="10.64"/>
    <n v="4"/>
    <x v="0"/>
    <n v="2.7664"/>
  </r>
  <r>
    <n v="3865"/>
    <x v="1910"/>
    <x v="109"/>
    <d v="2020-12-02T00:00:00"/>
    <s v="Standard Class"/>
    <s v="LC-16885"/>
    <s v="Lena Creighton"/>
    <s v="Consumer"/>
    <s v="United States"/>
    <s v="Champaign"/>
    <s v="Illinois"/>
    <n v="61821"/>
    <x v="2"/>
    <s v="FUR-FU-10004904"/>
    <s v="Furniture"/>
    <x v="5"/>
    <s v="Eldon &quot;L&quot; Workstation Diamond Chairmat"/>
    <n v="151.96"/>
    <n v="5"/>
    <x v="7"/>
    <n v="-182.352"/>
  </r>
  <r>
    <n v="3866"/>
    <x v="1911"/>
    <x v="923"/>
    <d v="2019-07-28T00:00:00"/>
    <s v="Second Class"/>
    <s v="GW-14605"/>
    <s v="Giulietta Weimer"/>
    <s v="Consumer"/>
    <s v="United States"/>
    <s v="San Francisco"/>
    <s v="California"/>
    <n v="94122"/>
    <x v="1"/>
    <s v="TEC-AC-10002842"/>
    <s v="Technology"/>
    <x v="11"/>
    <s v="WD My Passport Ultra 2TB Portable External Hard Drive"/>
    <n v="238"/>
    <n v="2"/>
    <x v="0"/>
    <n v="38.08"/>
  </r>
  <r>
    <n v="3867"/>
    <x v="1912"/>
    <x v="756"/>
    <d v="2022-04-24T00:00:00"/>
    <s v="Second Class"/>
    <s v="SC-20305"/>
    <s v="Sean Christensen"/>
    <s v="Consumer"/>
    <s v="United States"/>
    <s v="Lawrence"/>
    <s v="Indiana"/>
    <n v="46226"/>
    <x v="2"/>
    <s v="TEC-AC-10003590"/>
    <s v="Technology"/>
    <x v="11"/>
    <s v="TRENDnet 56K USB 2.0 Phone, Internet and Fax Modem"/>
    <n v="155.34"/>
    <n v="6"/>
    <x v="0"/>
    <n v="55.922400000000003"/>
  </r>
  <r>
    <n v="3868"/>
    <x v="1913"/>
    <x v="924"/>
    <d v="2020-10-26T00:00:00"/>
    <s v="Second Class"/>
    <s v="JF-15355"/>
    <s v="Jay Fein"/>
    <s v="Consumer"/>
    <s v="United States"/>
    <s v="San Diego"/>
    <s v="California"/>
    <n v="92105"/>
    <x v="1"/>
    <s v="TEC-AC-10000710"/>
    <s v="Technology"/>
    <x v="11"/>
    <s v="Maxell DVD-RAM Discs"/>
    <n v="148.32"/>
    <n v="9"/>
    <x v="0"/>
    <n v="63.7776"/>
  </r>
  <r>
    <n v="3869"/>
    <x v="1913"/>
    <x v="924"/>
    <d v="2020-10-26T00:00:00"/>
    <s v="Second Class"/>
    <s v="JF-15355"/>
    <s v="Jay Fein"/>
    <s v="Consumer"/>
    <s v="United States"/>
    <s v="San Diego"/>
    <s v="California"/>
    <n v="92105"/>
    <x v="1"/>
    <s v="FUR-CH-10004495"/>
    <s v="Furniture"/>
    <x v="1"/>
    <s v="Global Leather and Oak Executive Chair, Black"/>
    <n v="240.78399999999999"/>
    <n v="1"/>
    <x v="2"/>
    <n v="27.088200000000001"/>
  </r>
  <r>
    <n v="3870"/>
    <x v="1913"/>
    <x v="924"/>
    <d v="2020-10-26T00:00:00"/>
    <s v="Second Class"/>
    <s v="JF-15355"/>
    <s v="Jay Fein"/>
    <s v="Consumer"/>
    <s v="United States"/>
    <s v="San Diego"/>
    <s v="California"/>
    <n v="92105"/>
    <x v="1"/>
    <s v="FUR-CH-10004540"/>
    <s v="Furniture"/>
    <x v="1"/>
    <s v="Global Chrome Stack Chair"/>
    <n v="191.96799999999999"/>
    <n v="7"/>
    <x v="2"/>
    <n v="16.7972"/>
  </r>
  <r>
    <n v="3871"/>
    <x v="1913"/>
    <x v="924"/>
    <d v="2020-10-26T00:00:00"/>
    <s v="Second Class"/>
    <s v="JF-15355"/>
    <s v="Jay Fein"/>
    <s v="Consumer"/>
    <s v="United States"/>
    <s v="San Diego"/>
    <s v="California"/>
    <n v="92105"/>
    <x v="1"/>
    <s v="OFF-PA-10004971"/>
    <s v="Office Supplies"/>
    <x v="10"/>
    <s v="Xerox 196"/>
    <n v="11.56"/>
    <n v="2"/>
    <x v="0"/>
    <n v="5.6643999999999997"/>
  </r>
  <r>
    <n v="3872"/>
    <x v="1913"/>
    <x v="924"/>
    <d v="2020-10-26T00:00:00"/>
    <s v="Second Class"/>
    <s v="JF-15355"/>
    <s v="Jay Fein"/>
    <s v="Consumer"/>
    <s v="United States"/>
    <s v="San Diego"/>
    <s v="California"/>
    <n v="92105"/>
    <x v="1"/>
    <s v="OFF-EN-10002600"/>
    <s v="Office Supplies"/>
    <x v="12"/>
    <s v="Redi-Strip #10 Envelopes, 4 1/8 x 9 1/2"/>
    <n v="11.8"/>
    <n v="4"/>
    <x v="0"/>
    <n v="5.6639999999999997"/>
  </r>
  <r>
    <n v="3873"/>
    <x v="1913"/>
    <x v="924"/>
    <d v="2020-10-26T00:00:00"/>
    <s v="Second Class"/>
    <s v="JF-15355"/>
    <s v="Jay Fein"/>
    <s v="Consumer"/>
    <s v="United States"/>
    <s v="San Diego"/>
    <s v="California"/>
    <n v="92105"/>
    <x v="1"/>
    <s v="FUR-CH-10001854"/>
    <s v="Furniture"/>
    <x v="1"/>
    <s v="Office Star - Professional Matrix Back Chair with 2-to-1 Synchro Tilt and Mesh Fabric Seat"/>
    <n v="842.35199999999998"/>
    <n v="3"/>
    <x v="2"/>
    <n v="42.117600000000003"/>
  </r>
  <r>
    <n v="3874"/>
    <x v="1914"/>
    <x v="64"/>
    <d v="2021-09-06T00:00:00"/>
    <s v="Second Class"/>
    <s v="DM-13015"/>
    <s v="Darrin Martin"/>
    <s v="Consumer"/>
    <s v="United States"/>
    <s v="Johnson City"/>
    <s v="Tennessee"/>
    <n v="37604"/>
    <x v="0"/>
    <s v="OFF-EN-10001099"/>
    <s v="Office Supplies"/>
    <x v="12"/>
    <s v="Staple envelope"/>
    <n v="23.472000000000001"/>
    <n v="3"/>
    <x v="2"/>
    <n v="7.6284000000000001"/>
  </r>
  <r>
    <n v="3875"/>
    <x v="1914"/>
    <x v="64"/>
    <d v="2021-09-06T00:00:00"/>
    <s v="Second Class"/>
    <s v="DM-13015"/>
    <s v="Darrin Martin"/>
    <s v="Consumer"/>
    <s v="United States"/>
    <s v="Johnson City"/>
    <s v="Tennessee"/>
    <n v="37604"/>
    <x v="0"/>
    <s v="OFF-BI-10001597"/>
    <s v="Office Supplies"/>
    <x v="8"/>
    <s v="Wilson Jones Ledger-Size, Piano-Hinge Binder, 2&quot;, Blue"/>
    <n v="86.058000000000007"/>
    <n v="7"/>
    <x v="6"/>
    <n v="-63.109200000000001"/>
  </r>
  <r>
    <n v="3876"/>
    <x v="1914"/>
    <x v="64"/>
    <d v="2021-09-06T00:00:00"/>
    <s v="Second Class"/>
    <s v="DM-13015"/>
    <s v="Darrin Martin"/>
    <s v="Consumer"/>
    <s v="United States"/>
    <s v="Johnson City"/>
    <s v="Tennessee"/>
    <n v="37604"/>
    <x v="0"/>
    <s v="TEC-PH-10002660"/>
    <s v="Technology"/>
    <x v="7"/>
    <s v="Nortel Networks T7316 E Nt8 B27"/>
    <n v="108.78400000000001"/>
    <n v="2"/>
    <x v="2"/>
    <n v="6.7990000000000004"/>
  </r>
  <r>
    <n v="3877"/>
    <x v="1914"/>
    <x v="64"/>
    <d v="2021-09-06T00:00:00"/>
    <s v="Second Class"/>
    <s v="DM-13015"/>
    <s v="Darrin Martin"/>
    <s v="Consumer"/>
    <s v="United States"/>
    <s v="Johnson City"/>
    <s v="Tennessee"/>
    <n v="37604"/>
    <x v="0"/>
    <s v="OFF-PA-10000327"/>
    <s v="Office Supplies"/>
    <x v="10"/>
    <s v="Xerox 1971"/>
    <n v="10.272"/>
    <n v="3"/>
    <x v="2"/>
    <n v="3.21"/>
  </r>
  <r>
    <n v="3878"/>
    <x v="1915"/>
    <x v="99"/>
    <d v="2021-11-01T00:00:00"/>
    <s v="Standard Class"/>
    <s v="EP-13915"/>
    <s v="Emily Phan"/>
    <s v="Consumer"/>
    <s v="United States"/>
    <s v="Tampa"/>
    <s v="Florida"/>
    <n v="33614"/>
    <x v="0"/>
    <s v="OFF-BI-10001191"/>
    <s v="Office Supplies"/>
    <x v="8"/>
    <s v="Canvas Sectional Post Binders"/>
    <n v="38.19"/>
    <n v="5"/>
    <x v="6"/>
    <n v="-26.733000000000001"/>
  </r>
  <r>
    <n v="3879"/>
    <x v="1916"/>
    <x v="267"/>
    <d v="2019-04-06T00:00:00"/>
    <s v="First Class"/>
    <s v="JG-15805"/>
    <s v="John Grady"/>
    <s v="Corporate"/>
    <s v="United States"/>
    <s v="Decatur"/>
    <s v="Illinois"/>
    <n v="62521"/>
    <x v="2"/>
    <s v="OFF-ST-10003455"/>
    <s v="Office Supplies"/>
    <x v="4"/>
    <s v="Tenex File Box, Personal Filing Tote with Lid, Black"/>
    <n v="49.631999999999998"/>
    <n v="4"/>
    <x v="2"/>
    <n v="3.7223999999999999"/>
  </r>
  <r>
    <n v="3880"/>
    <x v="1916"/>
    <x v="267"/>
    <d v="2019-04-06T00:00:00"/>
    <s v="First Class"/>
    <s v="JG-15805"/>
    <s v="John Grady"/>
    <s v="Corporate"/>
    <s v="United States"/>
    <s v="Decatur"/>
    <s v="Illinois"/>
    <n v="62521"/>
    <x v="2"/>
    <s v="OFF-ST-10001031"/>
    <s v="Office Supplies"/>
    <x v="4"/>
    <s v="Adjustable Personal File Tote"/>
    <n v="52.095999999999997"/>
    <n v="4"/>
    <x v="2"/>
    <n v="3.9072"/>
  </r>
  <r>
    <n v="3881"/>
    <x v="1917"/>
    <x v="925"/>
    <d v="2020-06-19T00:00:00"/>
    <s v="Standard Class"/>
    <s v="PF-19120"/>
    <s v="Peter Fuller"/>
    <s v="Consumer"/>
    <s v="United States"/>
    <s v="Gilbert"/>
    <s v="Arizona"/>
    <n v="85234"/>
    <x v="1"/>
    <s v="OFF-PA-10002245"/>
    <s v="Office Supplies"/>
    <x v="10"/>
    <s v="Xerox 1895"/>
    <n v="9.5679999999999996"/>
    <n v="2"/>
    <x v="2"/>
    <n v="2.99"/>
  </r>
  <r>
    <n v="3882"/>
    <x v="1917"/>
    <x v="925"/>
    <d v="2020-06-19T00:00:00"/>
    <s v="Standard Class"/>
    <s v="PF-19120"/>
    <s v="Peter Fuller"/>
    <s v="Consumer"/>
    <s v="United States"/>
    <s v="Gilbert"/>
    <s v="Arizona"/>
    <n v="85234"/>
    <x v="1"/>
    <s v="OFF-ST-10004804"/>
    <s v="Office Supplies"/>
    <x v="4"/>
    <s v="Belkin 19&quot; Vented Equipment Shelf, Black"/>
    <n v="82.367999999999995"/>
    <n v="2"/>
    <x v="2"/>
    <n v="-19.5624"/>
  </r>
  <r>
    <n v="3883"/>
    <x v="1917"/>
    <x v="925"/>
    <d v="2020-06-19T00:00:00"/>
    <s v="Standard Class"/>
    <s v="PF-19120"/>
    <s v="Peter Fuller"/>
    <s v="Consumer"/>
    <s v="United States"/>
    <s v="Gilbert"/>
    <s v="Arizona"/>
    <n v="85234"/>
    <x v="1"/>
    <s v="FUR-FU-10004904"/>
    <s v="Furniture"/>
    <x v="5"/>
    <s v="Eldon &quot;L&quot; Workstation Diamond Chairmat"/>
    <n v="364.70400000000001"/>
    <n v="6"/>
    <x v="2"/>
    <n v="-36.470399999999998"/>
  </r>
  <r>
    <n v="3884"/>
    <x v="1917"/>
    <x v="925"/>
    <d v="2020-06-19T00:00:00"/>
    <s v="Standard Class"/>
    <s v="PF-19120"/>
    <s v="Peter Fuller"/>
    <s v="Consumer"/>
    <s v="United States"/>
    <s v="Gilbert"/>
    <s v="Arizona"/>
    <n v="85234"/>
    <x v="1"/>
    <s v="FUR-FU-10002396"/>
    <s v="Furniture"/>
    <x v="5"/>
    <s v="DAX Copper Panel Document Frame, 5 x 7 Size"/>
    <n v="40.256"/>
    <n v="4"/>
    <x v="2"/>
    <n v="11.070399999999999"/>
  </r>
  <r>
    <n v="3885"/>
    <x v="1918"/>
    <x v="260"/>
    <d v="2019-07-11T00:00:00"/>
    <s v="Standard Class"/>
    <s v="DW-13195"/>
    <s v="David Wiener"/>
    <s v="Corporate"/>
    <s v="United States"/>
    <s v="Knoxville"/>
    <s v="Tennessee"/>
    <n v="37918"/>
    <x v="0"/>
    <s v="OFF-AR-10002833"/>
    <s v="Office Supplies"/>
    <x v="6"/>
    <s v="Newell 322"/>
    <n v="4.3680000000000003"/>
    <n v="3"/>
    <x v="2"/>
    <n v="0.38219999999999998"/>
  </r>
  <r>
    <n v="3886"/>
    <x v="1919"/>
    <x v="926"/>
    <d v="2022-02-01T00:00:00"/>
    <s v="Standard Class"/>
    <s v="CK-12595"/>
    <s v="Clytie Kelty"/>
    <s v="Consumer"/>
    <s v="United States"/>
    <s v="Chicago"/>
    <s v="Illinois"/>
    <n v="60653"/>
    <x v="2"/>
    <s v="OFF-BI-10001072"/>
    <s v="Office Supplies"/>
    <x v="8"/>
    <s v="GBC Clear Cover, 8-1/2 x 11, unpunched, 25 covers per pack"/>
    <n v="12.128"/>
    <n v="4"/>
    <x v="3"/>
    <n v="-20.617599999999999"/>
  </r>
  <r>
    <n v="3887"/>
    <x v="1920"/>
    <x v="840"/>
    <d v="2021-03-07T00:00:00"/>
    <s v="Second Class"/>
    <s v="CC-12670"/>
    <s v="Craig Carreira"/>
    <s v="Consumer"/>
    <s v="United States"/>
    <s v="Bloomington"/>
    <s v="Indiana"/>
    <n v="47401"/>
    <x v="2"/>
    <s v="TEC-PH-10003171"/>
    <s v="Technology"/>
    <x v="7"/>
    <s v="Plantronics Encore H101 Dual EarpiecesÂ Headset"/>
    <n v="134.85"/>
    <n v="3"/>
    <x v="0"/>
    <n v="37.758000000000003"/>
  </r>
  <r>
    <n v="3888"/>
    <x v="1921"/>
    <x v="270"/>
    <d v="2019-06-05T00:00:00"/>
    <s v="Standard Class"/>
    <s v="SV-20785"/>
    <s v="Stewart Visinsky"/>
    <s v="Consumer"/>
    <s v="United States"/>
    <s v="Roswell"/>
    <s v="Georgia"/>
    <n v="30076"/>
    <x v="0"/>
    <s v="OFF-AR-10004511"/>
    <s v="Office Supplies"/>
    <x v="6"/>
    <s v="Sanford Colorific Scented Colored Pencils, 12/Pack"/>
    <n v="8.56"/>
    <n v="2"/>
    <x v="0"/>
    <n v="2.6536"/>
  </r>
  <r>
    <n v="3889"/>
    <x v="1921"/>
    <x v="270"/>
    <d v="2019-06-05T00:00:00"/>
    <s v="Standard Class"/>
    <s v="SV-20785"/>
    <s v="Stewart Visinsky"/>
    <s v="Consumer"/>
    <s v="United States"/>
    <s v="Roswell"/>
    <s v="Georgia"/>
    <n v="30076"/>
    <x v="0"/>
    <s v="TEC-PH-10001425"/>
    <s v="Technology"/>
    <x v="7"/>
    <s v="Mophie Juice Pack Helium for iPhone"/>
    <n v="239.97"/>
    <n v="3"/>
    <x v="0"/>
    <n v="67.191599999999994"/>
  </r>
  <r>
    <n v="3890"/>
    <x v="1921"/>
    <x v="270"/>
    <d v="2019-06-05T00:00:00"/>
    <s v="Standard Class"/>
    <s v="SV-20785"/>
    <s v="Stewart Visinsky"/>
    <s v="Consumer"/>
    <s v="United States"/>
    <s v="Roswell"/>
    <s v="Georgia"/>
    <n v="30076"/>
    <x v="0"/>
    <s v="OFF-ST-10001490"/>
    <s v="Office Supplies"/>
    <x v="4"/>
    <s v="Hot File 7-Pocket, Floor Stand"/>
    <n v="356.94"/>
    <n v="2"/>
    <x v="0"/>
    <n v="107.08199999999999"/>
  </r>
  <r>
    <n v="3891"/>
    <x v="1922"/>
    <x v="390"/>
    <d v="2021-11-29T00:00:00"/>
    <s v="Standard Class"/>
    <s v="SP-20860"/>
    <s v="Sung Pak"/>
    <s v="Corporate"/>
    <s v="United States"/>
    <s v="Los Angeles"/>
    <s v="California"/>
    <n v="90036"/>
    <x v="1"/>
    <s v="TEC-AC-10003033"/>
    <s v="Technology"/>
    <x v="11"/>
    <s v="Plantronics CS510 - Over-the-Head monaural Wireless Headset System"/>
    <n v="659.9"/>
    <n v="2"/>
    <x v="0"/>
    <n v="217.767"/>
  </r>
  <r>
    <n v="3892"/>
    <x v="1922"/>
    <x v="390"/>
    <d v="2021-11-29T00:00:00"/>
    <s v="Standard Class"/>
    <s v="SP-20860"/>
    <s v="Sung Pak"/>
    <s v="Corporate"/>
    <s v="United States"/>
    <s v="Los Angeles"/>
    <s v="California"/>
    <n v="90036"/>
    <x v="1"/>
    <s v="FUR-CH-10001394"/>
    <s v="Furniture"/>
    <x v="1"/>
    <s v="Global Leather Executive Chair"/>
    <n v="1684.752"/>
    <n v="6"/>
    <x v="2"/>
    <n v="210.59399999999999"/>
  </r>
  <r>
    <n v="3893"/>
    <x v="1922"/>
    <x v="390"/>
    <d v="2021-11-29T00:00:00"/>
    <s v="Standard Class"/>
    <s v="SP-20860"/>
    <s v="Sung Pak"/>
    <s v="Corporate"/>
    <s v="United States"/>
    <s v="Los Angeles"/>
    <s v="California"/>
    <n v="90036"/>
    <x v="1"/>
    <s v="TEC-AC-10000420"/>
    <s v="Technology"/>
    <x v="11"/>
    <s v="Logitech G500s Laser Gaming Mouse with Adjustable Weight Tuning"/>
    <n v="559.91999999999996"/>
    <n v="8"/>
    <x v="0"/>
    <n v="190.37280000000001"/>
  </r>
  <r>
    <n v="3894"/>
    <x v="1923"/>
    <x v="338"/>
    <d v="2021-11-13T00:00:00"/>
    <s v="Standard Class"/>
    <s v="MS-17770"/>
    <s v="Maxwell Schwartz"/>
    <s v="Consumer"/>
    <s v="United States"/>
    <s v="Houston"/>
    <s v="Texas"/>
    <n v="77036"/>
    <x v="2"/>
    <s v="TEC-AC-10004901"/>
    <s v="Technology"/>
    <x v="11"/>
    <s v="Kensington SlimBlade Notebook Wireless Mouse with Nano Receiver"/>
    <n v="279.94400000000002"/>
    <n v="7"/>
    <x v="2"/>
    <n v="48.990200000000002"/>
  </r>
  <r>
    <n v="3895"/>
    <x v="1924"/>
    <x v="754"/>
    <d v="2019-11-27T00:00:00"/>
    <s v="Standard Class"/>
    <s v="TC-21475"/>
    <s v="Tony Chapman"/>
    <s v="Home Office"/>
    <s v="United States"/>
    <s v="Bolingbrook"/>
    <s v="Illinois"/>
    <n v="60440"/>
    <x v="2"/>
    <s v="OFF-BI-10002571"/>
    <s v="Office Supplies"/>
    <x v="8"/>
    <s v="Avery Framed View Binder, EZD Ring (Locking), Navy, 1 1/2&quot;"/>
    <n v="9.98"/>
    <n v="5"/>
    <x v="3"/>
    <n v="-16.466999999999999"/>
  </r>
  <r>
    <n v="3896"/>
    <x v="1925"/>
    <x v="927"/>
    <d v="2022-05-04T00:00:00"/>
    <s v="Standard Class"/>
    <s v="SJ-20125"/>
    <s v="Sanjit Jacobs"/>
    <s v="Home Office"/>
    <s v="United States"/>
    <s v="Texarkana"/>
    <s v="Arkansas"/>
    <n v="71854"/>
    <x v="0"/>
    <s v="TEC-AC-10002331"/>
    <s v="Technology"/>
    <x v="11"/>
    <s v="Maxell 74 Minute CDR, 10/Pack"/>
    <n v="48.9"/>
    <n v="5"/>
    <x v="0"/>
    <n v="18.093"/>
  </r>
  <r>
    <n v="3897"/>
    <x v="1926"/>
    <x v="226"/>
    <d v="2022-12-11T00:00:00"/>
    <s v="Standard Class"/>
    <s v="DS-13180"/>
    <s v="David Smith"/>
    <s v="Corporate"/>
    <s v="United States"/>
    <s v="San Antonio"/>
    <s v="Texas"/>
    <n v="78207"/>
    <x v="2"/>
    <s v="OFF-FA-10000611"/>
    <s v="Office Supplies"/>
    <x v="13"/>
    <s v="Binder Clips by OIC"/>
    <n v="3.552"/>
    <n v="3"/>
    <x v="2"/>
    <n v="1.2432000000000001"/>
  </r>
  <r>
    <n v="3898"/>
    <x v="1926"/>
    <x v="226"/>
    <d v="2022-12-11T00:00:00"/>
    <s v="Standard Class"/>
    <s v="DS-13180"/>
    <s v="David Smith"/>
    <s v="Corporate"/>
    <s v="United States"/>
    <s v="San Antonio"/>
    <s v="Texas"/>
    <n v="78207"/>
    <x v="2"/>
    <s v="OFF-PA-10000304"/>
    <s v="Office Supplies"/>
    <x v="10"/>
    <s v="Xerox 1995"/>
    <n v="15.552"/>
    <n v="3"/>
    <x v="2"/>
    <n v="5.4432"/>
  </r>
  <r>
    <n v="3899"/>
    <x v="1927"/>
    <x v="329"/>
    <d v="2022-12-03T00:00:00"/>
    <s v="Standard Class"/>
    <s v="SC-20800"/>
    <s v="Stuart Calhoun"/>
    <s v="Consumer"/>
    <s v="United States"/>
    <s v="Edinburg"/>
    <s v="Texas"/>
    <n v="78539"/>
    <x v="2"/>
    <s v="OFF-FA-10000611"/>
    <s v="Office Supplies"/>
    <x v="13"/>
    <s v="Binder Clips by OIC"/>
    <n v="2.3679999999999999"/>
    <n v="2"/>
    <x v="2"/>
    <n v="0.82879999999999998"/>
  </r>
  <r>
    <n v="3900"/>
    <x v="1928"/>
    <x v="226"/>
    <d v="2022-12-08T00:00:00"/>
    <s v="First Class"/>
    <s v="SH-20395"/>
    <s v="Shahid Hopkins"/>
    <s v="Consumer"/>
    <s v="United States"/>
    <s v="Toledo"/>
    <s v="Ohio"/>
    <n v="43615"/>
    <x v="3"/>
    <s v="TEC-AC-10002567"/>
    <s v="Technology"/>
    <x v="11"/>
    <s v="Logitech G602 Wireless Gaming Mouse"/>
    <n v="127.98399999999999"/>
    <n v="2"/>
    <x v="2"/>
    <n v="25.596800000000002"/>
  </r>
  <r>
    <n v="3901"/>
    <x v="1929"/>
    <x v="928"/>
    <d v="2020-01-07T00:00:00"/>
    <s v="Standard Class"/>
    <s v="SF-20965"/>
    <s v="Sylvia Foulston"/>
    <s v="Corporate"/>
    <s v="United States"/>
    <s v="Baytown"/>
    <s v="Texas"/>
    <n v="77520"/>
    <x v="2"/>
    <s v="OFF-PA-10001937"/>
    <s v="Office Supplies"/>
    <x v="10"/>
    <s v="Xerox 21"/>
    <n v="10.368"/>
    <n v="2"/>
    <x v="2"/>
    <n v="3.6288"/>
  </r>
  <r>
    <n v="3902"/>
    <x v="1930"/>
    <x v="717"/>
    <d v="2020-11-19T00:00:00"/>
    <s v="Standard Class"/>
    <s v="MG-17680"/>
    <s v="Maureen Gastineau"/>
    <s v="Home Office"/>
    <s v="United States"/>
    <s v="Philadelphia"/>
    <s v="Pennsylvania"/>
    <n v="19143"/>
    <x v="3"/>
    <s v="TEC-AC-10001090"/>
    <s v="Technology"/>
    <x v="11"/>
    <s v="Micro Innovations Wireless Classic Keyboard with Mouse"/>
    <n v="47.984000000000002"/>
    <n v="2"/>
    <x v="2"/>
    <n v="-1.1996"/>
  </r>
  <r>
    <n v="3903"/>
    <x v="1931"/>
    <x v="653"/>
    <d v="2020-10-06T00:00:00"/>
    <s v="Second Class"/>
    <s v="CS-12400"/>
    <s v="Christopher Schild"/>
    <s v="Home Office"/>
    <s v="United States"/>
    <s v="Los Angeles"/>
    <s v="California"/>
    <n v="90045"/>
    <x v="1"/>
    <s v="OFF-ST-10000943"/>
    <s v="Office Supplies"/>
    <x v="4"/>
    <s v="Eldon ProFile File 'N Store Portable File Tub Letter/Legal Size Black"/>
    <n v="270.33999999999997"/>
    <n v="14"/>
    <x v="0"/>
    <n v="75.6952"/>
  </r>
  <r>
    <n v="3904"/>
    <x v="1932"/>
    <x v="57"/>
    <d v="2020-04-09T00:00:00"/>
    <s v="Standard Class"/>
    <s v="VT-21700"/>
    <s v="Valerie Takahito"/>
    <s v="Home Office"/>
    <s v="United States"/>
    <s v="Philadelphia"/>
    <s v="Pennsylvania"/>
    <n v="19143"/>
    <x v="3"/>
    <s v="OFF-AP-10004036"/>
    <s v="Office Supplies"/>
    <x v="9"/>
    <s v="Bionaire 99.97% HEPA Air Cleaner"/>
    <n v="98.111999999999995"/>
    <n v="7"/>
    <x v="2"/>
    <n v="18.396000000000001"/>
  </r>
  <r>
    <n v="3905"/>
    <x v="1932"/>
    <x v="57"/>
    <d v="2020-04-09T00:00:00"/>
    <s v="Standard Class"/>
    <s v="VT-21700"/>
    <s v="Valerie Takahito"/>
    <s v="Home Office"/>
    <s v="United States"/>
    <s v="Philadelphia"/>
    <s v="Pennsylvania"/>
    <n v="19143"/>
    <x v="3"/>
    <s v="OFF-ST-10003816"/>
    <s v="Office Supplies"/>
    <x v="4"/>
    <s v="Fellowes High-Stak Drawer Files"/>
    <n v="563.80799999999999"/>
    <n v="4"/>
    <x v="2"/>
    <n v="21.142800000000001"/>
  </r>
  <r>
    <n v="3906"/>
    <x v="1932"/>
    <x v="57"/>
    <d v="2020-04-09T00:00:00"/>
    <s v="Standard Class"/>
    <s v="VT-21700"/>
    <s v="Valerie Takahito"/>
    <s v="Home Office"/>
    <s v="United States"/>
    <s v="Philadelphia"/>
    <s v="Pennsylvania"/>
    <n v="19143"/>
    <x v="3"/>
    <s v="OFF-BI-10002072"/>
    <s v="Office Supplies"/>
    <x v="8"/>
    <s v="Cardinal Slant-D Ring Binders"/>
    <n v="10.428000000000001"/>
    <n v="4"/>
    <x v="6"/>
    <n v="-6.952"/>
  </r>
  <r>
    <n v="3907"/>
    <x v="1932"/>
    <x v="57"/>
    <d v="2020-04-09T00:00:00"/>
    <s v="Standard Class"/>
    <s v="VT-21700"/>
    <s v="Valerie Takahito"/>
    <s v="Home Office"/>
    <s v="United States"/>
    <s v="Philadelphia"/>
    <s v="Pennsylvania"/>
    <n v="19143"/>
    <x v="3"/>
    <s v="FUR-FU-10001468"/>
    <s v="Furniture"/>
    <x v="5"/>
    <s v="Tenex Antistatic Computer Chair Mats"/>
    <n v="547.13599999999997"/>
    <n v="4"/>
    <x v="2"/>
    <n v="-68.391999999999996"/>
  </r>
  <r>
    <n v="3908"/>
    <x v="1932"/>
    <x v="57"/>
    <d v="2020-04-09T00:00:00"/>
    <s v="Standard Class"/>
    <s v="VT-21700"/>
    <s v="Valerie Takahito"/>
    <s v="Home Office"/>
    <s v="United States"/>
    <s v="Philadelphia"/>
    <s v="Pennsylvania"/>
    <n v="19143"/>
    <x v="3"/>
    <s v="TEC-PH-10000347"/>
    <s v="Technology"/>
    <x v="7"/>
    <s v="Cush Cases Heavy Duty Rugged Cover Case for Samsung Galaxy S5 - Purple"/>
    <n v="14.85"/>
    <n v="5"/>
    <x v="10"/>
    <n v="-3.2174999999999998"/>
  </r>
  <r>
    <n v="3909"/>
    <x v="1932"/>
    <x v="57"/>
    <d v="2020-04-09T00:00:00"/>
    <s v="Standard Class"/>
    <s v="VT-21700"/>
    <s v="Valerie Takahito"/>
    <s v="Home Office"/>
    <s v="United States"/>
    <s v="Philadelphia"/>
    <s v="Pennsylvania"/>
    <n v="19143"/>
    <x v="3"/>
    <s v="TEC-PH-10002844"/>
    <s v="Technology"/>
    <x v="7"/>
    <s v="Speck Products Candyshell Flip Case"/>
    <n v="41.988"/>
    <n v="2"/>
    <x v="10"/>
    <n v="-9.7972000000000001"/>
  </r>
  <r>
    <n v="3910"/>
    <x v="1932"/>
    <x v="57"/>
    <d v="2020-04-09T00:00:00"/>
    <s v="Standard Class"/>
    <s v="VT-21700"/>
    <s v="Valerie Takahito"/>
    <s v="Home Office"/>
    <s v="United States"/>
    <s v="Philadelphia"/>
    <s v="Pennsylvania"/>
    <n v="19143"/>
    <x v="3"/>
    <s v="FUR-FU-10001037"/>
    <s v="Furniture"/>
    <x v="5"/>
    <s v="DAX Charcoal/Nickel-Tone Document Frame, 5 x 7"/>
    <n v="7.5839999999999996"/>
    <n v="1"/>
    <x v="2"/>
    <n v="2.37"/>
  </r>
  <r>
    <n v="3911"/>
    <x v="1932"/>
    <x v="57"/>
    <d v="2020-04-09T00:00:00"/>
    <s v="Standard Class"/>
    <s v="VT-21700"/>
    <s v="Valerie Takahito"/>
    <s v="Home Office"/>
    <s v="United States"/>
    <s v="Philadelphia"/>
    <s v="Pennsylvania"/>
    <n v="19143"/>
    <x v="3"/>
    <s v="FUR-BO-10004218"/>
    <s v="Furniture"/>
    <x v="0"/>
    <s v="Bush Heritage Pine Collection 5-Shelf Bookcase, Albany Pine Finish, *Special Order"/>
    <n v="352.45"/>
    <n v="5"/>
    <x v="5"/>
    <n v="-211.47"/>
  </r>
  <r>
    <n v="3912"/>
    <x v="1933"/>
    <x v="929"/>
    <d v="2022-06-05T00:00:00"/>
    <s v="First Class"/>
    <s v="AB-10105"/>
    <s v="Adrian Barton"/>
    <s v="Consumer"/>
    <s v="United States"/>
    <s v="Pearland"/>
    <s v="Texas"/>
    <n v="77581"/>
    <x v="2"/>
    <s v="TEC-PH-10001619"/>
    <s v="Technology"/>
    <x v="7"/>
    <s v="LG G3"/>
    <n v="470.37599999999998"/>
    <n v="3"/>
    <x v="2"/>
    <n v="52.917299999999997"/>
  </r>
  <r>
    <n v="3913"/>
    <x v="1934"/>
    <x v="65"/>
    <d v="2022-09-24T00:00:00"/>
    <s v="Standard Class"/>
    <s v="MM-18280"/>
    <s v="Muhammed MacIntyre"/>
    <s v="Corporate"/>
    <s v="United States"/>
    <s v="New York City"/>
    <s v="New York"/>
    <n v="10035"/>
    <x v="3"/>
    <s v="OFF-PA-10001639"/>
    <s v="Office Supplies"/>
    <x v="10"/>
    <s v="Xerox 203"/>
    <n v="19.440000000000001"/>
    <n v="3"/>
    <x v="0"/>
    <n v="9.3312000000000008"/>
  </r>
  <r>
    <n v="3914"/>
    <x v="1934"/>
    <x v="65"/>
    <d v="2022-09-24T00:00:00"/>
    <s v="Standard Class"/>
    <s v="MM-18280"/>
    <s v="Muhammed MacIntyre"/>
    <s v="Corporate"/>
    <s v="United States"/>
    <s v="New York City"/>
    <s v="New York"/>
    <n v="10035"/>
    <x v="3"/>
    <s v="FUR-FU-10002268"/>
    <s v="Furniture"/>
    <x v="5"/>
    <s v="Ultra Door Push Plate"/>
    <n v="9.82"/>
    <n v="2"/>
    <x v="0"/>
    <n v="3.2406000000000001"/>
  </r>
  <r>
    <n v="3915"/>
    <x v="1935"/>
    <x v="930"/>
    <d v="2022-07-22T00:00:00"/>
    <s v="Standard Class"/>
    <s v="ML-17410"/>
    <s v="Maris LaWare"/>
    <s v="Consumer"/>
    <s v="United States"/>
    <s v="Phoenix"/>
    <s v="Arizona"/>
    <n v="85023"/>
    <x v="1"/>
    <s v="FUR-TA-10001932"/>
    <s v="Furniture"/>
    <x v="3"/>
    <s v="Chromcraft 48&quot; x 96&quot; Racetrack Double Pedestal Table"/>
    <n v="801.6"/>
    <n v="5"/>
    <x v="5"/>
    <n v="-448.89600000000002"/>
  </r>
  <r>
    <n v="3916"/>
    <x v="1935"/>
    <x v="930"/>
    <d v="2022-07-22T00:00:00"/>
    <s v="Standard Class"/>
    <s v="ML-17410"/>
    <s v="Maris LaWare"/>
    <s v="Consumer"/>
    <s v="United States"/>
    <s v="Phoenix"/>
    <s v="Arizona"/>
    <n v="85023"/>
    <x v="1"/>
    <s v="FUR-CH-10004218"/>
    <s v="Furniture"/>
    <x v="1"/>
    <s v="Global Fabric Manager's Chair, Dark Gray"/>
    <n v="161.56800000000001"/>
    <n v="2"/>
    <x v="2"/>
    <n v="10.098000000000001"/>
  </r>
  <r>
    <n v="3917"/>
    <x v="1935"/>
    <x v="930"/>
    <d v="2022-07-22T00:00:00"/>
    <s v="Standard Class"/>
    <s v="ML-17410"/>
    <s v="Maris LaWare"/>
    <s v="Consumer"/>
    <s v="United States"/>
    <s v="Phoenix"/>
    <s v="Arizona"/>
    <n v="85023"/>
    <x v="1"/>
    <s v="OFF-PA-10000246"/>
    <s v="Office Supplies"/>
    <x v="10"/>
    <s v="Riverleaf Stik-Withit Designer Note Cubes"/>
    <n v="16.096"/>
    <n v="2"/>
    <x v="2"/>
    <n v="5.2312000000000003"/>
  </r>
  <r>
    <n v="3918"/>
    <x v="1935"/>
    <x v="930"/>
    <d v="2022-07-22T00:00:00"/>
    <s v="Standard Class"/>
    <s v="ML-17410"/>
    <s v="Maris LaWare"/>
    <s v="Consumer"/>
    <s v="United States"/>
    <s v="Phoenix"/>
    <s v="Arizona"/>
    <n v="85023"/>
    <x v="1"/>
    <s v="OFF-BI-10003350"/>
    <s v="Office Supplies"/>
    <x v="8"/>
    <s v="Acco Expandable Hanging Binders"/>
    <n v="7.6559999999999997"/>
    <n v="4"/>
    <x v="6"/>
    <n v="-6.1247999999999996"/>
  </r>
  <r>
    <n v="3919"/>
    <x v="1935"/>
    <x v="930"/>
    <d v="2022-07-22T00:00:00"/>
    <s v="Standard Class"/>
    <s v="ML-17410"/>
    <s v="Maris LaWare"/>
    <s v="Consumer"/>
    <s v="United States"/>
    <s v="Phoenix"/>
    <s v="Arizona"/>
    <n v="85023"/>
    <x v="1"/>
    <s v="FUR-CH-10000513"/>
    <s v="Furniture"/>
    <x v="1"/>
    <s v="High-Back Leather Manager's Chair"/>
    <n v="311.976"/>
    <n v="3"/>
    <x v="2"/>
    <n v="-42.896700000000003"/>
  </r>
  <r>
    <n v="3920"/>
    <x v="1936"/>
    <x v="494"/>
    <d v="2020-12-06T00:00:00"/>
    <s v="Standard Class"/>
    <s v="KD-16495"/>
    <s v="Keith Dawkins"/>
    <s v="Corporate"/>
    <s v="United States"/>
    <s v="Chesapeake"/>
    <s v="Virginia"/>
    <n v="23320"/>
    <x v="0"/>
    <s v="OFF-ST-10001321"/>
    <s v="Office Supplies"/>
    <x v="4"/>
    <s v="Decoflex Hanging Personal Folder File, Blue"/>
    <n v="61.68"/>
    <n v="4"/>
    <x v="0"/>
    <n v="16.653600000000001"/>
  </r>
  <r>
    <n v="3921"/>
    <x v="1936"/>
    <x v="494"/>
    <d v="2020-12-06T00:00:00"/>
    <s v="Standard Class"/>
    <s v="KD-16495"/>
    <s v="Keith Dawkins"/>
    <s v="Corporate"/>
    <s v="United States"/>
    <s v="Chesapeake"/>
    <s v="Virginia"/>
    <n v="23320"/>
    <x v="0"/>
    <s v="OFF-BI-10004233"/>
    <s v="Office Supplies"/>
    <x v="8"/>
    <s v="GBC Pre-Punched Binding Paper, Plastic, White, 8-1/2&quot; x 11&quot;"/>
    <n v="63.96"/>
    <n v="4"/>
    <x v="0"/>
    <n v="30.700800000000001"/>
  </r>
  <r>
    <n v="3922"/>
    <x v="1937"/>
    <x v="931"/>
    <d v="2021-07-01T00:00:00"/>
    <s v="Second Class"/>
    <s v="RF-19735"/>
    <s v="Roland Fjeld"/>
    <s v="Consumer"/>
    <s v="United States"/>
    <s v="Chicago"/>
    <s v="Illinois"/>
    <n v="60610"/>
    <x v="2"/>
    <s v="TEC-PH-10001299"/>
    <s v="Technology"/>
    <x v="7"/>
    <s v="Polycom CX300 Desktop Phone USB VoIP phone"/>
    <n v="359.976"/>
    <n v="3"/>
    <x v="2"/>
    <n v="35.997599999999998"/>
  </r>
  <r>
    <n v="3923"/>
    <x v="1938"/>
    <x v="735"/>
    <d v="2022-08-31T00:00:00"/>
    <s v="Standard Class"/>
    <s v="SC-20305"/>
    <s v="Sean Christensen"/>
    <s v="Consumer"/>
    <s v="United States"/>
    <s v="Chicago"/>
    <s v="Illinois"/>
    <n v="60623"/>
    <x v="2"/>
    <s v="OFF-PA-10002479"/>
    <s v="Office Supplies"/>
    <x v="10"/>
    <s v="Xerox 4200 Series MultiUse Premium Copy Paper (20Lb. and 84 Bright)"/>
    <n v="25.344000000000001"/>
    <n v="6"/>
    <x v="2"/>
    <n v="7.92"/>
  </r>
  <r>
    <n v="3924"/>
    <x v="1938"/>
    <x v="735"/>
    <d v="2022-08-31T00:00:00"/>
    <s v="Standard Class"/>
    <s v="SC-20305"/>
    <s v="Sean Christensen"/>
    <s v="Consumer"/>
    <s v="United States"/>
    <s v="Chicago"/>
    <s v="Illinois"/>
    <n v="60623"/>
    <x v="2"/>
    <s v="OFF-PA-10001461"/>
    <s v="Office Supplies"/>
    <x v="10"/>
    <s v="HP Office Paper (20Lb. and 87 Bright)"/>
    <n v="26.72"/>
    <n v="5"/>
    <x v="2"/>
    <n v="9.3520000000000003"/>
  </r>
  <r>
    <n v="3925"/>
    <x v="1939"/>
    <x v="328"/>
    <d v="2019-09-20T00:00:00"/>
    <s v="Standard Class"/>
    <s v="BN-11515"/>
    <s v="Bradley Nguyen"/>
    <s v="Consumer"/>
    <s v="United States"/>
    <s v="Seattle"/>
    <s v="Washington"/>
    <n v="98103"/>
    <x v="1"/>
    <s v="OFF-ST-10004963"/>
    <s v="Office Supplies"/>
    <x v="4"/>
    <s v="Eldon Gobal File Keepers"/>
    <n v="30.28"/>
    <n v="2"/>
    <x v="0"/>
    <n v="1.2112000000000001"/>
  </r>
  <r>
    <n v="3926"/>
    <x v="1939"/>
    <x v="328"/>
    <d v="2019-09-20T00:00:00"/>
    <s v="Standard Class"/>
    <s v="BN-11515"/>
    <s v="Bradley Nguyen"/>
    <s v="Consumer"/>
    <s v="United States"/>
    <s v="Seattle"/>
    <s v="Washington"/>
    <n v="98103"/>
    <x v="1"/>
    <s v="OFF-ST-10000943"/>
    <s v="Office Supplies"/>
    <x v="4"/>
    <s v="Eldon ProFile File 'N Store Portable File Tub Letter/Legal Size Black"/>
    <n v="57.93"/>
    <n v="3"/>
    <x v="0"/>
    <n v="16.220400000000001"/>
  </r>
  <r>
    <n v="3927"/>
    <x v="1939"/>
    <x v="328"/>
    <d v="2019-09-20T00:00:00"/>
    <s v="Standard Class"/>
    <s v="BN-11515"/>
    <s v="Bradley Nguyen"/>
    <s v="Consumer"/>
    <s v="United States"/>
    <s v="Seattle"/>
    <s v="Washington"/>
    <n v="98103"/>
    <x v="1"/>
    <s v="FUR-FU-10004671"/>
    <s v="Furniture"/>
    <x v="5"/>
    <s v="Executive Impressions 12&quot; Wall Clock"/>
    <n v="35.340000000000003"/>
    <n v="2"/>
    <x v="0"/>
    <n v="13.4292"/>
  </r>
  <r>
    <n v="3928"/>
    <x v="1939"/>
    <x v="328"/>
    <d v="2019-09-20T00:00:00"/>
    <s v="Standard Class"/>
    <s v="BN-11515"/>
    <s v="Bradley Nguyen"/>
    <s v="Consumer"/>
    <s v="United States"/>
    <s v="Seattle"/>
    <s v="Washington"/>
    <n v="98103"/>
    <x v="1"/>
    <s v="OFF-BI-10002735"/>
    <s v="Office Supplies"/>
    <x v="8"/>
    <s v="GBC Prestige Therm-A-Bind Covers"/>
    <n v="137.24"/>
    <n v="5"/>
    <x v="2"/>
    <n v="46.3185"/>
  </r>
  <r>
    <n v="3929"/>
    <x v="1940"/>
    <x v="560"/>
    <d v="2021-03-16T00:00:00"/>
    <s v="First Class"/>
    <s v="JS-15880"/>
    <s v="John Stevenson"/>
    <s v="Consumer"/>
    <s v="United States"/>
    <s v="Harlingen"/>
    <s v="Texas"/>
    <n v="78550"/>
    <x v="2"/>
    <s v="FUR-BO-10004409"/>
    <s v="Furniture"/>
    <x v="0"/>
    <s v="Safco Value Mate Series Steel Bookcases, Baked Enamel Finish on Steel, Gray"/>
    <n v="241.33199999999999"/>
    <n v="5"/>
    <x v="8"/>
    <n v="-14.196"/>
  </r>
  <r>
    <n v="3930"/>
    <x v="1940"/>
    <x v="560"/>
    <d v="2021-03-16T00:00:00"/>
    <s v="First Class"/>
    <s v="JS-15880"/>
    <s v="John Stevenson"/>
    <s v="Consumer"/>
    <s v="United States"/>
    <s v="Harlingen"/>
    <s v="Texas"/>
    <n v="78550"/>
    <x v="2"/>
    <s v="OFF-PA-10001934"/>
    <s v="Office Supplies"/>
    <x v="10"/>
    <s v="Xerox 1993"/>
    <n v="5.1840000000000002"/>
    <n v="1"/>
    <x v="2"/>
    <n v="1.8792"/>
  </r>
  <r>
    <n v="3931"/>
    <x v="1940"/>
    <x v="560"/>
    <d v="2021-03-16T00:00:00"/>
    <s v="First Class"/>
    <s v="JS-15880"/>
    <s v="John Stevenson"/>
    <s v="Consumer"/>
    <s v="United States"/>
    <s v="Harlingen"/>
    <s v="Texas"/>
    <n v="78550"/>
    <x v="2"/>
    <s v="OFF-AR-10001044"/>
    <s v="Office Supplies"/>
    <x v="6"/>
    <s v="BOSTON Ranger #55 Pencil Sharpener, Black"/>
    <n v="145.54400000000001"/>
    <n v="7"/>
    <x v="2"/>
    <n v="16.373699999999999"/>
  </r>
  <r>
    <n v="3932"/>
    <x v="1941"/>
    <x v="370"/>
    <d v="2021-09-01T00:00:00"/>
    <s v="Standard Class"/>
    <s v="VG-21805"/>
    <s v="Vivek Grady"/>
    <s v="Corporate"/>
    <s v="United States"/>
    <s v="Philadelphia"/>
    <s v="Pennsylvania"/>
    <n v="19140"/>
    <x v="3"/>
    <s v="OFF-AR-10004165"/>
    <s v="Office Supplies"/>
    <x v="6"/>
    <s v="Binney &amp; Smith inkTank Erasable Pocket Highlighter, Chisel Tip, Yellow"/>
    <n v="5.4720000000000004"/>
    <n v="3"/>
    <x v="2"/>
    <n v="1.6415999999999999"/>
  </r>
  <r>
    <n v="3933"/>
    <x v="1941"/>
    <x v="370"/>
    <d v="2021-09-01T00:00:00"/>
    <s v="Standard Class"/>
    <s v="VG-21805"/>
    <s v="Vivek Grady"/>
    <s v="Corporate"/>
    <s v="United States"/>
    <s v="Philadelphia"/>
    <s v="Pennsylvania"/>
    <n v="19140"/>
    <x v="3"/>
    <s v="TEC-AC-10001109"/>
    <s v="Technology"/>
    <x v="11"/>
    <s v="Logitech Trackman Marble Mouse"/>
    <n v="47.984000000000002"/>
    <n v="2"/>
    <x v="2"/>
    <n v="13.195600000000001"/>
  </r>
  <r>
    <n v="3934"/>
    <x v="1942"/>
    <x v="264"/>
    <d v="2022-09-07T00:00:00"/>
    <s v="Standard Class"/>
    <s v="AW-10840"/>
    <s v="Anthony Witt"/>
    <s v="Consumer"/>
    <s v="United States"/>
    <s v="Bakersfield"/>
    <s v="California"/>
    <n v="93309"/>
    <x v="1"/>
    <s v="OFF-AR-10001919"/>
    <s v="Office Supplies"/>
    <x v="6"/>
    <s v="OIC #2 Pencils, Medium Soft"/>
    <n v="9.4"/>
    <n v="5"/>
    <x v="0"/>
    <n v="2.726"/>
  </r>
  <r>
    <n v="3935"/>
    <x v="1942"/>
    <x v="264"/>
    <d v="2022-09-07T00:00:00"/>
    <s v="Standard Class"/>
    <s v="AW-10840"/>
    <s v="Anthony Witt"/>
    <s v="Consumer"/>
    <s v="United States"/>
    <s v="Bakersfield"/>
    <s v="California"/>
    <n v="93309"/>
    <x v="1"/>
    <s v="OFF-LA-10004544"/>
    <s v="Office Supplies"/>
    <x v="2"/>
    <s v="Avery 505"/>
    <n v="74"/>
    <n v="5"/>
    <x v="0"/>
    <n v="37"/>
  </r>
  <r>
    <n v="3936"/>
    <x v="1942"/>
    <x v="264"/>
    <d v="2022-09-07T00:00:00"/>
    <s v="Standard Class"/>
    <s v="AW-10840"/>
    <s v="Anthony Witt"/>
    <s v="Consumer"/>
    <s v="United States"/>
    <s v="Bakersfield"/>
    <s v="California"/>
    <n v="93309"/>
    <x v="1"/>
    <s v="TEC-PH-10003484"/>
    <s v="Technology"/>
    <x v="7"/>
    <s v="Ooma Telo VoIP Home Phone System"/>
    <n v="201.584"/>
    <n v="2"/>
    <x v="2"/>
    <n v="12.599"/>
  </r>
  <r>
    <n v="3937"/>
    <x v="1943"/>
    <x v="382"/>
    <d v="2020-06-19T00:00:00"/>
    <s v="Standard Class"/>
    <s v="LS-17230"/>
    <s v="Lycoris Saunders"/>
    <s v="Consumer"/>
    <s v="United States"/>
    <s v="Grand Prairie"/>
    <s v="Texas"/>
    <n v="75051"/>
    <x v="2"/>
    <s v="OFF-EN-10001028"/>
    <s v="Office Supplies"/>
    <x v="12"/>
    <s v="Staple envelope"/>
    <n v="28.751999999999999"/>
    <n v="3"/>
    <x v="2"/>
    <n v="9.3444000000000003"/>
  </r>
  <r>
    <n v="3938"/>
    <x v="1943"/>
    <x v="382"/>
    <d v="2020-06-19T00:00:00"/>
    <s v="Standard Class"/>
    <s v="LS-17230"/>
    <s v="Lycoris Saunders"/>
    <s v="Consumer"/>
    <s v="United States"/>
    <s v="Grand Prairie"/>
    <s v="Texas"/>
    <n v="75051"/>
    <x v="2"/>
    <s v="OFF-PA-10004156"/>
    <s v="Office Supplies"/>
    <x v="10"/>
    <s v="Xerox 188"/>
    <n v="27.216000000000001"/>
    <n v="3"/>
    <x v="2"/>
    <n v="9.8658000000000001"/>
  </r>
  <r>
    <n v="3939"/>
    <x v="1943"/>
    <x v="382"/>
    <d v="2020-06-19T00:00:00"/>
    <s v="Standard Class"/>
    <s v="LS-17230"/>
    <s v="Lycoris Saunders"/>
    <s v="Consumer"/>
    <s v="United States"/>
    <s v="Grand Prairie"/>
    <s v="Texas"/>
    <n v="75051"/>
    <x v="2"/>
    <s v="FUR-CH-10001708"/>
    <s v="Furniture"/>
    <x v="1"/>
    <s v="Office Star - Contemporary Swivel Chair with Padded Adjustable Arms and Flex Back"/>
    <n v="197.37200000000001"/>
    <n v="2"/>
    <x v="4"/>
    <n v="-25.3764"/>
  </r>
  <r>
    <n v="3940"/>
    <x v="1944"/>
    <x v="107"/>
    <d v="2021-12-09T00:00:00"/>
    <s v="Same Day"/>
    <s v="MH-17455"/>
    <s v="Mark Hamilton"/>
    <s v="Consumer"/>
    <s v="United States"/>
    <s v="Greenwood"/>
    <s v="Indiana"/>
    <n v="46142"/>
    <x v="2"/>
    <s v="FUR-CH-10003379"/>
    <s v="Furniture"/>
    <x v="1"/>
    <s v="Global Commerce Series High-Back Swivel/Tilt Chairs"/>
    <n v="1424.9"/>
    <n v="5"/>
    <x v="0"/>
    <n v="356.22500000000002"/>
  </r>
  <r>
    <n v="3941"/>
    <x v="1945"/>
    <x v="796"/>
    <d v="2022-05-22T00:00:00"/>
    <s v="Standard Class"/>
    <s v="TS-21340"/>
    <s v="Toby Swindell"/>
    <s v="Consumer"/>
    <s v="United States"/>
    <s v="New York City"/>
    <s v="New York"/>
    <n v="10024"/>
    <x v="3"/>
    <s v="FUR-FU-10002456"/>
    <s v="Furniture"/>
    <x v="5"/>
    <s v="Master Caster Door Stop, Large Neon Orange"/>
    <n v="14.56"/>
    <n v="2"/>
    <x v="0"/>
    <n v="6.2607999999999997"/>
  </r>
  <r>
    <n v="3942"/>
    <x v="1945"/>
    <x v="796"/>
    <d v="2022-05-22T00:00:00"/>
    <s v="Standard Class"/>
    <s v="TS-21340"/>
    <s v="Toby Swindell"/>
    <s v="Consumer"/>
    <s v="United States"/>
    <s v="New York City"/>
    <s v="New York"/>
    <n v="10024"/>
    <x v="3"/>
    <s v="OFF-BI-10000605"/>
    <s v="Office Supplies"/>
    <x v="8"/>
    <s v="Acco Pressboard Covers with Storage Hooks, 9 1/2&quot; x 11&quot;, Executive Red"/>
    <n v="3.048"/>
    <n v="1"/>
    <x v="2"/>
    <n v="1.0286999999999999"/>
  </r>
  <r>
    <n v="3943"/>
    <x v="1946"/>
    <x v="837"/>
    <d v="2022-05-28T00:00:00"/>
    <s v="Second Class"/>
    <s v="EH-13945"/>
    <s v="Eric Hoffmann"/>
    <s v="Consumer"/>
    <s v="United States"/>
    <s v="Memphis"/>
    <s v="Tennessee"/>
    <n v="38109"/>
    <x v="0"/>
    <s v="OFF-PA-10001166"/>
    <s v="Office Supplies"/>
    <x v="10"/>
    <s v="Xerox 2"/>
    <n v="25.92"/>
    <n v="5"/>
    <x v="2"/>
    <n v="9.0719999999999992"/>
  </r>
  <r>
    <n v="3944"/>
    <x v="1947"/>
    <x v="661"/>
    <d v="2021-06-29T00:00:00"/>
    <s v="Standard Class"/>
    <s v="MG-17695"/>
    <s v="Maureen Gnade"/>
    <s v="Consumer"/>
    <s v="United States"/>
    <s v="Buffalo"/>
    <s v="New York"/>
    <n v="14215"/>
    <x v="3"/>
    <s v="OFF-SU-10000157"/>
    <s v="Office Supplies"/>
    <x v="14"/>
    <s v="Compact Automatic Electric Letter Opener"/>
    <n v="835.17"/>
    <n v="7"/>
    <x v="0"/>
    <n v="16.703399999999998"/>
  </r>
  <r>
    <n v="3945"/>
    <x v="1948"/>
    <x v="458"/>
    <d v="2021-05-20T00:00:00"/>
    <s v="Second Class"/>
    <s v="DO-13435"/>
    <s v="Denny Ordway"/>
    <s v="Consumer"/>
    <s v="United States"/>
    <s v="Los Angeles"/>
    <s v="California"/>
    <n v="90036"/>
    <x v="1"/>
    <s v="OFF-PA-10004971"/>
    <s v="Office Supplies"/>
    <x v="10"/>
    <s v="Xerox 196"/>
    <n v="17.34"/>
    <n v="3"/>
    <x v="0"/>
    <n v="8.4966000000000008"/>
  </r>
  <r>
    <n v="3946"/>
    <x v="1949"/>
    <x v="551"/>
    <d v="2022-11-22T00:00:00"/>
    <s v="Standard Class"/>
    <s v="AF-10870"/>
    <s v="Art Ferguson"/>
    <s v="Consumer"/>
    <s v="United States"/>
    <s v="Homestead"/>
    <s v="Florida"/>
    <n v="33030"/>
    <x v="0"/>
    <s v="OFF-PA-10001977"/>
    <s v="Office Supplies"/>
    <x v="10"/>
    <s v="Xerox 194"/>
    <n v="44.384"/>
    <n v="1"/>
    <x v="2"/>
    <n v="15.5344"/>
  </r>
  <r>
    <n v="3947"/>
    <x v="1949"/>
    <x v="551"/>
    <d v="2022-11-22T00:00:00"/>
    <s v="Standard Class"/>
    <s v="AF-10870"/>
    <s v="Art Ferguson"/>
    <s v="Consumer"/>
    <s v="United States"/>
    <s v="Homestead"/>
    <s v="Florida"/>
    <n v="33030"/>
    <x v="0"/>
    <s v="OFF-SU-10001225"/>
    <s v="Office Supplies"/>
    <x v="14"/>
    <s v="Staple remover"/>
    <n v="2.944"/>
    <n v="1"/>
    <x v="2"/>
    <n v="-0.66239999999999999"/>
  </r>
  <r>
    <n v="3948"/>
    <x v="1950"/>
    <x v="741"/>
    <d v="2021-11-21T00:00:00"/>
    <s v="Standard Class"/>
    <s v="SN-20710"/>
    <s v="Steve Nguyen"/>
    <s v="Home Office"/>
    <s v="United States"/>
    <s v="Pasadena"/>
    <s v="Texas"/>
    <n v="77506"/>
    <x v="2"/>
    <s v="OFF-AR-10003514"/>
    <s v="Office Supplies"/>
    <x v="6"/>
    <s v="4009 Highlighters by Sanford"/>
    <n v="6.3680000000000003"/>
    <n v="2"/>
    <x v="2"/>
    <n v="1.0347999999999999"/>
  </r>
  <r>
    <n v="3949"/>
    <x v="1950"/>
    <x v="741"/>
    <d v="2021-11-21T00:00:00"/>
    <s v="Standard Class"/>
    <s v="SN-20710"/>
    <s v="Steve Nguyen"/>
    <s v="Home Office"/>
    <s v="United States"/>
    <s v="Pasadena"/>
    <s v="Texas"/>
    <n v="77506"/>
    <x v="2"/>
    <s v="OFF-LA-10003510"/>
    <s v="Office Supplies"/>
    <x v="2"/>
    <s v="Avery 4027 File Folder Labels for Dot Matrix Printers, 5000 Labels per Box, White"/>
    <n v="48.847999999999999"/>
    <n v="2"/>
    <x v="2"/>
    <n v="15.8756"/>
  </r>
  <r>
    <n v="3950"/>
    <x v="1950"/>
    <x v="741"/>
    <d v="2021-11-21T00:00:00"/>
    <s v="Standard Class"/>
    <s v="SN-20710"/>
    <s v="Steve Nguyen"/>
    <s v="Home Office"/>
    <s v="United States"/>
    <s v="Pasadena"/>
    <s v="Texas"/>
    <n v="77506"/>
    <x v="2"/>
    <s v="OFF-PA-10001970"/>
    <s v="Office Supplies"/>
    <x v="10"/>
    <s v="Xerox 1881"/>
    <n v="19.648"/>
    <n v="2"/>
    <x v="2"/>
    <n v="6.6311999999999998"/>
  </r>
  <r>
    <n v="3951"/>
    <x v="1950"/>
    <x v="741"/>
    <d v="2021-11-21T00:00:00"/>
    <s v="Standard Class"/>
    <s v="SN-20710"/>
    <s v="Steve Nguyen"/>
    <s v="Home Office"/>
    <s v="United States"/>
    <s v="Pasadena"/>
    <s v="Texas"/>
    <n v="77506"/>
    <x v="2"/>
    <s v="FUR-CH-10003817"/>
    <s v="Furniture"/>
    <x v="1"/>
    <s v="Global Value Steno Chair, Gray"/>
    <n v="255.108"/>
    <n v="6"/>
    <x v="4"/>
    <n v="-18.222000000000001"/>
  </r>
  <r>
    <n v="3952"/>
    <x v="1951"/>
    <x v="683"/>
    <d v="2019-11-29T00:00:00"/>
    <s v="Second Class"/>
    <s v="MO-17500"/>
    <s v="Mary O'Rourke"/>
    <s v="Consumer"/>
    <s v="United States"/>
    <s v="Freeport"/>
    <s v="New York"/>
    <n v="11520"/>
    <x v="3"/>
    <s v="OFF-BI-10003676"/>
    <s v="Office Supplies"/>
    <x v="8"/>
    <s v="GBC Standard Recycled Report Covers, Clear Plastic Sheets"/>
    <n v="17.248000000000001"/>
    <n v="2"/>
    <x v="2"/>
    <n v="6.0368000000000004"/>
  </r>
  <r>
    <n v="3953"/>
    <x v="1952"/>
    <x v="398"/>
    <d v="2021-03-07T00:00:00"/>
    <s v="Standard Class"/>
    <s v="ON-18715"/>
    <s v="Odella Nelson"/>
    <s v="Corporate"/>
    <s v="United States"/>
    <s v="Denver"/>
    <s v="Colorado"/>
    <n v="80219"/>
    <x v="1"/>
    <s v="TEC-PH-10003535"/>
    <s v="Technology"/>
    <x v="7"/>
    <s v="RCA ViSYS 25423RE1 Corded phone"/>
    <n v="159.98400000000001"/>
    <n v="2"/>
    <x v="2"/>
    <n v="13.9986"/>
  </r>
  <r>
    <n v="3954"/>
    <x v="1953"/>
    <x v="787"/>
    <d v="2022-01-18T00:00:00"/>
    <s v="Standard Class"/>
    <s v="SC-20095"/>
    <s v="Sanjit Chand"/>
    <s v="Consumer"/>
    <s v="United States"/>
    <s v="Quincy"/>
    <s v="Massachusetts"/>
    <n v="2169"/>
    <x v="3"/>
    <s v="OFF-PA-10004675"/>
    <s v="Office Supplies"/>
    <x v="10"/>
    <s v="Telephone Message Books with Fax/Mobile Section, 5 1/2&quot; x 3 3/16&quot;"/>
    <n v="12.7"/>
    <n v="2"/>
    <x v="0"/>
    <n v="5.8419999999999996"/>
  </r>
  <r>
    <n v="3955"/>
    <x v="1954"/>
    <x v="527"/>
    <d v="2019-04-08T00:00:00"/>
    <s v="Standard Class"/>
    <s v="MS-17710"/>
    <s v="Maurice Satty"/>
    <s v="Consumer"/>
    <s v="United States"/>
    <s v="Detroit"/>
    <s v="Michigan"/>
    <n v="48205"/>
    <x v="2"/>
    <s v="FUR-FU-10004020"/>
    <s v="Furniture"/>
    <x v="5"/>
    <s v="Advantus Panel Wall Acrylic Frame"/>
    <n v="5.47"/>
    <n v="1"/>
    <x v="0"/>
    <n v="2.3521000000000001"/>
  </r>
  <r>
    <n v="3956"/>
    <x v="1954"/>
    <x v="527"/>
    <d v="2019-04-08T00:00:00"/>
    <s v="Standard Class"/>
    <s v="MS-17710"/>
    <s v="Maurice Satty"/>
    <s v="Consumer"/>
    <s v="United States"/>
    <s v="Detroit"/>
    <s v="Michigan"/>
    <n v="48205"/>
    <x v="2"/>
    <s v="OFF-AR-10001955"/>
    <s v="Office Supplies"/>
    <x v="6"/>
    <s v="Newell 319"/>
    <n v="79.36"/>
    <n v="4"/>
    <x v="0"/>
    <n v="23.808"/>
  </r>
  <r>
    <n v="3957"/>
    <x v="1955"/>
    <x v="190"/>
    <d v="2021-07-02T00:00:00"/>
    <s v="Standard Class"/>
    <s v="DN-13690"/>
    <s v="Duane Noonan"/>
    <s v="Consumer"/>
    <s v="United States"/>
    <s v="San Francisco"/>
    <s v="California"/>
    <n v="94109"/>
    <x v="1"/>
    <s v="FUR-FU-10002364"/>
    <s v="Furniture"/>
    <x v="5"/>
    <s v="Eldon Expressions Wood Desk Accessories, Oak"/>
    <n v="22.14"/>
    <n v="3"/>
    <x v="0"/>
    <n v="6.4206000000000003"/>
  </r>
  <r>
    <n v="3958"/>
    <x v="1956"/>
    <x v="211"/>
    <d v="2021-06-01T00:00:00"/>
    <s v="Standard Class"/>
    <s v="RB-19360"/>
    <s v="Raymond Buch"/>
    <s v="Consumer"/>
    <s v="United States"/>
    <s v="Nashville"/>
    <s v="Tennessee"/>
    <n v="37211"/>
    <x v="0"/>
    <s v="OFF-BI-10002414"/>
    <s v="Office Supplies"/>
    <x v="8"/>
    <s v="GBC ProClick Spines for 32-Hole Punch"/>
    <n v="11.276999999999999"/>
    <n v="3"/>
    <x v="6"/>
    <n v="-8.6456999999999997"/>
  </r>
  <r>
    <n v="3959"/>
    <x v="1956"/>
    <x v="211"/>
    <d v="2021-06-01T00:00:00"/>
    <s v="Standard Class"/>
    <s v="RB-19360"/>
    <s v="Raymond Buch"/>
    <s v="Consumer"/>
    <s v="United States"/>
    <s v="Nashville"/>
    <s v="Tennessee"/>
    <n v="37211"/>
    <x v="0"/>
    <s v="OFF-AR-10003732"/>
    <s v="Office Supplies"/>
    <x v="6"/>
    <s v="Newell 333"/>
    <n v="4.4480000000000004"/>
    <n v="2"/>
    <x v="2"/>
    <n v="0.33360000000000001"/>
  </r>
  <r>
    <n v="3960"/>
    <x v="1956"/>
    <x v="211"/>
    <d v="2021-06-01T00:00:00"/>
    <s v="Standard Class"/>
    <s v="RB-19360"/>
    <s v="Raymond Buch"/>
    <s v="Consumer"/>
    <s v="United States"/>
    <s v="Nashville"/>
    <s v="Tennessee"/>
    <n v="37211"/>
    <x v="0"/>
    <s v="FUR-FU-10001085"/>
    <s v="Furniture"/>
    <x v="5"/>
    <s v="3M Polarizing Light Filter Sleeves"/>
    <n v="44.76"/>
    <n v="3"/>
    <x v="2"/>
    <n v="14.547000000000001"/>
  </r>
  <r>
    <n v="3961"/>
    <x v="1957"/>
    <x v="324"/>
    <d v="2020-10-23T00:00:00"/>
    <s v="Standard Class"/>
    <s v="NH-18610"/>
    <s v="Nicole Hansen"/>
    <s v="Corporate"/>
    <s v="United States"/>
    <s v="Detroit"/>
    <s v="Michigan"/>
    <n v="48227"/>
    <x v="2"/>
    <s v="OFF-BI-10001249"/>
    <s v="Office Supplies"/>
    <x v="8"/>
    <s v="Avery Heavy-Duty EZD View Binder with Locking Rings"/>
    <n v="38.28"/>
    <n v="6"/>
    <x v="0"/>
    <n v="17.608799999999999"/>
  </r>
  <r>
    <n v="3962"/>
    <x v="1957"/>
    <x v="324"/>
    <d v="2020-10-23T00:00:00"/>
    <s v="Standard Class"/>
    <s v="NH-18610"/>
    <s v="Nicole Hansen"/>
    <s v="Corporate"/>
    <s v="United States"/>
    <s v="Detroit"/>
    <s v="Michigan"/>
    <n v="48227"/>
    <x v="2"/>
    <s v="TEC-PH-10002564"/>
    <s v="Technology"/>
    <x v="7"/>
    <s v="OtterBox Defender Series Case - Samsung Galaxy S4"/>
    <n v="149.94999999999999"/>
    <n v="5"/>
    <x v="0"/>
    <n v="44.984999999999999"/>
  </r>
  <r>
    <n v="3963"/>
    <x v="1958"/>
    <x v="600"/>
    <d v="2022-02-19T00:00:00"/>
    <s v="First Class"/>
    <s v="ED-13885"/>
    <s v="Emily Ducich"/>
    <s v="Home Office"/>
    <s v="United States"/>
    <s v="Los Angeles"/>
    <s v="California"/>
    <n v="90045"/>
    <x v="1"/>
    <s v="OFF-AR-10000634"/>
    <s v="Office Supplies"/>
    <x v="6"/>
    <s v="Newell 320"/>
    <n v="12.84"/>
    <n v="3"/>
    <x v="0"/>
    <n v="3.4668000000000001"/>
  </r>
  <r>
    <n v="3964"/>
    <x v="1958"/>
    <x v="600"/>
    <d v="2022-02-19T00:00:00"/>
    <s v="First Class"/>
    <s v="ED-13885"/>
    <s v="Emily Ducich"/>
    <s v="Home Office"/>
    <s v="United States"/>
    <s v="Los Angeles"/>
    <s v="California"/>
    <n v="90045"/>
    <x v="1"/>
    <s v="FUR-FU-10004018"/>
    <s v="Furniture"/>
    <x v="5"/>
    <s v="Tensor Computer Mounted Lamp"/>
    <n v="44.67"/>
    <n v="3"/>
    <x v="0"/>
    <n v="12.0609"/>
  </r>
  <r>
    <n v="3965"/>
    <x v="1959"/>
    <x v="897"/>
    <d v="2021-09-27T00:00:00"/>
    <s v="Standard Class"/>
    <s v="PW-19240"/>
    <s v="Pierre Wener"/>
    <s v="Consumer"/>
    <s v="United States"/>
    <s v="Philadelphia"/>
    <s v="Pennsylvania"/>
    <n v="19140"/>
    <x v="3"/>
    <s v="OFF-AR-10003481"/>
    <s v="Office Supplies"/>
    <x v="6"/>
    <s v="Newell 348"/>
    <n v="7.8719999999999999"/>
    <n v="3"/>
    <x v="2"/>
    <n v="0.88560000000000005"/>
  </r>
  <r>
    <n v="3966"/>
    <x v="1960"/>
    <x v="607"/>
    <d v="2019-11-16T00:00:00"/>
    <s v="Second Class"/>
    <s v="DM-13345"/>
    <s v="Denise Monton"/>
    <s v="Corporate"/>
    <s v="United States"/>
    <s v="Asheville"/>
    <s v="North Carolina"/>
    <n v="28806"/>
    <x v="0"/>
    <s v="OFF-AR-10003651"/>
    <s v="Office Supplies"/>
    <x v="6"/>
    <s v="Newell 350"/>
    <n v="7.8719999999999999"/>
    <n v="3"/>
    <x v="2"/>
    <n v="0.88560000000000005"/>
  </r>
  <r>
    <n v="3967"/>
    <x v="1961"/>
    <x v="178"/>
    <d v="2021-04-05T00:00:00"/>
    <s v="Standard Class"/>
    <s v="DW-13540"/>
    <s v="Don Weiss"/>
    <s v="Consumer"/>
    <s v="United States"/>
    <s v="New York City"/>
    <s v="New York"/>
    <n v="10024"/>
    <x v="3"/>
    <s v="OFF-AR-10002956"/>
    <s v="Office Supplies"/>
    <x v="6"/>
    <s v="Boston 16801 Nautilus Battery Pencil Sharpener"/>
    <n v="88.04"/>
    <n v="4"/>
    <x v="0"/>
    <n v="22.8904"/>
  </r>
  <r>
    <n v="3968"/>
    <x v="1962"/>
    <x v="244"/>
    <d v="2021-05-22T00:00:00"/>
    <s v="First Class"/>
    <s v="EH-14125"/>
    <s v="Eugene Hildebrand"/>
    <s v="Home Office"/>
    <s v="United States"/>
    <s v="Colorado Springs"/>
    <s v="Colorado"/>
    <n v="80906"/>
    <x v="1"/>
    <s v="OFF-BI-10003638"/>
    <s v="Office Supplies"/>
    <x v="8"/>
    <s v="GBC Durable Plastic Covers"/>
    <n v="40.634999999999998"/>
    <n v="7"/>
    <x v="6"/>
    <n v="-32.508000000000003"/>
  </r>
  <r>
    <n v="3969"/>
    <x v="1963"/>
    <x v="932"/>
    <d v="2020-06-04T00:00:00"/>
    <s v="Standard Class"/>
    <s v="KE-16420"/>
    <s v="Katrina Edelman"/>
    <s v="Corporate"/>
    <s v="United States"/>
    <s v="San Antonio"/>
    <s v="Texas"/>
    <n v="78207"/>
    <x v="2"/>
    <s v="OFF-BI-10001890"/>
    <s v="Office Supplies"/>
    <x v="8"/>
    <s v="Avery Poly Binder Pockets"/>
    <n v="5.7279999999999998"/>
    <n v="8"/>
    <x v="3"/>
    <n v="-9.1647999999999996"/>
  </r>
  <r>
    <n v="3970"/>
    <x v="1963"/>
    <x v="932"/>
    <d v="2020-06-04T00:00:00"/>
    <s v="Standard Class"/>
    <s v="KE-16420"/>
    <s v="Katrina Edelman"/>
    <s v="Corporate"/>
    <s v="United States"/>
    <s v="San Antonio"/>
    <s v="Texas"/>
    <n v="78207"/>
    <x v="2"/>
    <s v="OFF-PA-10002606"/>
    <s v="Office Supplies"/>
    <x v="10"/>
    <s v="Xerox 1928"/>
    <n v="42.24"/>
    <n v="10"/>
    <x v="2"/>
    <n v="13.2"/>
  </r>
  <r>
    <n v="3971"/>
    <x v="1964"/>
    <x v="754"/>
    <d v="2019-11-25T00:00:00"/>
    <s v="Standard Class"/>
    <s v="SP-20920"/>
    <s v="Susan Pistek"/>
    <s v="Consumer"/>
    <s v="United States"/>
    <s v="Los Angeles"/>
    <s v="California"/>
    <n v="90036"/>
    <x v="1"/>
    <s v="OFF-PA-10002245"/>
    <s v="Office Supplies"/>
    <x v="10"/>
    <s v="Xerox 1895"/>
    <n v="53.82"/>
    <n v="9"/>
    <x v="0"/>
    <n v="24.219000000000001"/>
  </r>
  <r>
    <n v="3972"/>
    <x v="1965"/>
    <x v="933"/>
    <d v="2020-02-23T00:00:00"/>
    <s v="Second Class"/>
    <s v="PS-19045"/>
    <s v="Penelope Sewall"/>
    <s v="Home Office"/>
    <s v="United States"/>
    <s v="Sterling Heights"/>
    <s v="Michigan"/>
    <n v="48310"/>
    <x v="2"/>
    <s v="OFF-AR-10001615"/>
    <s v="Office Supplies"/>
    <x v="6"/>
    <s v="Newell 34"/>
    <n v="79.36"/>
    <n v="4"/>
    <x v="0"/>
    <n v="20.633600000000001"/>
  </r>
  <r>
    <n v="3973"/>
    <x v="1966"/>
    <x v="892"/>
    <d v="2021-04-01T00:00:00"/>
    <s v="Standard Class"/>
    <s v="JM-15250"/>
    <s v="Janet Martin"/>
    <s v="Consumer"/>
    <s v="United States"/>
    <s v="New York City"/>
    <s v="New York"/>
    <n v="10009"/>
    <x v="3"/>
    <s v="OFF-PA-10000466"/>
    <s v="Office Supplies"/>
    <x v="10"/>
    <s v="Memo Book, 100 Message Capacity, 5 3/8â€ x 11â€"/>
    <n v="13.48"/>
    <n v="2"/>
    <x v="0"/>
    <n v="6.74"/>
  </r>
  <r>
    <n v="3974"/>
    <x v="1966"/>
    <x v="892"/>
    <d v="2021-04-01T00:00:00"/>
    <s v="Standard Class"/>
    <s v="JM-15250"/>
    <s v="Janet Martin"/>
    <s v="Consumer"/>
    <s v="United States"/>
    <s v="New York City"/>
    <s v="New York"/>
    <n v="10009"/>
    <x v="3"/>
    <s v="OFF-BI-10003708"/>
    <s v="Office Supplies"/>
    <x v="8"/>
    <s v="Acco Four Pocket Poly Ring Binder with Label Holder, Smoke, 1&quot;"/>
    <n v="29.8"/>
    <n v="5"/>
    <x v="2"/>
    <n v="9.3125"/>
  </r>
  <r>
    <n v="3975"/>
    <x v="1966"/>
    <x v="892"/>
    <d v="2021-04-01T00:00:00"/>
    <s v="Standard Class"/>
    <s v="JM-15250"/>
    <s v="Janet Martin"/>
    <s v="Consumer"/>
    <s v="United States"/>
    <s v="New York City"/>
    <s v="New York"/>
    <n v="10009"/>
    <x v="3"/>
    <s v="FUR-FU-10004848"/>
    <s v="Furniture"/>
    <x v="5"/>
    <s v="Howard Miller 13-3/4&quot; Diameter Brushed Chrome Round Wall Clock"/>
    <n v="414"/>
    <n v="8"/>
    <x v="0"/>
    <n v="124.2"/>
  </r>
  <r>
    <n v="3976"/>
    <x v="1966"/>
    <x v="892"/>
    <d v="2021-04-01T00:00:00"/>
    <s v="Standard Class"/>
    <s v="JM-15250"/>
    <s v="Janet Martin"/>
    <s v="Consumer"/>
    <s v="United States"/>
    <s v="New York City"/>
    <s v="New York"/>
    <n v="10009"/>
    <x v="3"/>
    <s v="OFF-BI-10000320"/>
    <s v="Office Supplies"/>
    <x v="8"/>
    <s v="GBC Plastic Binding Combs"/>
    <n v="41.328000000000003"/>
    <n v="7"/>
    <x v="2"/>
    <n v="14.981400000000001"/>
  </r>
  <r>
    <n v="3977"/>
    <x v="1967"/>
    <x v="332"/>
    <d v="2021-10-23T00:00:00"/>
    <s v="First Class"/>
    <s v="EB-13930"/>
    <s v="Eric Barreto"/>
    <s v="Consumer"/>
    <s v="United States"/>
    <s v="Richmond"/>
    <s v="Virginia"/>
    <n v="23223"/>
    <x v="0"/>
    <s v="FUR-FU-10003731"/>
    <s v="Furniture"/>
    <x v="5"/>
    <s v="Eldon Expressions Wood and Plastic Desk Accessories, Oak"/>
    <n v="39.92"/>
    <n v="4"/>
    <x v="0"/>
    <n v="11.1776"/>
  </r>
  <r>
    <n v="3978"/>
    <x v="1968"/>
    <x v="280"/>
    <d v="2022-10-06T00:00:00"/>
    <s v="Standard Class"/>
    <s v="FG-14260"/>
    <s v="Frank Gastineau"/>
    <s v="Home Office"/>
    <s v="United States"/>
    <s v="Seattle"/>
    <s v="Washington"/>
    <n v="98105"/>
    <x v="1"/>
    <s v="OFF-FA-10002780"/>
    <s v="Office Supplies"/>
    <x v="13"/>
    <s v="Staples"/>
    <n v="8.94"/>
    <n v="3"/>
    <x v="0"/>
    <n v="4.1124000000000001"/>
  </r>
  <r>
    <n v="3979"/>
    <x v="1968"/>
    <x v="280"/>
    <d v="2022-10-06T00:00:00"/>
    <s v="Standard Class"/>
    <s v="FG-14260"/>
    <s v="Frank Gastineau"/>
    <s v="Home Office"/>
    <s v="United States"/>
    <s v="Seattle"/>
    <s v="Washington"/>
    <n v="98105"/>
    <x v="1"/>
    <s v="TEC-PH-10003800"/>
    <s v="Technology"/>
    <x v="7"/>
    <s v="i.Sound Portable Power - 8000 mAh"/>
    <n v="84.784000000000006"/>
    <n v="2"/>
    <x v="2"/>
    <n v="-20.136199999999999"/>
  </r>
  <r>
    <n v="3980"/>
    <x v="1969"/>
    <x v="851"/>
    <d v="2019-12-26T00:00:00"/>
    <s v="Standard Class"/>
    <s v="TH-21235"/>
    <s v="Tiffany House"/>
    <s v="Corporate"/>
    <s v="United States"/>
    <s v="New York City"/>
    <s v="New York"/>
    <n v="10024"/>
    <x v="3"/>
    <s v="FUR-TA-10001676"/>
    <s v="Furniture"/>
    <x v="3"/>
    <s v="Hon 61000 Series Interactive Training Tables"/>
    <n v="53.316000000000003"/>
    <n v="2"/>
    <x v="10"/>
    <n v="-19.549199999999999"/>
  </r>
  <r>
    <n v="3981"/>
    <x v="1969"/>
    <x v="851"/>
    <d v="2019-12-26T00:00:00"/>
    <s v="Standard Class"/>
    <s v="TH-21235"/>
    <s v="Tiffany House"/>
    <s v="Corporate"/>
    <s v="United States"/>
    <s v="New York City"/>
    <s v="New York"/>
    <n v="10024"/>
    <x v="3"/>
    <s v="OFF-AP-10002350"/>
    <s v="Office Supplies"/>
    <x v="9"/>
    <s v="Belkin F9H710-06 7 Outlet SurgeMaster Surge Protector"/>
    <n v="56.52"/>
    <n v="3"/>
    <x v="0"/>
    <n v="15.8256"/>
  </r>
  <r>
    <n v="3982"/>
    <x v="1970"/>
    <x v="934"/>
    <d v="2022-12-19T00:00:00"/>
    <s v="Standard Class"/>
    <s v="PL-18925"/>
    <s v="Paul Lucas"/>
    <s v="Home Office"/>
    <s v="United States"/>
    <s v="Seattle"/>
    <s v="Washington"/>
    <n v="98115"/>
    <x v="1"/>
    <s v="FUR-FU-10003096"/>
    <s v="Furniture"/>
    <x v="5"/>
    <s v="Master Giant Foot Doorstop, Safety Yellow"/>
    <n v="22.77"/>
    <n v="3"/>
    <x v="0"/>
    <n v="9.7911000000000001"/>
  </r>
  <r>
    <n v="3983"/>
    <x v="1971"/>
    <x v="274"/>
    <d v="2021-07-08T00:00:00"/>
    <s v="Second Class"/>
    <s v="CC-12370"/>
    <s v="Christopher Conant"/>
    <s v="Consumer"/>
    <s v="United States"/>
    <s v="Los Angeles"/>
    <s v="California"/>
    <n v="90045"/>
    <x v="1"/>
    <s v="FUR-CH-10003061"/>
    <s v="Furniture"/>
    <x v="1"/>
    <s v="Global Leather Task Chair, Black"/>
    <n v="287.96800000000002"/>
    <n v="4"/>
    <x v="2"/>
    <n v="-3.5996000000000001"/>
  </r>
  <r>
    <n v="3984"/>
    <x v="1971"/>
    <x v="274"/>
    <d v="2021-07-08T00:00:00"/>
    <s v="Second Class"/>
    <s v="CC-12370"/>
    <s v="Christopher Conant"/>
    <s v="Consumer"/>
    <s v="United States"/>
    <s v="Los Angeles"/>
    <s v="California"/>
    <n v="90045"/>
    <x v="1"/>
    <s v="TEC-CO-10003763"/>
    <s v="Technology"/>
    <x v="16"/>
    <s v="Canon PC1060 Personal Laser Copier"/>
    <n v="2799.96"/>
    <n v="5"/>
    <x v="2"/>
    <n v="944.98649999999998"/>
  </r>
  <r>
    <n v="3985"/>
    <x v="1971"/>
    <x v="274"/>
    <d v="2021-07-08T00:00:00"/>
    <s v="Second Class"/>
    <s v="CC-12370"/>
    <s v="Christopher Conant"/>
    <s v="Consumer"/>
    <s v="United States"/>
    <s v="Los Angeles"/>
    <s v="California"/>
    <n v="90045"/>
    <x v="1"/>
    <s v="OFF-PA-10002923"/>
    <s v="Office Supplies"/>
    <x v="10"/>
    <s v="Xerox 1942"/>
    <n v="48.94"/>
    <n v="1"/>
    <x v="0"/>
    <n v="24.47"/>
  </r>
  <r>
    <n v="3986"/>
    <x v="1972"/>
    <x v="764"/>
    <d v="2021-04-20T00:00:00"/>
    <s v="Standard Class"/>
    <s v="JM-15535"/>
    <s v="Jessica Myrick"/>
    <s v="Consumer"/>
    <s v="United States"/>
    <s v="Lakewood"/>
    <s v="California"/>
    <n v="90712"/>
    <x v="1"/>
    <s v="FUR-BO-10003441"/>
    <s v="Furniture"/>
    <x v="0"/>
    <s v="Bush Westfield Collection Bookcases, Fully Assembled"/>
    <n v="257.49900000000002"/>
    <n v="3"/>
    <x v="11"/>
    <n v="24.235199999999999"/>
  </r>
  <r>
    <n v="3987"/>
    <x v="1973"/>
    <x v="798"/>
    <d v="2022-04-13T00:00:00"/>
    <s v="Standard Class"/>
    <s v="KF-16285"/>
    <s v="Karen Ferguson"/>
    <s v="Home Office"/>
    <s v="United States"/>
    <s v="Plainfield"/>
    <s v="New Jersey"/>
    <n v="7060"/>
    <x v="3"/>
    <s v="OFF-ST-10001780"/>
    <s v="Office Supplies"/>
    <x v="4"/>
    <s v="Tennsco 16-Compartment Lockers with Coat Rack"/>
    <n v="2591.56"/>
    <n v="4"/>
    <x v="0"/>
    <n v="621.97439999999995"/>
  </r>
  <r>
    <n v="3988"/>
    <x v="1973"/>
    <x v="798"/>
    <d v="2022-04-13T00:00:00"/>
    <s v="Standard Class"/>
    <s v="KF-16285"/>
    <s v="Karen Ferguson"/>
    <s v="Home Office"/>
    <s v="United States"/>
    <s v="Plainfield"/>
    <s v="New Jersey"/>
    <n v="7060"/>
    <x v="3"/>
    <s v="OFF-AP-10001962"/>
    <s v="Office Supplies"/>
    <x v="9"/>
    <s v="Black &amp; Decker Filter for Double Action Dustbuster Cordless Vac BLDV7210"/>
    <n v="41.95"/>
    <n v="5"/>
    <x v="0"/>
    <n v="10.487500000000001"/>
  </r>
  <r>
    <n v="3989"/>
    <x v="1974"/>
    <x v="764"/>
    <d v="2021-04-21T00:00:00"/>
    <s v="Standard Class"/>
    <s v="CS-12175"/>
    <s v="Charles Sheldon"/>
    <s v="Corporate"/>
    <s v="United States"/>
    <s v="Columbia"/>
    <s v="Tennessee"/>
    <n v="38401"/>
    <x v="0"/>
    <s v="FUR-FU-10003798"/>
    <s v="Furniture"/>
    <x v="5"/>
    <s v="Ultra Door Kickplate, 8&quot;H x 34&quot;W"/>
    <n v="79.12"/>
    <n v="5"/>
    <x v="2"/>
    <n v="13.846"/>
  </r>
  <r>
    <n v="3990"/>
    <x v="1975"/>
    <x v="641"/>
    <d v="2019-11-26T00:00:00"/>
    <s v="Second Class"/>
    <s v="AR-10540"/>
    <s v="Andy Reiter"/>
    <s v="Consumer"/>
    <s v="United States"/>
    <s v="Woonsocket"/>
    <s v="Rhode Island"/>
    <n v="2895"/>
    <x v="3"/>
    <s v="FUR-FU-10001095"/>
    <s v="Furniture"/>
    <x v="5"/>
    <s v="DAX Black Cherry Wood-Tone Poster Frame"/>
    <n v="52.96"/>
    <n v="2"/>
    <x v="0"/>
    <n v="20.1248"/>
  </r>
  <r>
    <n v="3991"/>
    <x v="1976"/>
    <x v="935"/>
    <d v="2019-11-07T00:00:00"/>
    <s v="Standard Class"/>
    <s v="MS-17770"/>
    <s v="Maxwell Schwartz"/>
    <s v="Consumer"/>
    <s v="United States"/>
    <s v="Lancaster"/>
    <s v="Pennsylvania"/>
    <n v="17602"/>
    <x v="3"/>
    <s v="OFF-SU-10000157"/>
    <s v="Office Supplies"/>
    <x v="14"/>
    <s v="Compact Automatic Electric Letter Opener"/>
    <n v="286.34399999999999"/>
    <n v="3"/>
    <x v="2"/>
    <n v="-64.427400000000006"/>
  </r>
  <r>
    <n v="3992"/>
    <x v="1977"/>
    <x v="489"/>
    <d v="2020-05-04T00:00:00"/>
    <s v="Standard Class"/>
    <s v="DB-13120"/>
    <s v="David Bremer"/>
    <s v="Corporate"/>
    <s v="United States"/>
    <s v="Tampa"/>
    <s v="Florida"/>
    <n v="33614"/>
    <x v="0"/>
    <s v="FUR-FU-10001095"/>
    <s v="Furniture"/>
    <x v="5"/>
    <s v="DAX Black Cherry Wood-Tone Poster Frame"/>
    <n v="63.552"/>
    <n v="3"/>
    <x v="2"/>
    <n v="14.299200000000001"/>
  </r>
  <r>
    <n v="3993"/>
    <x v="1977"/>
    <x v="489"/>
    <d v="2020-05-04T00:00:00"/>
    <s v="Standard Class"/>
    <s v="DB-13120"/>
    <s v="David Bremer"/>
    <s v="Corporate"/>
    <s v="United States"/>
    <s v="Tampa"/>
    <s v="Florida"/>
    <n v="33614"/>
    <x v="0"/>
    <s v="OFF-SU-10004261"/>
    <s v="Office Supplies"/>
    <x v="14"/>
    <s v="Fiskars 8&quot; Scissors, 2/Pack"/>
    <n v="41.375999999999998"/>
    <n v="3"/>
    <x v="2"/>
    <n v="4.6547999999999998"/>
  </r>
  <r>
    <n v="3994"/>
    <x v="1977"/>
    <x v="489"/>
    <d v="2020-05-04T00:00:00"/>
    <s v="Standard Class"/>
    <s v="DB-13120"/>
    <s v="David Bremer"/>
    <s v="Corporate"/>
    <s v="United States"/>
    <s v="Tampa"/>
    <s v="Florida"/>
    <n v="33614"/>
    <x v="0"/>
    <s v="OFF-AR-10004022"/>
    <s v="Office Supplies"/>
    <x v="6"/>
    <s v="Panasonic KP-380BK Classic Electric Pencil Sharpener"/>
    <n v="172.70400000000001"/>
    <n v="6"/>
    <x v="2"/>
    <n v="10.794"/>
  </r>
  <r>
    <n v="3995"/>
    <x v="1978"/>
    <x v="936"/>
    <d v="2020-03-11T00:00:00"/>
    <s v="Standard Class"/>
    <s v="DK-12895"/>
    <s v="Dana Kaydos"/>
    <s v="Consumer"/>
    <s v="United States"/>
    <s v="Kenosha"/>
    <s v="Wisconsin"/>
    <n v="53142"/>
    <x v="2"/>
    <s v="FUR-BO-10002916"/>
    <s v="Furniture"/>
    <x v="0"/>
    <s v="Rush Hierlooms Collection 1&quot; Thick Stackable Bookcases"/>
    <n v="512.94000000000005"/>
    <n v="3"/>
    <x v="0"/>
    <n v="97.458600000000004"/>
  </r>
  <r>
    <n v="3996"/>
    <x v="1978"/>
    <x v="936"/>
    <d v="2020-03-11T00:00:00"/>
    <s v="Standard Class"/>
    <s v="DK-12895"/>
    <s v="Dana Kaydos"/>
    <s v="Consumer"/>
    <s v="United States"/>
    <s v="Kenosha"/>
    <s v="Wisconsin"/>
    <n v="53142"/>
    <x v="2"/>
    <s v="FUR-CH-10002084"/>
    <s v="Furniture"/>
    <x v="1"/>
    <s v="Hon Mobius Operator's Chair"/>
    <n v="860.93"/>
    <n v="7"/>
    <x v="0"/>
    <n v="189.40459999999999"/>
  </r>
  <r>
    <n v="3997"/>
    <x v="1978"/>
    <x v="936"/>
    <d v="2020-03-11T00:00:00"/>
    <s v="Standard Class"/>
    <s v="DK-12895"/>
    <s v="Dana Kaydos"/>
    <s v="Consumer"/>
    <s v="United States"/>
    <s v="Kenosha"/>
    <s v="Wisconsin"/>
    <n v="53142"/>
    <x v="2"/>
    <s v="TEC-PH-10003012"/>
    <s v="Technology"/>
    <x v="7"/>
    <s v="Nortel Meridian M3904 Professional Digital phone"/>
    <n v="769.95"/>
    <n v="5"/>
    <x v="0"/>
    <n v="223.28550000000001"/>
  </r>
  <r>
    <n v="3998"/>
    <x v="1978"/>
    <x v="936"/>
    <d v="2020-03-11T00:00:00"/>
    <s v="Standard Class"/>
    <s v="DK-12895"/>
    <s v="Dana Kaydos"/>
    <s v="Consumer"/>
    <s v="United States"/>
    <s v="Kenosha"/>
    <s v="Wisconsin"/>
    <n v="53142"/>
    <x v="2"/>
    <s v="OFF-AR-10002704"/>
    <s v="Office Supplies"/>
    <x v="6"/>
    <s v="Boston 1900 Electric Pencil Sharpener"/>
    <n v="14.98"/>
    <n v="1"/>
    <x v="0"/>
    <n v="4.4939999999999998"/>
  </r>
  <r>
    <n v="3999"/>
    <x v="1978"/>
    <x v="936"/>
    <d v="2020-03-11T00:00:00"/>
    <s v="Standard Class"/>
    <s v="DK-12895"/>
    <s v="Dana Kaydos"/>
    <s v="Consumer"/>
    <s v="United States"/>
    <s v="Kenosha"/>
    <s v="Wisconsin"/>
    <n v="53142"/>
    <x v="2"/>
    <s v="FUR-FU-10000308"/>
    <s v="Furniture"/>
    <x v="5"/>
    <s v="Deflect-o Glass Clear Studded Chair Mats"/>
    <n v="373.08"/>
    <n v="6"/>
    <x v="0"/>
    <n v="82.077600000000004"/>
  </r>
  <r>
    <n v="4000"/>
    <x v="1979"/>
    <x v="789"/>
    <d v="2020-07-19T00:00:00"/>
    <s v="Second Class"/>
    <s v="MP-17965"/>
    <s v="Michael Paige"/>
    <s v="Corporate"/>
    <s v="United States"/>
    <s v="Port Saint Lucie"/>
    <s v="Florida"/>
    <n v="34952"/>
    <x v="0"/>
    <s v="FUR-BO-10004709"/>
    <s v="Furniture"/>
    <x v="0"/>
    <s v="Bush Westfield Collection Bookcases, Medium Cherry Finish"/>
    <n v="231.92"/>
    <n v="5"/>
    <x v="2"/>
    <n v="5.798"/>
  </r>
  <r>
    <n v="4001"/>
    <x v="1980"/>
    <x v="856"/>
    <d v="2019-10-15T00:00:00"/>
    <s v="Standard Class"/>
    <s v="Dp-13240"/>
    <s v="Dean percer"/>
    <s v="Home Office"/>
    <s v="United States"/>
    <s v="Seattle"/>
    <s v="Washington"/>
    <n v="98115"/>
    <x v="1"/>
    <s v="FUR-FU-10001196"/>
    <s v="Furniture"/>
    <x v="5"/>
    <s v="DAX Cubicle Frames - 8x10"/>
    <n v="63.47"/>
    <n v="11"/>
    <x v="0"/>
    <n v="19.041"/>
  </r>
  <r>
    <n v="4002"/>
    <x v="1980"/>
    <x v="856"/>
    <d v="2019-10-15T00:00:00"/>
    <s v="Standard Class"/>
    <s v="Dp-13240"/>
    <s v="Dean percer"/>
    <s v="Home Office"/>
    <s v="United States"/>
    <s v="Seattle"/>
    <s v="Washington"/>
    <n v="98115"/>
    <x v="1"/>
    <s v="TEC-AC-10002942"/>
    <s v="Technology"/>
    <x v="11"/>
    <s v="WD My Passport Ultra 1TB Portable External Hard Drive"/>
    <n v="345"/>
    <n v="5"/>
    <x v="0"/>
    <n v="58.65"/>
  </r>
  <r>
    <n v="4003"/>
    <x v="1981"/>
    <x v="840"/>
    <d v="2021-03-07T00:00:00"/>
    <s v="Standard Class"/>
    <s v="CC-12220"/>
    <s v="Chris Cortes"/>
    <s v="Consumer"/>
    <s v="United States"/>
    <s v="San Antonio"/>
    <s v="Texas"/>
    <n v="78207"/>
    <x v="2"/>
    <s v="FUR-TA-10004915"/>
    <s v="Furniture"/>
    <x v="3"/>
    <s v="Office Impressions End Table, 20-1/2&quot;H x 24&quot;W x 20&quot;D"/>
    <n v="637.89599999999996"/>
    <n v="3"/>
    <x v="4"/>
    <n v="-127.5792"/>
  </r>
  <r>
    <n v="4004"/>
    <x v="1981"/>
    <x v="840"/>
    <d v="2021-03-07T00:00:00"/>
    <s v="Standard Class"/>
    <s v="CC-12220"/>
    <s v="Chris Cortes"/>
    <s v="Consumer"/>
    <s v="United States"/>
    <s v="San Antonio"/>
    <s v="Texas"/>
    <n v="78207"/>
    <x v="2"/>
    <s v="TEC-MA-10001016"/>
    <s v="Technology"/>
    <x v="15"/>
    <s v="Canon PC170 Desktop Personal Copier"/>
    <n v="287.91000000000003"/>
    <n v="3"/>
    <x v="10"/>
    <n v="33.589500000000001"/>
  </r>
  <r>
    <n v="4005"/>
    <x v="1981"/>
    <x v="840"/>
    <d v="2021-03-07T00:00:00"/>
    <s v="Standard Class"/>
    <s v="CC-12220"/>
    <s v="Chris Cortes"/>
    <s v="Consumer"/>
    <s v="United States"/>
    <s v="San Antonio"/>
    <s v="Texas"/>
    <n v="78207"/>
    <x v="2"/>
    <s v="OFF-EN-10000483"/>
    <s v="Office Supplies"/>
    <x v="12"/>
    <s v="White Envelopes, White Envelopes with Clear Poly Window"/>
    <n v="36.6"/>
    <n v="3"/>
    <x v="2"/>
    <n v="11.895"/>
  </r>
  <r>
    <n v="4006"/>
    <x v="1982"/>
    <x v="895"/>
    <d v="2020-12-15T00:00:00"/>
    <s v="Standard Class"/>
    <s v="KM-16660"/>
    <s v="Khloe Miller"/>
    <s v="Consumer"/>
    <s v="United States"/>
    <s v="Roswell"/>
    <s v="Georgia"/>
    <n v="30076"/>
    <x v="0"/>
    <s v="OFF-AR-10003087"/>
    <s v="Office Supplies"/>
    <x v="6"/>
    <s v="Staples in misc. colors"/>
    <n v="1.78"/>
    <n v="1"/>
    <x v="0"/>
    <n v="0.49840000000000001"/>
  </r>
  <r>
    <n v="4007"/>
    <x v="1982"/>
    <x v="895"/>
    <d v="2020-12-15T00:00:00"/>
    <s v="Standard Class"/>
    <s v="KM-16660"/>
    <s v="Khloe Miller"/>
    <s v="Consumer"/>
    <s v="United States"/>
    <s v="Roswell"/>
    <s v="Georgia"/>
    <n v="30076"/>
    <x v="0"/>
    <s v="OFF-PA-10000520"/>
    <s v="Office Supplies"/>
    <x v="10"/>
    <s v="Xerox 201"/>
    <n v="25.92"/>
    <n v="4"/>
    <x v="0"/>
    <n v="12.441599999999999"/>
  </r>
  <r>
    <n v="4008"/>
    <x v="1982"/>
    <x v="895"/>
    <d v="2020-12-15T00:00:00"/>
    <s v="Standard Class"/>
    <s v="KM-16660"/>
    <s v="Khloe Miller"/>
    <s v="Consumer"/>
    <s v="United States"/>
    <s v="Roswell"/>
    <s v="Georgia"/>
    <n v="30076"/>
    <x v="0"/>
    <s v="TEC-AC-10001553"/>
    <s v="Technology"/>
    <x v="11"/>
    <s v="Memorex 25GB 6X Branded Blu-Ray Recordable Disc, 15/Pack"/>
    <n v="101.94"/>
    <n v="6"/>
    <x v="0"/>
    <n v="21.407399999999999"/>
  </r>
  <r>
    <n v="4009"/>
    <x v="1983"/>
    <x v="217"/>
    <d v="2020-12-21T00:00:00"/>
    <s v="Standard Class"/>
    <s v="MK-17905"/>
    <s v="Michael Kennedy"/>
    <s v="Corporate"/>
    <s v="United States"/>
    <s v="Louisville"/>
    <s v="Colorado"/>
    <n v="80027"/>
    <x v="1"/>
    <s v="OFF-AR-10000634"/>
    <s v="Office Supplies"/>
    <x v="6"/>
    <s v="Newell 320"/>
    <n v="6.8479999999999999"/>
    <n v="2"/>
    <x v="2"/>
    <n v="0.59919999999999995"/>
  </r>
  <r>
    <n v="4010"/>
    <x v="1984"/>
    <x v="314"/>
    <d v="2022-01-04T00:00:00"/>
    <s v="Standard Class"/>
    <s v="SC-20725"/>
    <s v="Steven Cartwright"/>
    <s v="Consumer"/>
    <s v="United States"/>
    <s v="Los Angeles"/>
    <s v="California"/>
    <n v="90036"/>
    <x v="1"/>
    <s v="FUR-FU-10001215"/>
    <s v="Furniture"/>
    <x v="5"/>
    <s v="Howard Miller 11-1/2&quot; Diameter Brentwood Wall Clock"/>
    <n v="474.43"/>
    <n v="11"/>
    <x v="0"/>
    <n v="199.26060000000001"/>
  </r>
  <r>
    <n v="4011"/>
    <x v="1985"/>
    <x v="610"/>
    <d v="2022-11-23T00:00:00"/>
    <s v="First Class"/>
    <s v="CC-12475"/>
    <s v="Cindy Chapman"/>
    <s v="Consumer"/>
    <s v="United States"/>
    <s v="Philadelphia"/>
    <s v="Pennsylvania"/>
    <n v="19143"/>
    <x v="3"/>
    <s v="OFF-PA-10001204"/>
    <s v="Office Supplies"/>
    <x v="10"/>
    <s v="Xerox 1972"/>
    <n v="8.4480000000000004"/>
    <n v="2"/>
    <x v="2"/>
    <n v="2.64"/>
  </r>
  <r>
    <n v="4012"/>
    <x v="1985"/>
    <x v="610"/>
    <d v="2022-11-23T00:00:00"/>
    <s v="First Class"/>
    <s v="CC-12475"/>
    <s v="Cindy Chapman"/>
    <s v="Consumer"/>
    <s v="United States"/>
    <s v="Philadelphia"/>
    <s v="Pennsylvania"/>
    <n v="19143"/>
    <x v="3"/>
    <s v="OFF-ST-10002444"/>
    <s v="Office Supplies"/>
    <x v="4"/>
    <s v="Recycled Eldon Regeneration Jumbo File"/>
    <n v="39.295999999999999"/>
    <n v="4"/>
    <x v="2"/>
    <n v="3.9296000000000002"/>
  </r>
  <r>
    <n v="4013"/>
    <x v="1986"/>
    <x v="937"/>
    <d v="2020-12-26T00:00:00"/>
    <s v="Standard Class"/>
    <s v="BT-11305"/>
    <s v="Beth Thompson"/>
    <s v="Home Office"/>
    <s v="United States"/>
    <s v="Superior"/>
    <s v="Wisconsin"/>
    <n v="54880"/>
    <x v="2"/>
    <s v="OFF-AR-10000203"/>
    <s v="Office Supplies"/>
    <x v="6"/>
    <s v="Newell 336"/>
    <n v="17.12"/>
    <n v="4"/>
    <x v="0"/>
    <n v="4.9648000000000003"/>
  </r>
  <r>
    <n v="4014"/>
    <x v="1987"/>
    <x v="841"/>
    <d v="2020-08-27T00:00:00"/>
    <s v="Standard Class"/>
    <s v="FH-14350"/>
    <s v="Fred Harton"/>
    <s v="Consumer"/>
    <s v="United States"/>
    <s v="Atlanta"/>
    <s v="Georgia"/>
    <n v="30318"/>
    <x v="0"/>
    <s v="OFF-AP-10000828"/>
    <s v="Office Supplies"/>
    <x v="9"/>
    <s v="Avanti 4.4 Cu. Ft. Refrigerator"/>
    <n v="542.94000000000005"/>
    <n v="3"/>
    <x v="0"/>
    <n v="152.0232"/>
  </r>
  <r>
    <n v="4015"/>
    <x v="1987"/>
    <x v="841"/>
    <d v="2020-08-27T00:00:00"/>
    <s v="Standard Class"/>
    <s v="FH-14350"/>
    <s v="Fred Harton"/>
    <s v="Consumer"/>
    <s v="United States"/>
    <s v="Atlanta"/>
    <s v="Georgia"/>
    <n v="30318"/>
    <x v="0"/>
    <s v="OFF-LA-10003190"/>
    <s v="Office Supplies"/>
    <x v="2"/>
    <s v="Avery 474"/>
    <n v="8.64"/>
    <n v="3"/>
    <x v="0"/>
    <n v="4.2336"/>
  </r>
  <r>
    <n v="4016"/>
    <x v="1987"/>
    <x v="841"/>
    <d v="2020-08-27T00:00:00"/>
    <s v="Standard Class"/>
    <s v="FH-14350"/>
    <s v="Fred Harton"/>
    <s v="Consumer"/>
    <s v="United States"/>
    <s v="Atlanta"/>
    <s v="Georgia"/>
    <n v="30318"/>
    <x v="0"/>
    <s v="OFF-PA-10002319"/>
    <s v="Office Supplies"/>
    <x v="10"/>
    <s v="Xerox 1944"/>
    <n v="193.8"/>
    <n v="5"/>
    <x v="0"/>
    <n v="94.962000000000003"/>
  </r>
  <r>
    <n v="4017"/>
    <x v="1987"/>
    <x v="841"/>
    <d v="2020-08-27T00:00:00"/>
    <s v="Standard Class"/>
    <s v="FH-14350"/>
    <s v="Fred Harton"/>
    <s v="Consumer"/>
    <s v="United States"/>
    <s v="Atlanta"/>
    <s v="Georgia"/>
    <n v="30318"/>
    <x v="0"/>
    <s v="OFF-PA-10003893"/>
    <s v="Office Supplies"/>
    <x v="10"/>
    <s v="Xerox 1962"/>
    <n v="21.4"/>
    <n v="5"/>
    <x v="0"/>
    <n v="9.6300000000000008"/>
  </r>
  <r>
    <n v="4018"/>
    <x v="1987"/>
    <x v="841"/>
    <d v="2020-08-27T00:00:00"/>
    <s v="Standard Class"/>
    <s v="FH-14350"/>
    <s v="Fred Harton"/>
    <s v="Consumer"/>
    <s v="United States"/>
    <s v="Atlanta"/>
    <s v="Georgia"/>
    <n v="30318"/>
    <x v="0"/>
    <s v="OFF-PA-10002499"/>
    <s v="Office Supplies"/>
    <x v="10"/>
    <s v="Xerox 1890"/>
    <n v="97.88"/>
    <n v="2"/>
    <x v="0"/>
    <n v="48.94"/>
  </r>
  <r>
    <n v="4019"/>
    <x v="1987"/>
    <x v="841"/>
    <d v="2020-08-27T00:00:00"/>
    <s v="Standard Class"/>
    <s v="FH-14350"/>
    <s v="Fred Harton"/>
    <s v="Consumer"/>
    <s v="United States"/>
    <s v="Atlanta"/>
    <s v="Georgia"/>
    <n v="30318"/>
    <x v="0"/>
    <s v="TEC-AC-10004568"/>
    <s v="Technology"/>
    <x v="11"/>
    <s v="MaxellÂ LTO Ultrium - 800 GB"/>
    <n v="251.91"/>
    <n v="9"/>
    <x v="0"/>
    <n v="47.862900000000003"/>
  </r>
  <r>
    <n v="4020"/>
    <x v="1987"/>
    <x v="841"/>
    <d v="2020-08-27T00:00:00"/>
    <s v="Standard Class"/>
    <s v="FH-14350"/>
    <s v="Fred Harton"/>
    <s v="Consumer"/>
    <s v="United States"/>
    <s v="Atlanta"/>
    <s v="Georgia"/>
    <n v="30318"/>
    <x v="0"/>
    <s v="OFF-AP-10001492"/>
    <s v="Office Supplies"/>
    <x v="9"/>
    <s v="Acco Six-Outlet Power Strip, 4' Cord Length"/>
    <n v="25.86"/>
    <n v="3"/>
    <x v="0"/>
    <n v="6.7236000000000002"/>
  </r>
  <r>
    <n v="4021"/>
    <x v="1988"/>
    <x v="169"/>
    <d v="2019-06-26T00:00:00"/>
    <s v="Standard Class"/>
    <s v="AA-10645"/>
    <s v="Anna Andreadi"/>
    <s v="Consumer"/>
    <s v="United States"/>
    <s v="Chester"/>
    <s v="Pennsylvania"/>
    <n v="19013"/>
    <x v="3"/>
    <s v="FUR-CH-10004698"/>
    <s v="Furniture"/>
    <x v="1"/>
    <s v="Padded Folding Chairs, Black, 4/Carton"/>
    <n v="170.05799999999999"/>
    <n v="3"/>
    <x v="4"/>
    <n v="-4.8587999999999996"/>
  </r>
  <r>
    <n v="4022"/>
    <x v="1988"/>
    <x v="169"/>
    <d v="2019-06-26T00:00:00"/>
    <s v="Standard Class"/>
    <s v="AA-10645"/>
    <s v="Anna Andreadi"/>
    <s v="Consumer"/>
    <s v="United States"/>
    <s v="Chester"/>
    <s v="Pennsylvania"/>
    <n v="19013"/>
    <x v="3"/>
    <s v="TEC-PH-10004093"/>
    <s v="Technology"/>
    <x v="7"/>
    <s v="Panasonic Kx-TS550"/>
    <n v="82.781999999999996"/>
    <n v="3"/>
    <x v="10"/>
    <n v="-15.1767"/>
  </r>
  <r>
    <n v="4023"/>
    <x v="1988"/>
    <x v="169"/>
    <d v="2019-06-26T00:00:00"/>
    <s v="Standard Class"/>
    <s v="AA-10645"/>
    <s v="Anna Andreadi"/>
    <s v="Consumer"/>
    <s v="United States"/>
    <s v="Chester"/>
    <s v="Pennsylvania"/>
    <n v="19013"/>
    <x v="3"/>
    <s v="FUR-CH-10000454"/>
    <s v="Furniture"/>
    <x v="1"/>
    <s v="Hon Deluxe Fabric Upholstered Stacking Chairs, Rounded Back"/>
    <n v="853.93"/>
    <n v="5"/>
    <x v="4"/>
    <n v="0"/>
  </r>
  <r>
    <n v="4024"/>
    <x v="1989"/>
    <x v="855"/>
    <d v="2022-10-27T00:00:00"/>
    <s v="First Class"/>
    <s v="JO-15145"/>
    <s v="Jack O'Briant"/>
    <s v="Corporate"/>
    <s v="United States"/>
    <s v="San Francisco"/>
    <s v="California"/>
    <n v="94110"/>
    <x v="1"/>
    <s v="FUR-BO-10003034"/>
    <s v="Furniture"/>
    <x v="0"/>
    <s v="O'Sullivan Elevations Bookcase, Cherry Finish"/>
    <n v="556.66499999999996"/>
    <n v="5"/>
    <x v="11"/>
    <n v="6.5490000000000004"/>
  </r>
  <r>
    <n v="4025"/>
    <x v="1989"/>
    <x v="855"/>
    <d v="2022-10-27T00:00:00"/>
    <s v="First Class"/>
    <s v="JO-15145"/>
    <s v="Jack O'Briant"/>
    <s v="Corporate"/>
    <s v="United States"/>
    <s v="San Francisco"/>
    <s v="California"/>
    <n v="94110"/>
    <x v="1"/>
    <s v="TEC-PH-10003215"/>
    <s v="Technology"/>
    <x v="7"/>
    <s v="Jackery Bar Premium Fast-charging Portable Charger"/>
    <n v="95.84"/>
    <n v="4"/>
    <x v="2"/>
    <n v="34.741999999999997"/>
  </r>
  <r>
    <n v="4026"/>
    <x v="1990"/>
    <x v="938"/>
    <d v="2022-08-12T00:00:00"/>
    <s v="First Class"/>
    <s v="SF-20965"/>
    <s v="Sylvia Foulston"/>
    <s v="Corporate"/>
    <s v="United States"/>
    <s v="Bedford"/>
    <s v="Texas"/>
    <n v="76021"/>
    <x v="2"/>
    <s v="OFF-PA-10001776"/>
    <s v="Office Supplies"/>
    <x v="10"/>
    <s v="Wirebound Message Books, Four 2 3/4&quot; x 5&quot; Forms per Page, 600 Sets per Book"/>
    <n v="29.664000000000001"/>
    <n v="4"/>
    <x v="2"/>
    <n v="10.0116"/>
  </r>
  <r>
    <n v="4027"/>
    <x v="1990"/>
    <x v="938"/>
    <d v="2022-08-12T00:00:00"/>
    <s v="First Class"/>
    <s v="SF-20965"/>
    <s v="Sylvia Foulston"/>
    <s v="Corporate"/>
    <s v="United States"/>
    <s v="Bedford"/>
    <s v="Texas"/>
    <n v="76021"/>
    <x v="2"/>
    <s v="OFF-AR-10004582"/>
    <s v="Office Supplies"/>
    <x v="6"/>
    <s v="BIC Brite Liner Grip Highlighters"/>
    <n v="9.1839999999999993"/>
    <n v="7"/>
    <x v="2"/>
    <n v="2.87"/>
  </r>
  <r>
    <n v="4028"/>
    <x v="1990"/>
    <x v="938"/>
    <d v="2022-08-12T00:00:00"/>
    <s v="First Class"/>
    <s v="SF-20965"/>
    <s v="Sylvia Foulston"/>
    <s v="Corporate"/>
    <s v="United States"/>
    <s v="Bedford"/>
    <s v="Texas"/>
    <n v="76021"/>
    <x v="2"/>
    <s v="TEC-PH-10001557"/>
    <s v="Technology"/>
    <x v="7"/>
    <s v="Pyle PMP37LED"/>
    <n v="153.584"/>
    <n v="2"/>
    <x v="2"/>
    <n v="13.438599999999999"/>
  </r>
  <r>
    <n v="4029"/>
    <x v="1990"/>
    <x v="938"/>
    <d v="2022-08-12T00:00:00"/>
    <s v="First Class"/>
    <s v="SF-20965"/>
    <s v="Sylvia Foulston"/>
    <s v="Corporate"/>
    <s v="United States"/>
    <s v="Bedford"/>
    <s v="Texas"/>
    <n v="76021"/>
    <x v="2"/>
    <s v="OFF-BI-10004209"/>
    <s v="Office Supplies"/>
    <x v="8"/>
    <s v="Fellowes Twister Kit, Gray/Clear, 3/pkg"/>
    <n v="12.864000000000001"/>
    <n v="8"/>
    <x v="3"/>
    <n v="-22.512"/>
  </r>
  <r>
    <n v="4030"/>
    <x v="1991"/>
    <x v="165"/>
    <d v="2022-12-27T00:00:00"/>
    <s v="Standard Class"/>
    <s v="CS-12355"/>
    <s v="Christine Sundaresam"/>
    <s v="Consumer"/>
    <s v="United States"/>
    <s v="Lafayette"/>
    <s v="Louisiana"/>
    <n v="70506"/>
    <x v="0"/>
    <s v="TEC-MA-10003183"/>
    <s v="Technology"/>
    <x v="15"/>
    <s v="DYMO CardScan Personal V9 Business Card Scanner"/>
    <n v="479.97"/>
    <n v="3"/>
    <x v="0"/>
    <n v="239.98500000000001"/>
  </r>
  <r>
    <n v="4031"/>
    <x v="1991"/>
    <x v="165"/>
    <d v="2022-12-27T00:00:00"/>
    <s v="Standard Class"/>
    <s v="CS-12355"/>
    <s v="Christine Sundaresam"/>
    <s v="Consumer"/>
    <s v="United States"/>
    <s v="Lafayette"/>
    <s v="Louisiana"/>
    <n v="70506"/>
    <x v="0"/>
    <s v="FUR-CH-10002439"/>
    <s v="Furniture"/>
    <x v="1"/>
    <s v="Iceberg Nesting Folding Chair, 19w x 6d x 43h"/>
    <n v="232.88"/>
    <n v="4"/>
    <x v="0"/>
    <n v="60.5488"/>
  </r>
  <r>
    <n v="4032"/>
    <x v="1992"/>
    <x v="182"/>
    <d v="2021-09-29T00:00:00"/>
    <s v="Standard Class"/>
    <s v="SN-20710"/>
    <s v="Steve Nguyen"/>
    <s v="Home Office"/>
    <s v="United States"/>
    <s v="Covington"/>
    <s v="Washington"/>
    <n v="98042"/>
    <x v="1"/>
    <s v="OFF-AP-10000576"/>
    <s v="Office Supplies"/>
    <x v="9"/>
    <s v="Belkin 7 Outlet SurgeMaster II"/>
    <n v="236.88"/>
    <n v="6"/>
    <x v="0"/>
    <n v="66.326400000000007"/>
  </r>
  <r>
    <n v="4033"/>
    <x v="1992"/>
    <x v="182"/>
    <d v="2021-09-29T00:00:00"/>
    <s v="Standard Class"/>
    <s v="SN-20710"/>
    <s v="Steve Nguyen"/>
    <s v="Home Office"/>
    <s v="United States"/>
    <s v="Covington"/>
    <s v="Washington"/>
    <n v="98042"/>
    <x v="1"/>
    <s v="OFF-PA-10004040"/>
    <s v="Office Supplies"/>
    <x v="10"/>
    <s v="Universal Premium White Copier/Laser Paper (20Lb. and 87 Bright)"/>
    <n v="29.9"/>
    <n v="5"/>
    <x v="0"/>
    <n v="14.651"/>
  </r>
  <r>
    <n v="4034"/>
    <x v="1992"/>
    <x v="182"/>
    <d v="2021-09-29T00:00:00"/>
    <s v="Standard Class"/>
    <s v="SN-20710"/>
    <s v="Steve Nguyen"/>
    <s v="Home Office"/>
    <s v="United States"/>
    <s v="Covington"/>
    <s v="Washington"/>
    <n v="98042"/>
    <x v="1"/>
    <s v="TEC-AC-10003063"/>
    <s v="Technology"/>
    <x v="11"/>
    <s v="Micro Innovations USB RF Wireless Keyboard with Mouse"/>
    <n v="100"/>
    <n v="4"/>
    <x v="0"/>
    <n v="21"/>
  </r>
  <r>
    <n v="4035"/>
    <x v="1993"/>
    <x v="939"/>
    <d v="2021-12-11T00:00:00"/>
    <s v="Same Day"/>
    <s v="JM-15655"/>
    <s v="Jim Mitchum"/>
    <s v="Corporate"/>
    <s v="United States"/>
    <s v="Lorain"/>
    <s v="Ohio"/>
    <n v="44052"/>
    <x v="3"/>
    <s v="OFF-BI-10003982"/>
    <s v="Office Supplies"/>
    <x v="8"/>
    <s v="Wilson Jones Century Plastic Molded Ring Binders"/>
    <n v="18.693000000000001"/>
    <n v="3"/>
    <x v="6"/>
    <n v="-14.331300000000001"/>
  </r>
  <r>
    <n v="4036"/>
    <x v="1993"/>
    <x v="939"/>
    <d v="2021-12-11T00:00:00"/>
    <s v="Same Day"/>
    <s v="JM-15655"/>
    <s v="Jim Mitchum"/>
    <s v="Corporate"/>
    <s v="United States"/>
    <s v="Lorain"/>
    <s v="Ohio"/>
    <n v="44052"/>
    <x v="3"/>
    <s v="TEC-AC-10002567"/>
    <s v="Technology"/>
    <x v="11"/>
    <s v="Logitech G602 Wireless Gaming Mouse"/>
    <n v="383.952"/>
    <n v="6"/>
    <x v="2"/>
    <n v="76.790400000000005"/>
  </r>
  <r>
    <n v="4037"/>
    <x v="1994"/>
    <x v="75"/>
    <d v="2020-12-31T00:00:00"/>
    <s v="Standard Class"/>
    <s v="FH-14350"/>
    <s v="Fred Harton"/>
    <s v="Consumer"/>
    <s v="United States"/>
    <s v="Chicago"/>
    <s v="Illinois"/>
    <n v="60623"/>
    <x v="2"/>
    <s v="OFF-ST-10004950"/>
    <s v="Office Supplies"/>
    <x v="4"/>
    <s v="Tenex Personal Filing Tote With Secure Closure Lid, Black/Frost"/>
    <n v="24.815999999999999"/>
    <n v="2"/>
    <x v="2"/>
    <n v="1.5509999999999999"/>
  </r>
  <r>
    <n v="4038"/>
    <x v="1995"/>
    <x v="282"/>
    <d v="2020-01-01T00:00:00"/>
    <s v="Standard Class"/>
    <s v="AJ-10795"/>
    <s v="Anthony Johnson"/>
    <s v="Corporate"/>
    <s v="United States"/>
    <s v="San Francisco"/>
    <s v="California"/>
    <n v="94110"/>
    <x v="1"/>
    <s v="FUR-FU-10000550"/>
    <s v="Furniture"/>
    <x v="5"/>
    <s v="Stacking Trays by OIC"/>
    <n v="24.9"/>
    <n v="5"/>
    <x v="0"/>
    <n v="8.2170000000000005"/>
  </r>
  <r>
    <n v="4039"/>
    <x v="1995"/>
    <x v="282"/>
    <d v="2020-01-01T00:00:00"/>
    <s v="Standard Class"/>
    <s v="AJ-10795"/>
    <s v="Anthony Johnson"/>
    <s v="Corporate"/>
    <s v="United States"/>
    <s v="San Francisco"/>
    <s v="California"/>
    <n v="94110"/>
    <x v="1"/>
    <s v="OFF-PA-10000528"/>
    <s v="Office Supplies"/>
    <x v="10"/>
    <s v="Xerox 1981"/>
    <n v="21.12"/>
    <n v="4"/>
    <x v="0"/>
    <n v="9.5039999999999996"/>
  </r>
  <r>
    <n v="4040"/>
    <x v="1995"/>
    <x v="282"/>
    <d v="2020-01-01T00:00:00"/>
    <s v="Standard Class"/>
    <s v="AJ-10795"/>
    <s v="Anthony Johnson"/>
    <s v="Corporate"/>
    <s v="United States"/>
    <s v="San Francisco"/>
    <s v="California"/>
    <n v="94110"/>
    <x v="1"/>
    <s v="TEC-MA-10003183"/>
    <s v="Technology"/>
    <x v="15"/>
    <s v="DYMO CardScan Personal V9 Business Card Scanner"/>
    <n v="767.952"/>
    <n v="6"/>
    <x v="2"/>
    <n v="287.98200000000003"/>
  </r>
  <r>
    <n v="4041"/>
    <x v="1995"/>
    <x v="282"/>
    <d v="2020-01-01T00:00:00"/>
    <s v="Standard Class"/>
    <s v="AJ-10795"/>
    <s v="Anthony Johnson"/>
    <s v="Corporate"/>
    <s v="United States"/>
    <s v="San Francisco"/>
    <s v="California"/>
    <n v="94110"/>
    <x v="1"/>
    <s v="OFF-BI-10003305"/>
    <s v="Office Supplies"/>
    <x v="8"/>
    <s v="Avery Hanging File Binders"/>
    <n v="14.352"/>
    <n v="3"/>
    <x v="2"/>
    <n v="4.6643999999999997"/>
  </r>
  <r>
    <n v="4042"/>
    <x v="1995"/>
    <x v="282"/>
    <d v="2020-01-01T00:00:00"/>
    <s v="Standard Class"/>
    <s v="AJ-10795"/>
    <s v="Anthony Johnson"/>
    <s v="Corporate"/>
    <s v="United States"/>
    <s v="San Francisco"/>
    <s v="California"/>
    <n v="94110"/>
    <x v="1"/>
    <s v="TEC-PH-10001425"/>
    <s v="Technology"/>
    <x v="7"/>
    <s v="Mophie Juice Pack Helium for iPhone"/>
    <n v="191.976"/>
    <n v="3"/>
    <x v="2"/>
    <n v="19.197600000000001"/>
  </r>
  <r>
    <n v="4043"/>
    <x v="1995"/>
    <x v="282"/>
    <d v="2020-01-01T00:00:00"/>
    <s v="Standard Class"/>
    <s v="AJ-10795"/>
    <s v="Anthony Johnson"/>
    <s v="Corporate"/>
    <s v="United States"/>
    <s v="San Francisco"/>
    <s v="California"/>
    <n v="94110"/>
    <x v="1"/>
    <s v="OFF-LA-10001474"/>
    <s v="Office Supplies"/>
    <x v="2"/>
    <s v="Avery 477"/>
    <n v="274.77"/>
    <n v="9"/>
    <x v="0"/>
    <n v="126.3942"/>
  </r>
  <r>
    <n v="4044"/>
    <x v="1995"/>
    <x v="282"/>
    <d v="2020-01-01T00:00:00"/>
    <s v="Standard Class"/>
    <s v="AJ-10795"/>
    <s v="Anthony Johnson"/>
    <s v="Corporate"/>
    <s v="United States"/>
    <s v="San Francisco"/>
    <s v="California"/>
    <n v="94110"/>
    <x v="1"/>
    <s v="FUR-FU-10000672"/>
    <s v="Furniture"/>
    <x v="5"/>
    <s v="Executive Impressions 10&quot; Spectator Wall Clock"/>
    <n v="70.56"/>
    <n v="6"/>
    <x v="0"/>
    <n v="23.990400000000001"/>
  </r>
  <r>
    <n v="4045"/>
    <x v="1996"/>
    <x v="608"/>
    <d v="2020-06-29T00:00:00"/>
    <s v="Standard Class"/>
    <s v="JF-15565"/>
    <s v="Jill Fjeld"/>
    <s v="Consumer"/>
    <s v="United States"/>
    <s v="San Francisco"/>
    <s v="California"/>
    <n v="94110"/>
    <x v="1"/>
    <s v="FUR-FU-10001979"/>
    <s v="Furniture"/>
    <x v="5"/>
    <s v="Dana Halogen Swing-Arm Architect Lamp"/>
    <n v="204.85"/>
    <n v="5"/>
    <x v="0"/>
    <n v="57.357999999999997"/>
  </r>
  <r>
    <n v="4046"/>
    <x v="1997"/>
    <x v="788"/>
    <d v="2020-04-06T00:00:00"/>
    <s v="Standard Class"/>
    <s v="CS-11845"/>
    <s v="Cari Sayre"/>
    <s v="Corporate"/>
    <s v="United States"/>
    <s v="Houston"/>
    <s v="Texas"/>
    <n v="77070"/>
    <x v="2"/>
    <s v="OFF-BI-10003707"/>
    <s v="Office Supplies"/>
    <x v="8"/>
    <s v="Aluminum Screw Posts"/>
    <n v="9.1560000000000006"/>
    <n v="3"/>
    <x v="3"/>
    <n v="-13.734"/>
  </r>
  <r>
    <n v="4047"/>
    <x v="1998"/>
    <x v="208"/>
    <d v="2022-10-24T00:00:00"/>
    <s v="Standard Class"/>
    <s v="SP-20920"/>
    <s v="Susan Pistek"/>
    <s v="Consumer"/>
    <s v="United States"/>
    <s v="Chicago"/>
    <s v="Illinois"/>
    <n v="60653"/>
    <x v="2"/>
    <s v="OFF-AP-10002191"/>
    <s v="Office Supplies"/>
    <x v="9"/>
    <s v="Belkin 8 Outlet SurgeMaster II Gold Surge Protector"/>
    <n v="23.992000000000001"/>
    <n v="2"/>
    <x v="3"/>
    <n v="-62.379199999999997"/>
  </r>
  <r>
    <n v="4048"/>
    <x v="1999"/>
    <x v="747"/>
    <d v="2020-07-18T00:00:00"/>
    <s v="First Class"/>
    <s v="KE-16420"/>
    <s v="Katrina Edelman"/>
    <s v="Corporate"/>
    <s v="United States"/>
    <s v="New York City"/>
    <s v="New York"/>
    <n v="10035"/>
    <x v="3"/>
    <s v="OFF-PA-10000501"/>
    <s v="Office Supplies"/>
    <x v="10"/>
    <s v="Petty Cash Envelope"/>
    <n v="80.88"/>
    <n v="3"/>
    <x v="0"/>
    <n v="39.6312"/>
  </r>
  <r>
    <n v="4049"/>
    <x v="1999"/>
    <x v="747"/>
    <d v="2020-07-18T00:00:00"/>
    <s v="First Class"/>
    <s v="KE-16420"/>
    <s v="Katrina Edelman"/>
    <s v="Corporate"/>
    <s v="United States"/>
    <s v="New York City"/>
    <s v="New York"/>
    <n v="10035"/>
    <x v="3"/>
    <s v="TEC-AC-10001990"/>
    <s v="Technology"/>
    <x v="11"/>
    <s v="Kensington Orbit Wireless Mobile Trackball for PC and Mac"/>
    <n v="599.9"/>
    <n v="10"/>
    <x v="0"/>
    <n v="191.96799999999999"/>
  </r>
  <r>
    <n v="4050"/>
    <x v="2000"/>
    <x v="92"/>
    <d v="2022-06-25T00:00:00"/>
    <s v="Second Class"/>
    <s v="GA-14515"/>
    <s v="George Ashbrook"/>
    <s v="Consumer"/>
    <s v="United States"/>
    <s v="New York City"/>
    <s v="New York"/>
    <n v="10011"/>
    <x v="3"/>
    <s v="FUR-FU-10003601"/>
    <s v="Furniture"/>
    <x v="5"/>
    <s v="Deflect-o RollaMat Studded, Beveled Mat for Medium Pile Carpeting"/>
    <n v="276.69"/>
    <n v="3"/>
    <x v="0"/>
    <n v="49.804200000000002"/>
  </r>
  <r>
    <n v="4051"/>
    <x v="2000"/>
    <x v="92"/>
    <d v="2022-06-25T00:00:00"/>
    <s v="Second Class"/>
    <s v="GA-14515"/>
    <s v="George Ashbrook"/>
    <s v="Consumer"/>
    <s v="United States"/>
    <s v="New York City"/>
    <s v="New York"/>
    <n v="10011"/>
    <x v="3"/>
    <s v="FUR-CH-10001891"/>
    <s v="Furniture"/>
    <x v="1"/>
    <s v="Global Deluxe Office Fabric Chairs"/>
    <n v="172.76400000000001"/>
    <n v="2"/>
    <x v="9"/>
    <n v="32.633200000000002"/>
  </r>
  <r>
    <n v="4052"/>
    <x v="2001"/>
    <x v="411"/>
    <d v="2019-10-02T00:00:00"/>
    <s v="Standard Class"/>
    <s v="SM-20950"/>
    <s v="Suzanne McNair"/>
    <s v="Corporate"/>
    <s v="United States"/>
    <s v="Philadelphia"/>
    <s v="Pennsylvania"/>
    <n v="19134"/>
    <x v="3"/>
    <s v="OFF-AR-10003469"/>
    <s v="Office Supplies"/>
    <x v="6"/>
    <s v="Nontoxic Chalk"/>
    <n v="4.2240000000000002"/>
    <n v="3"/>
    <x v="2"/>
    <n v="1.4783999999999999"/>
  </r>
  <r>
    <n v="4053"/>
    <x v="2001"/>
    <x v="411"/>
    <d v="2019-10-02T00:00:00"/>
    <s v="Standard Class"/>
    <s v="SM-20950"/>
    <s v="Suzanne McNair"/>
    <s v="Corporate"/>
    <s v="United States"/>
    <s v="Philadelphia"/>
    <s v="Pennsylvania"/>
    <n v="19134"/>
    <x v="3"/>
    <s v="FUR-TA-10004175"/>
    <s v="Furniture"/>
    <x v="3"/>
    <s v="Hon 30&quot; x 60&quot; Table with Locking Drawer"/>
    <n v="409.27199999999999"/>
    <n v="2"/>
    <x v="10"/>
    <n v="-81.854399999999998"/>
  </r>
  <r>
    <n v="4054"/>
    <x v="2001"/>
    <x v="411"/>
    <d v="2019-10-02T00:00:00"/>
    <s v="Standard Class"/>
    <s v="SM-20950"/>
    <s v="Suzanne McNair"/>
    <s v="Corporate"/>
    <s v="United States"/>
    <s v="Philadelphia"/>
    <s v="Pennsylvania"/>
    <n v="19134"/>
    <x v="3"/>
    <s v="OFF-LA-10002945"/>
    <s v="Office Supplies"/>
    <x v="2"/>
    <s v="Permanent Self-Adhesive File Folder Labels for Typewriters, 1 1/8 x 3 1/2, White"/>
    <n v="55.44"/>
    <n v="11"/>
    <x v="2"/>
    <n v="18.018000000000001"/>
  </r>
  <r>
    <n v="4055"/>
    <x v="2001"/>
    <x v="411"/>
    <d v="2019-10-02T00:00:00"/>
    <s v="Standard Class"/>
    <s v="SM-20950"/>
    <s v="Suzanne McNair"/>
    <s v="Corporate"/>
    <s v="United States"/>
    <s v="Philadelphia"/>
    <s v="Pennsylvania"/>
    <n v="19134"/>
    <x v="3"/>
    <s v="OFF-PA-10000533"/>
    <s v="Office Supplies"/>
    <x v="10"/>
    <s v="Southworth Parchment Paper &amp; Envelopes"/>
    <n v="20.928000000000001"/>
    <n v="4"/>
    <x v="2"/>
    <n v="6.8015999999999996"/>
  </r>
  <r>
    <n v="4056"/>
    <x v="2001"/>
    <x v="411"/>
    <d v="2019-10-02T00:00:00"/>
    <s v="Standard Class"/>
    <s v="SM-20950"/>
    <s v="Suzanne McNair"/>
    <s v="Corporate"/>
    <s v="United States"/>
    <s v="Philadelphia"/>
    <s v="Pennsylvania"/>
    <n v="19134"/>
    <x v="3"/>
    <s v="OFF-ST-10004459"/>
    <s v="Office Supplies"/>
    <x v="4"/>
    <s v="Tennsco Single-Tier Lockers"/>
    <n v="1801.6320000000001"/>
    <n v="6"/>
    <x v="2"/>
    <n v="-337.80599999999998"/>
  </r>
  <r>
    <n v="4057"/>
    <x v="2001"/>
    <x v="411"/>
    <d v="2019-10-02T00:00:00"/>
    <s v="Standard Class"/>
    <s v="SM-20950"/>
    <s v="Suzanne McNair"/>
    <s v="Corporate"/>
    <s v="United States"/>
    <s v="Philadelphia"/>
    <s v="Pennsylvania"/>
    <n v="19134"/>
    <x v="3"/>
    <s v="FUR-TA-10004147"/>
    <s v="Furniture"/>
    <x v="3"/>
    <s v="Hon 4060 Series Tables"/>
    <n v="67.176000000000002"/>
    <n v="1"/>
    <x v="10"/>
    <n v="-20.152799999999999"/>
  </r>
  <r>
    <n v="4058"/>
    <x v="2002"/>
    <x v="156"/>
    <d v="2019-11-27T00:00:00"/>
    <s v="Standard Class"/>
    <s v="DK-12985"/>
    <s v="Darren Koutras"/>
    <s v="Consumer"/>
    <s v="United States"/>
    <s v="Chicago"/>
    <s v="Illinois"/>
    <n v="60610"/>
    <x v="2"/>
    <s v="OFF-ST-10000046"/>
    <s v="Office Supplies"/>
    <x v="4"/>
    <s v="Fellowes Super Stor/Drawer Files"/>
    <n v="646.20000000000005"/>
    <n v="5"/>
    <x v="2"/>
    <n v="-8.0775000000000006"/>
  </r>
  <r>
    <n v="4059"/>
    <x v="2003"/>
    <x v="312"/>
    <d v="2020-11-23T00:00:00"/>
    <s v="Standard Class"/>
    <s v="LC-16885"/>
    <s v="Lena Creighton"/>
    <s v="Consumer"/>
    <s v="United States"/>
    <s v="Oakland"/>
    <s v="California"/>
    <n v="94601"/>
    <x v="1"/>
    <s v="TEC-PH-10004774"/>
    <s v="Technology"/>
    <x v="7"/>
    <s v="Gear Head AU3700S Headset"/>
    <n v="72.744"/>
    <n v="7"/>
    <x v="2"/>
    <n v="-15.4581"/>
  </r>
  <r>
    <n v="4060"/>
    <x v="2003"/>
    <x v="312"/>
    <d v="2020-11-23T00:00:00"/>
    <s v="Standard Class"/>
    <s v="LC-16885"/>
    <s v="Lena Creighton"/>
    <s v="Consumer"/>
    <s v="United States"/>
    <s v="Oakland"/>
    <s v="California"/>
    <n v="94601"/>
    <x v="1"/>
    <s v="FUR-CH-10000595"/>
    <s v="Furniture"/>
    <x v="1"/>
    <s v="Safco Contoured Stacking Chairs"/>
    <n v="572.16"/>
    <n v="3"/>
    <x v="2"/>
    <n v="35.76"/>
  </r>
  <r>
    <n v="4061"/>
    <x v="2004"/>
    <x v="474"/>
    <d v="2021-11-06T00:00:00"/>
    <s v="Standard Class"/>
    <s v="XP-21865"/>
    <s v="Xylona Preis"/>
    <s v="Consumer"/>
    <s v="United States"/>
    <s v="Chicago"/>
    <s v="Illinois"/>
    <n v="60610"/>
    <x v="2"/>
    <s v="TEC-AC-10002473"/>
    <s v="Technology"/>
    <x v="11"/>
    <s v="Maxell 4.7GB DVD-R"/>
    <n v="68.111999999999995"/>
    <n v="3"/>
    <x v="2"/>
    <n v="17.8794"/>
  </r>
  <r>
    <n v="4062"/>
    <x v="2005"/>
    <x v="14"/>
    <d v="2020-09-19T00:00:00"/>
    <s v="First Class"/>
    <s v="CS-11845"/>
    <s v="Cari Sayre"/>
    <s v="Corporate"/>
    <s v="United States"/>
    <s v="Seattle"/>
    <s v="Washington"/>
    <n v="98105"/>
    <x v="1"/>
    <s v="OFF-BI-10001628"/>
    <s v="Office Supplies"/>
    <x v="8"/>
    <s v="Acco Data Flex Cable Posts For Top &amp; Bottom Load Binders, 6&quot; Capacity"/>
    <n v="25.032"/>
    <n v="3"/>
    <x v="2"/>
    <n v="7.8224999999999998"/>
  </r>
  <r>
    <n v="4063"/>
    <x v="2006"/>
    <x v="612"/>
    <d v="2021-03-13T00:00:00"/>
    <s v="Standard Class"/>
    <s v="BD-11770"/>
    <s v="Bryan Davis"/>
    <s v="Consumer"/>
    <s v="United States"/>
    <s v="Philadelphia"/>
    <s v="Pennsylvania"/>
    <n v="19143"/>
    <x v="3"/>
    <s v="TEC-AC-10002800"/>
    <s v="Technology"/>
    <x v="11"/>
    <s v="Plantronics Audio 478 Stereo USB Headset"/>
    <n v="39.991999999999997"/>
    <n v="1"/>
    <x v="2"/>
    <n v="7.4984999999999999"/>
  </r>
  <r>
    <n v="4064"/>
    <x v="2007"/>
    <x v="670"/>
    <d v="2019-06-25T00:00:00"/>
    <s v="First Class"/>
    <s v="DL-13330"/>
    <s v="Denise Leinenbach"/>
    <s v="Consumer"/>
    <s v="United States"/>
    <s v="Concord"/>
    <s v="North Carolina"/>
    <n v="28027"/>
    <x v="0"/>
    <s v="OFF-AR-10002766"/>
    <s v="Office Supplies"/>
    <x v="6"/>
    <s v="Prang Drawing Pencil Set"/>
    <n v="20.015999999999998"/>
    <n v="9"/>
    <x v="2"/>
    <n v="1.7514000000000001"/>
  </r>
  <r>
    <n v="4065"/>
    <x v="2007"/>
    <x v="670"/>
    <d v="2019-06-25T00:00:00"/>
    <s v="First Class"/>
    <s v="DL-13330"/>
    <s v="Denise Leinenbach"/>
    <s v="Consumer"/>
    <s v="United States"/>
    <s v="Concord"/>
    <s v="North Carolina"/>
    <n v="28027"/>
    <x v="0"/>
    <s v="OFF-SU-10002522"/>
    <s v="Office Supplies"/>
    <x v="14"/>
    <s v="Acme Kleen Earth Office Shears"/>
    <n v="3.1040000000000001"/>
    <n v="1"/>
    <x v="2"/>
    <n v="0.34920000000000001"/>
  </r>
  <r>
    <n v="4066"/>
    <x v="2008"/>
    <x v="301"/>
    <d v="2019-11-04T00:00:00"/>
    <s v="Standard Class"/>
    <s v="KH-16630"/>
    <s v="Ken Heidel"/>
    <s v="Corporate"/>
    <s v="United States"/>
    <s v="Charlotte"/>
    <s v="North Carolina"/>
    <n v="28205"/>
    <x v="0"/>
    <s v="OFF-FA-10003021"/>
    <s v="Office Supplies"/>
    <x v="13"/>
    <s v="Staples"/>
    <n v="7.52"/>
    <n v="5"/>
    <x v="2"/>
    <n v="1.41"/>
  </r>
  <r>
    <n v="4067"/>
    <x v="2008"/>
    <x v="301"/>
    <d v="2019-11-04T00:00:00"/>
    <s v="Standard Class"/>
    <s v="KH-16630"/>
    <s v="Ken Heidel"/>
    <s v="Corporate"/>
    <s v="United States"/>
    <s v="Charlotte"/>
    <s v="North Carolina"/>
    <n v="28205"/>
    <x v="0"/>
    <s v="OFF-AR-10000634"/>
    <s v="Office Supplies"/>
    <x v="6"/>
    <s v="Newell 320"/>
    <n v="10.272"/>
    <n v="3"/>
    <x v="2"/>
    <n v="0.89880000000000004"/>
  </r>
  <r>
    <n v="4068"/>
    <x v="2008"/>
    <x v="301"/>
    <d v="2019-11-04T00:00:00"/>
    <s v="Standard Class"/>
    <s v="KH-16630"/>
    <s v="Ken Heidel"/>
    <s v="Corporate"/>
    <s v="United States"/>
    <s v="Charlotte"/>
    <s v="North Carolina"/>
    <n v="28205"/>
    <x v="0"/>
    <s v="OFF-LA-10001771"/>
    <s v="Office Supplies"/>
    <x v="2"/>
    <s v="Avery 513"/>
    <n v="47.808"/>
    <n v="12"/>
    <x v="2"/>
    <n v="15.537599999999999"/>
  </r>
  <r>
    <n v="4069"/>
    <x v="2008"/>
    <x v="301"/>
    <d v="2019-11-04T00:00:00"/>
    <s v="Standard Class"/>
    <s v="KH-16630"/>
    <s v="Ken Heidel"/>
    <s v="Corporate"/>
    <s v="United States"/>
    <s v="Charlotte"/>
    <s v="North Carolina"/>
    <n v="28205"/>
    <x v="0"/>
    <s v="TEC-PH-10004434"/>
    <s v="Technology"/>
    <x v="7"/>
    <s v="Cisco IPÂ PhoneÂ 7961G VoIPÂ phoneÂ - Dark gray"/>
    <n v="978.84"/>
    <n v="9"/>
    <x v="2"/>
    <n v="110.1195"/>
  </r>
  <r>
    <n v="4070"/>
    <x v="2009"/>
    <x v="770"/>
    <d v="2021-08-30T00:00:00"/>
    <s v="First Class"/>
    <s v="TP-21415"/>
    <s v="Tom Prescott"/>
    <s v="Consumer"/>
    <s v="United States"/>
    <s v="Dallas"/>
    <s v="Texas"/>
    <n v="75081"/>
    <x v="2"/>
    <s v="OFF-BI-10000050"/>
    <s v="Office Supplies"/>
    <x v="8"/>
    <s v="Angle-D Binders with Locking Rings, Label Holders"/>
    <n v="13.14"/>
    <n v="9"/>
    <x v="3"/>
    <n v="-21.681000000000001"/>
  </r>
  <r>
    <n v="4071"/>
    <x v="2009"/>
    <x v="770"/>
    <d v="2021-08-30T00:00:00"/>
    <s v="First Class"/>
    <s v="TP-21415"/>
    <s v="Tom Prescott"/>
    <s v="Consumer"/>
    <s v="United States"/>
    <s v="Dallas"/>
    <s v="Texas"/>
    <n v="75081"/>
    <x v="2"/>
    <s v="OFF-BI-10002414"/>
    <s v="Office Supplies"/>
    <x v="8"/>
    <s v="GBC ProClick Spines for 32-Hole Punch"/>
    <n v="10.023999999999999"/>
    <n v="4"/>
    <x v="3"/>
    <n v="-16.5396"/>
  </r>
  <r>
    <n v="4072"/>
    <x v="2009"/>
    <x v="770"/>
    <d v="2021-08-30T00:00:00"/>
    <s v="First Class"/>
    <s v="TP-21415"/>
    <s v="Tom Prescott"/>
    <s v="Consumer"/>
    <s v="United States"/>
    <s v="Dallas"/>
    <s v="Texas"/>
    <n v="75081"/>
    <x v="2"/>
    <s v="FUR-BO-10003159"/>
    <s v="Furniture"/>
    <x v="0"/>
    <s v="Sauder Camden County Collection Libraries, Planked Cherry Finish"/>
    <n v="156.37280000000001"/>
    <n v="2"/>
    <x v="8"/>
    <n v="-52.890799999999999"/>
  </r>
  <r>
    <n v="4073"/>
    <x v="2010"/>
    <x v="401"/>
    <d v="2020-12-07T00:00:00"/>
    <s v="Second Class"/>
    <s v="NP-18685"/>
    <s v="Nora Pelletier"/>
    <s v="Home Office"/>
    <s v="United States"/>
    <s v="Indianapolis"/>
    <s v="Indiana"/>
    <n v="46203"/>
    <x v="2"/>
    <s v="TEC-CO-10002095"/>
    <s v="Technology"/>
    <x v="16"/>
    <s v="Hewlett Packard 610 Color Digital Copier / Printer"/>
    <n v="999.98"/>
    <n v="2"/>
    <x v="0"/>
    <n v="449.99099999999999"/>
  </r>
  <r>
    <n v="4074"/>
    <x v="2011"/>
    <x v="496"/>
    <d v="2020-09-26T00:00:00"/>
    <s v="First Class"/>
    <s v="SC-20680"/>
    <s v="Steve Carroll"/>
    <s v="Home Office"/>
    <s v="United States"/>
    <s v="Broken Arrow"/>
    <s v="Oklahoma"/>
    <n v="74012"/>
    <x v="2"/>
    <s v="TEC-PH-10004120"/>
    <s v="Technology"/>
    <x v="7"/>
    <s v="AT&amp;T 1080 Phone"/>
    <n v="821.94"/>
    <n v="6"/>
    <x v="0"/>
    <n v="213.70439999999999"/>
  </r>
  <r>
    <n v="4075"/>
    <x v="2012"/>
    <x v="940"/>
    <d v="2022-11-19T00:00:00"/>
    <s v="Standard Class"/>
    <s v="DK-12895"/>
    <s v="Dana Kaydos"/>
    <s v="Consumer"/>
    <s v="United States"/>
    <s v="Miramar"/>
    <s v="Florida"/>
    <n v="33023"/>
    <x v="0"/>
    <s v="FUR-FU-10003553"/>
    <s v="Furniture"/>
    <x v="5"/>
    <s v="Howard Miller 13-1/2&quot; Diameter Rosebrook Wall Clock"/>
    <n v="220.06399999999999"/>
    <n v="4"/>
    <x v="2"/>
    <n v="55.015999999999998"/>
  </r>
  <r>
    <n v="4076"/>
    <x v="2012"/>
    <x v="940"/>
    <d v="2022-11-19T00:00:00"/>
    <s v="Standard Class"/>
    <s v="DK-12895"/>
    <s v="Dana Kaydos"/>
    <s v="Consumer"/>
    <s v="United States"/>
    <s v="Miramar"/>
    <s v="Florida"/>
    <n v="33023"/>
    <x v="0"/>
    <s v="FUR-FU-10001488"/>
    <s v="Furniture"/>
    <x v="5"/>
    <s v="Tenex 46&quot; x 60&quot; Computer Anti-Static Chairmat, Rectangular Shaped"/>
    <n v="339.13600000000002"/>
    <n v="4"/>
    <x v="2"/>
    <n v="0"/>
  </r>
  <r>
    <n v="4077"/>
    <x v="2013"/>
    <x v="546"/>
    <d v="2020-12-20T00:00:00"/>
    <s v="Second Class"/>
    <s v="SM-20950"/>
    <s v="Suzanne McNair"/>
    <s v="Corporate"/>
    <s v="United States"/>
    <s v="Omaha"/>
    <s v="Nebraska"/>
    <n v="68104"/>
    <x v="2"/>
    <s v="OFF-BI-10003094"/>
    <s v="Office Supplies"/>
    <x v="8"/>
    <s v="Self-Adhesive Ring Binder Labels"/>
    <n v="7.04"/>
    <n v="2"/>
    <x v="0"/>
    <n v="3.3088000000000002"/>
  </r>
  <r>
    <n v="4078"/>
    <x v="2013"/>
    <x v="546"/>
    <d v="2020-12-20T00:00:00"/>
    <s v="Second Class"/>
    <s v="SM-20950"/>
    <s v="Suzanne McNair"/>
    <s v="Corporate"/>
    <s v="United States"/>
    <s v="Omaha"/>
    <s v="Nebraska"/>
    <n v="68104"/>
    <x v="2"/>
    <s v="OFF-FA-10003472"/>
    <s v="Office Supplies"/>
    <x v="13"/>
    <s v="Bagged Rubber Bands"/>
    <n v="5.04"/>
    <n v="4"/>
    <x v="0"/>
    <n v="0.2016"/>
  </r>
  <r>
    <n v="4079"/>
    <x v="2013"/>
    <x v="546"/>
    <d v="2020-12-20T00:00:00"/>
    <s v="Second Class"/>
    <s v="SM-20950"/>
    <s v="Suzanne McNair"/>
    <s v="Corporate"/>
    <s v="United States"/>
    <s v="Omaha"/>
    <s v="Nebraska"/>
    <n v="68104"/>
    <x v="2"/>
    <s v="OFF-PA-10001289"/>
    <s v="Office Supplies"/>
    <x v="10"/>
    <s v="White Computer Printout Paper by Universal"/>
    <n v="116.28"/>
    <n v="3"/>
    <x v="0"/>
    <n v="56.977200000000003"/>
  </r>
  <r>
    <n v="4080"/>
    <x v="2014"/>
    <x v="379"/>
    <d v="2020-12-23T00:00:00"/>
    <s v="First Class"/>
    <s v="LS-17245"/>
    <s v="Lynn Smith"/>
    <s v="Consumer"/>
    <s v="United States"/>
    <s v="Jacksonville"/>
    <s v="North Carolina"/>
    <n v="28540"/>
    <x v="0"/>
    <s v="TEC-PH-10002293"/>
    <s v="Technology"/>
    <x v="7"/>
    <s v="Anker 36W 4-Port USB Wall Charger Travel Power Adapter for iPhone 5s 5c 5"/>
    <n v="47.975999999999999"/>
    <n v="3"/>
    <x v="2"/>
    <n v="4.7976000000000001"/>
  </r>
  <r>
    <n v="4081"/>
    <x v="2015"/>
    <x v="477"/>
    <d v="2021-09-28T00:00:00"/>
    <s v="Standard Class"/>
    <s v="KE-16420"/>
    <s v="Katrina Edelman"/>
    <s v="Corporate"/>
    <s v="United States"/>
    <s v="Tigard"/>
    <s v="Oregon"/>
    <n v="97224"/>
    <x v="1"/>
    <s v="OFF-PA-10000380"/>
    <s v="Office Supplies"/>
    <x v="10"/>
    <s v="REDIFORM Incoming/Outgoing Call Register, 11&quot; X 8 1/2&quot;, 100 Messages"/>
    <n v="60.048000000000002"/>
    <n v="9"/>
    <x v="2"/>
    <n v="22.518000000000001"/>
  </r>
  <r>
    <n v="4082"/>
    <x v="2015"/>
    <x v="477"/>
    <d v="2021-09-28T00:00:00"/>
    <s v="Standard Class"/>
    <s v="KE-16420"/>
    <s v="Katrina Edelman"/>
    <s v="Corporate"/>
    <s v="United States"/>
    <s v="Tigard"/>
    <s v="Oregon"/>
    <n v="97224"/>
    <x v="1"/>
    <s v="OFF-BI-10004828"/>
    <s v="Office Supplies"/>
    <x v="8"/>
    <s v="GBC Poly Designer Binding Covers"/>
    <n v="5.0220000000000002"/>
    <n v="1"/>
    <x v="6"/>
    <n v="-3.5154000000000001"/>
  </r>
  <r>
    <n v="4083"/>
    <x v="2016"/>
    <x v="92"/>
    <d v="2022-06-29T00:00:00"/>
    <s v="Standard Class"/>
    <s v="MC-17635"/>
    <s v="Matthew Clasen"/>
    <s v="Corporate"/>
    <s v="United States"/>
    <s v="Decatur"/>
    <s v="Illinois"/>
    <n v="62521"/>
    <x v="2"/>
    <s v="OFF-BI-10004632"/>
    <s v="Office Supplies"/>
    <x v="8"/>
    <s v="Ibico Hi-Tech Manual Binding System"/>
    <n v="182.994"/>
    <n v="3"/>
    <x v="3"/>
    <n v="-320.23950000000002"/>
  </r>
  <r>
    <n v="4084"/>
    <x v="2016"/>
    <x v="92"/>
    <d v="2022-06-29T00:00:00"/>
    <s v="Standard Class"/>
    <s v="MC-17635"/>
    <s v="Matthew Clasen"/>
    <s v="Corporate"/>
    <s v="United States"/>
    <s v="Decatur"/>
    <s v="Illinois"/>
    <n v="62521"/>
    <x v="2"/>
    <s v="OFF-PA-10000327"/>
    <s v="Office Supplies"/>
    <x v="10"/>
    <s v="Xerox 1971"/>
    <n v="10.272"/>
    <n v="3"/>
    <x v="2"/>
    <n v="3.21"/>
  </r>
  <r>
    <n v="4085"/>
    <x v="2017"/>
    <x v="210"/>
    <d v="2022-09-08T00:00:00"/>
    <s v="First Class"/>
    <s v="Dp-13240"/>
    <s v="Dean percer"/>
    <s v="Home Office"/>
    <s v="United States"/>
    <s v="Phoenix"/>
    <s v="Arizona"/>
    <n v="85023"/>
    <x v="1"/>
    <s v="OFF-BI-10003291"/>
    <s v="Office Supplies"/>
    <x v="8"/>
    <s v="Wilson Jones Leather-Like Binders with DublLock Round Rings"/>
    <n v="7.8570000000000002"/>
    <n v="3"/>
    <x v="6"/>
    <n v="-6.0236999999999998"/>
  </r>
  <r>
    <n v="4086"/>
    <x v="2018"/>
    <x v="578"/>
    <d v="2021-08-05T00:00:00"/>
    <s v="Second Class"/>
    <s v="LC-16930"/>
    <s v="Linda Cazamias"/>
    <s v="Corporate"/>
    <s v="United States"/>
    <s v="Sacramento"/>
    <s v="California"/>
    <n v="95823"/>
    <x v="1"/>
    <s v="TEC-PH-10002275"/>
    <s v="Technology"/>
    <x v="7"/>
    <s v="Mitel 5320 IP Phone VoIP phone"/>
    <n v="302.38400000000001"/>
    <n v="2"/>
    <x v="2"/>
    <n v="30.238399999999999"/>
  </r>
  <r>
    <n v="4087"/>
    <x v="2018"/>
    <x v="578"/>
    <d v="2021-08-05T00:00:00"/>
    <s v="Second Class"/>
    <s v="LC-16930"/>
    <s v="Linda Cazamias"/>
    <s v="Corporate"/>
    <s v="United States"/>
    <s v="Sacramento"/>
    <s v="California"/>
    <n v="95823"/>
    <x v="1"/>
    <s v="OFF-BI-10003291"/>
    <s v="Office Supplies"/>
    <x v="8"/>
    <s v="Wilson Jones Leather-Like Binders with DublLock Round Rings"/>
    <n v="20.952000000000002"/>
    <n v="3"/>
    <x v="2"/>
    <n v="7.0712999999999999"/>
  </r>
  <r>
    <n v="4088"/>
    <x v="2018"/>
    <x v="578"/>
    <d v="2021-08-05T00:00:00"/>
    <s v="Second Class"/>
    <s v="LC-16930"/>
    <s v="Linda Cazamias"/>
    <s v="Corporate"/>
    <s v="United States"/>
    <s v="Sacramento"/>
    <s v="California"/>
    <n v="95823"/>
    <x v="1"/>
    <s v="OFF-BI-10000343"/>
    <s v="Office Supplies"/>
    <x v="8"/>
    <s v="Pressboard Covers with Storage Hooks, 9 1/2&quot; x 11&quot;, Light Blue"/>
    <n v="11.784000000000001"/>
    <n v="3"/>
    <x v="2"/>
    <n v="3.9771000000000001"/>
  </r>
  <r>
    <n v="4089"/>
    <x v="2019"/>
    <x v="710"/>
    <d v="2019-08-25T00:00:00"/>
    <s v="Standard Class"/>
    <s v="LH-16900"/>
    <s v="Lena Hernandez"/>
    <s v="Consumer"/>
    <s v="United States"/>
    <s v="Jonesboro"/>
    <s v="Arkansas"/>
    <n v="72401"/>
    <x v="0"/>
    <s v="FUR-BO-10000711"/>
    <s v="Furniture"/>
    <x v="0"/>
    <s v="Hon Metal Bookcases, Gray"/>
    <n v="638.82000000000005"/>
    <n v="9"/>
    <x v="0"/>
    <n v="172.48140000000001"/>
  </r>
  <r>
    <n v="4090"/>
    <x v="2020"/>
    <x v="178"/>
    <d v="2021-04-04T00:00:00"/>
    <s v="Standard Class"/>
    <s v="TB-21175"/>
    <s v="Thomas Boland"/>
    <s v="Corporate"/>
    <s v="United States"/>
    <s v="New York City"/>
    <s v="New York"/>
    <n v="10035"/>
    <x v="3"/>
    <s v="OFF-LA-10001297"/>
    <s v="Office Supplies"/>
    <x v="2"/>
    <s v="Avery 473"/>
    <n v="20.7"/>
    <n v="2"/>
    <x v="0"/>
    <n v="9.9359999999999999"/>
  </r>
  <r>
    <n v="4091"/>
    <x v="2020"/>
    <x v="178"/>
    <d v="2021-04-04T00:00:00"/>
    <s v="Standard Class"/>
    <s v="TB-21175"/>
    <s v="Thomas Boland"/>
    <s v="Corporate"/>
    <s v="United States"/>
    <s v="New York City"/>
    <s v="New York"/>
    <n v="10035"/>
    <x v="3"/>
    <s v="OFF-SU-10001574"/>
    <s v="Office Supplies"/>
    <x v="14"/>
    <s v="Acme Value Line Scissors"/>
    <n v="10.95"/>
    <n v="3"/>
    <x v="0"/>
    <n v="3.2850000000000001"/>
  </r>
  <r>
    <n v="4092"/>
    <x v="2020"/>
    <x v="178"/>
    <d v="2021-04-04T00:00:00"/>
    <s v="Standard Class"/>
    <s v="TB-21175"/>
    <s v="Thomas Boland"/>
    <s v="Corporate"/>
    <s v="United States"/>
    <s v="New York City"/>
    <s v="New York"/>
    <n v="10035"/>
    <x v="3"/>
    <s v="OFF-BI-10003305"/>
    <s v="Office Supplies"/>
    <x v="8"/>
    <s v="Avery Hanging File Binders"/>
    <n v="14.352"/>
    <n v="3"/>
    <x v="2"/>
    <n v="4.6643999999999997"/>
  </r>
  <r>
    <n v="4093"/>
    <x v="2021"/>
    <x v="941"/>
    <d v="2022-05-17T00:00:00"/>
    <s v="First Class"/>
    <s v="JM-15865"/>
    <s v="John Murray"/>
    <s v="Consumer"/>
    <s v="United States"/>
    <s v="Akron"/>
    <s v="Ohio"/>
    <n v="44312"/>
    <x v="3"/>
    <s v="OFF-ST-10002574"/>
    <s v="Office Supplies"/>
    <x v="4"/>
    <s v="SAFCO Commercial Wire Shelving, Black"/>
    <n v="221.024"/>
    <n v="2"/>
    <x v="2"/>
    <n v="-55.256"/>
  </r>
  <r>
    <n v="4094"/>
    <x v="2022"/>
    <x v="252"/>
    <d v="2020-08-27T00:00:00"/>
    <s v="Standard Class"/>
    <s v="KW-16435"/>
    <s v="Katrina Willman"/>
    <s v="Consumer"/>
    <s v="United States"/>
    <s v="Florence"/>
    <s v="Kentucky"/>
    <n v="41042"/>
    <x v="0"/>
    <s v="TEC-MA-10000864"/>
    <s v="Technology"/>
    <x v="15"/>
    <s v="Cisco 9971 IP Video Phone Charcoal"/>
    <n v="3080"/>
    <n v="7"/>
    <x v="0"/>
    <n v="1416.8"/>
  </r>
  <r>
    <n v="4095"/>
    <x v="2022"/>
    <x v="252"/>
    <d v="2020-08-27T00:00:00"/>
    <s v="Standard Class"/>
    <s v="KW-16435"/>
    <s v="Katrina Willman"/>
    <s v="Consumer"/>
    <s v="United States"/>
    <s v="Florence"/>
    <s v="Kentucky"/>
    <n v="41042"/>
    <x v="0"/>
    <s v="TEC-AC-10003289"/>
    <s v="Technology"/>
    <x v="11"/>
    <s v="Anker Ultra-Slim Mini Bluetooth 3.0 Wireless Keyboard"/>
    <n v="79.959999999999994"/>
    <n v="4"/>
    <x v="0"/>
    <n v="18.390799999999999"/>
  </r>
  <r>
    <n v="4096"/>
    <x v="2022"/>
    <x v="252"/>
    <d v="2020-08-27T00:00:00"/>
    <s v="Standard Class"/>
    <s v="KW-16435"/>
    <s v="Katrina Willman"/>
    <s v="Consumer"/>
    <s v="United States"/>
    <s v="Florence"/>
    <s v="Kentucky"/>
    <n v="41042"/>
    <x v="0"/>
    <s v="TEC-PH-10001619"/>
    <s v="Technology"/>
    <x v="7"/>
    <s v="LG G3"/>
    <n v="587.97"/>
    <n v="3"/>
    <x v="0"/>
    <n v="170.51130000000001"/>
  </r>
  <r>
    <n v="4097"/>
    <x v="2023"/>
    <x v="865"/>
    <d v="2019-09-27T00:00:00"/>
    <s v="Standard Class"/>
    <s v="SC-20095"/>
    <s v="Sanjit Chand"/>
    <s v="Consumer"/>
    <s v="United States"/>
    <s v="Minneapolis"/>
    <s v="Minnesota"/>
    <n v="55407"/>
    <x v="2"/>
    <s v="OFF-PA-10004888"/>
    <s v="Office Supplies"/>
    <x v="10"/>
    <s v="Xerox 217"/>
    <n v="32.4"/>
    <n v="5"/>
    <x v="0"/>
    <n v="15.552"/>
  </r>
  <r>
    <n v="4098"/>
    <x v="2023"/>
    <x v="865"/>
    <d v="2019-09-27T00:00:00"/>
    <s v="Standard Class"/>
    <s v="SC-20095"/>
    <s v="Sanjit Chand"/>
    <s v="Consumer"/>
    <s v="United States"/>
    <s v="Minneapolis"/>
    <s v="Minnesota"/>
    <n v="55407"/>
    <x v="2"/>
    <s v="OFF-ST-10000736"/>
    <s v="Office Supplies"/>
    <x v="4"/>
    <s v="Carina Double Wide Media Storage Towers in Natural &amp; Black"/>
    <n v="404.9"/>
    <n v="5"/>
    <x v="0"/>
    <n v="16.196000000000002"/>
  </r>
  <r>
    <n v="4099"/>
    <x v="2023"/>
    <x v="865"/>
    <d v="2019-09-27T00:00:00"/>
    <s v="Standard Class"/>
    <s v="SC-20095"/>
    <s v="Sanjit Chand"/>
    <s v="Consumer"/>
    <s v="United States"/>
    <s v="Minneapolis"/>
    <s v="Minnesota"/>
    <n v="55407"/>
    <x v="2"/>
    <s v="OFF-BI-10001120"/>
    <s v="Office Supplies"/>
    <x v="8"/>
    <s v="Ibico EPK-21 Electric Binding System"/>
    <n v="9449.9500000000007"/>
    <n v="5"/>
    <x v="0"/>
    <n v="4630.4754999999996"/>
  </r>
  <r>
    <n v="4100"/>
    <x v="2023"/>
    <x v="865"/>
    <d v="2019-09-27T00:00:00"/>
    <s v="Standard Class"/>
    <s v="SC-20095"/>
    <s v="Sanjit Chand"/>
    <s v="Consumer"/>
    <s v="United States"/>
    <s v="Minneapolis"/>
    <s v="Minnesota"/>
    <n v="55407"/>
    <x v="2"/>
    <s v="OFF-BI-10000301"/>
    <s v="Office Supplies"/>
    <x v="8"/>
    <s v="GBC Instant Report Kit"/>
    <n v="12.94"/>
    <n v="2"/>
    <x v="0"/>
    <n v="6.47"/>
  </r>
  <r>
    <n v="4101"/>
    <x v="2024"/>
    <x v="249"/>
    <d v="2022-06-22T00:00:00"/>
    <s v="Standard Class"/>
    <s v="ZC-21910"/>
    <s v="Zuschuss Carroll"/>
    <s v="Consumer"/>
    <s v="United States"/>
    <s v="Houston"/>
    <s v="Texas"/>
    <n v="77095"/>
    <x v="2"/>
    <s v="OFF-AP-10004655"/>
    <s v="Office Supplies"/>
    <x v="9"/>
    <s v="Holmes Visible Mist Ultrasonic Humidifier with 2.3-Gallon Output per Day, Replacement Filter"/>
    <n v="2.2639999999999998"/>
    <n v="1"/>
    <x v="3"/>
    <n v="-5.2072000000000003"/>
  </r>
  <r>
    <n v="4102"/>
    <x v="2024"/>
    <x v="249"/>
    <d v="2022-06-22T00:00:00"/>
    <s v="Standard Class"/>
    <s v="ZC-21910"/>
    <s v="Zuschuss Carroll"/>
    <s v="Consumer"/>
    <s v="United States"/>
    <s v="Houston"/>
    <s v="Texas"/>
    <n v="77095"/>
    <x v="2"/>
    <s v="OFF-AP-10002906"/>
    <s v="Office Supplies"/>
    <x v="9"/>
    <s v="Hoover Replacement Belt for Commercial Guardsman Heavy-Duty Upright Vacuum"/>
    <n v="0.44400000000000001"/>
    <n v="1"/>
    <x v="3"/>
    <n v="-1.1100000000000001"/>
  </r>
  <r>
    <n v="4103"/>
    <x v="2024"/>
    <x v="249"/>
    <d v="2022-06-22T00:00:00"/>
    <s v="Standard Class"/>
    <s v="ZC-21910"/>
    <s v="Zuschuss Carroll"/>
    <s v="Consumer"/>
    <s v="United States"/>
    <s v="Houston"/>
    <s v="Texas"/>
    <n v="77095"/>
    <x v="2"/>
    <s v="OFF-PA-10000740"/>
    <s v="Office Supplies"/>
    <x v="10"/>
    <s v="Xerox 1982"/>
    <n v="146.17599999999999"/>
    <n v="8"/>
    <x v="2"/>
    <n v="47.507199999999997"/>
  </r>
  <r>
    <n v="4104"/>
    <x v="2025"/>
    <x v="202"/>
    <d v="2022-12-20T00:00:00"/>
    <s v="Same Day"/>
    <s v="RB-19465"/>
    <s v="Rick Bensley"/>
    <s v="Home Office"/>
    <s v="United States"/>
    <s v="Fremont"/>
    <s v="Nebraska"/>
    <n v="68025"/>
    <x v="2"/>
    <s v="FUR-FU-10001940"/>
    <s v="Furniture"/>
    <x v="5"/>
    <s v="Staple-based wall hangings"/>
    <n v="15.92"/>
    <n v="2"/>
    <x v="0"/>
    <n v="7.0048000000000004"/>
  </r>
  <r>
    <n v="4105"/>
    <x v="2026"/>
    <x v="783"/>
    <d v="2022-08-12T00:00:00"/>
    <s v="Standard Class"/>
    <s v="JK-15370"/>
    <s v="Jay Kimmel"/>
    <s v="Consumer"/>
    <s v="United States"/>
    <s v="San Diego"/>
    <s v="California"/>
    <n v="92105"/>
    <x v="1"/>
    <s v="TEC-PH-10000439"/>
    <s v="Technology"/>
    <x v="7"/>
    <s v="GE DSL Phone Line Filter"/>
    <n v="159.96"/>
    <n v="5"/>
    <x v="2"/>
    <n v="17.9955"/>
  </r>
  <r>
    <n v="4106"/>
    <x v="2026"/>
    <x v="783"/>
    <d v="2022-08-12T00:00:00"/>
    <s v="Standard Class"/>
    <s v="JK-15370"/>
    <s v="Jay Kimmel"/>
    <s v="Consumer"/>
    <s v="United States"/>
    <s v="San Diego"/>
    <s v="California"/>
    <n v="92105"/>
    <x v="1"/>
    <s v="OFF-BI-10000404"/>
    <s v="Office Supplies"/>
    <x v="8"/>
    <s v="Avery Printable Repositionable Plastic Tabs"/>
    <n v="13.76"/>
    <n v="2"/>
    <x v="2"/>
    <n v="4.6440000000000001"/>
  </r>
  <r>
    <n v="4107"/>
    <x v="2027"/>
    <x v="250"/>
    <d v="2021-08-25T00:00:00"/>
    <s v="Standard Class"/>
    <s v="DD-13570"/>
    <s v="Dorothy Dickinson"/>
    <s v="Consumer"/>
    <s v="United States"/>
    <s v="Houston"/>
    <s v="Texas"/>
    <n v="77041"/>
    <x v="2"/>
    <s v="OFF-BI-10003676"/>
    <s v="Office Supplies"/>
    <x v="8"/>
    <s v="GBC Standard Recycled Report Covers, Clear Plastic Sheets"/>
    <n v="4.3120000000000003"/>
    <n v="2"/>
    <x v="3"/>
    <n v="-6.8992000000000004"/>
  </r>
  <r>
    <n v="4108"/>
    <x v="2028"/>
    <x v="67"/>
    <d v="2020-09-06T00:00:00"/>
    <s v="Same Day"/>
    <s v="MC-17275"/>
    <s v="Marc Crier"/>
    <s v="Consumer"/>
    <s v="United States"/>
    <s v="New York City"/>
    <s v="New York"/>
    <n v="10011"/>
    <x v="3"/>
    <s v="OFF-ST-10002486"/>
    <s v="Office Supplies"/>
    <x v="4"/>
    <s v="Eldon Shelf Savers Cubes and Bins"/>
    <n v="13.96"/>
    <n v="2"/>
    <x v="0"/>
    <n v="0.2792"/>
  </r>
  <r>
    <n v="4109"/>
    <x v="2028"/>
    <x v="67"/>
    <d v="2020-09-06T00:00:00"/>
    <s v="Same Day"/>
    <s v="MC-17275"/>
    <s v="Marc Crier"/>
    <s v="Consumer"/>
    <s v="United States"/>
    <s v="New York City"/>
    <s v="New York"/>
    <n v="10011"/>
    <x v="3"/>
    <s v="FUR-TA-10003837"/>
    <s v="Furniture"/>
    <x v="3"/>
    <s v="Anderson Hickey Conga Table Tops &amp; Accessories"/>
    <n v="27.414000000000001"/>
    <n v="3"/>
    <x v="10"/>
    <n v="-14.1639"/>
  </r>
  <r>
    <n v="4110"/>
    <x v="2029"/>
    <x v="707"/>
    <d v="2020-12-31T00:00:00"/>
    <s v="Standard Class"/>
    <s v="DL-13495"/>
    <s v="Dionis Lloyd"/>
    <s v="Corporate"/>
    <s v="United States"/>
    <s v="Detroit"/>
    <s v="Michigan"/>
    <n v="48227"/>
    <x v="2"/>
    <s v="TEC-PH-10002923"/>
    <s v="Technology"/>
    <x v="7"/>
    <s v="Logitech B530 USBÂ HeadsetÂ -Â headsetÂ - Full size, Binaural"/>
    <n v="73.98"/>
    <n v="2"/>
    <x v="0"/>
    <n v="19.974599999999999"/>
  </r>
  <r>
    <n v="4111"/>
    <x v="2029"/>
    <x v="707"/>
    <d v="2020-12-31T00:00:00"/>
    <s v="Standard Class"/>
    <s v="DL-13495"/>
    <s v="Dionis Lloyd"/>
    <s v="Corporate"/>
    <s v="United States"/>
    <s v="Detroit"/>
    <s v="Michigan"/>
    <n v="48227"/>
    <x v="2"/>
    <s v="FUR-BO-10004360"/>
    <s v="Furniture"/>
    <x v="0"/>
    <s v="Rush Hierlooms Collection Rich Wood Bookcases"/>
    <n v="160.97999999999999"/>
    <n v="1"/>
    <x v="0"/>
    <n v="20.927399999999999"/>
  </r>
  <r>
    <n v="4112"/>
    <x v="2029"/>
    <x v="707"/>
    <d v="2020-12-31T00:00:00"/>
    <s v="Standard Class"/>
    <s v="DL-13495"/>
    <s v="Dionis Lloyd"/>
    <s v="Corporate"/>
    <s v="United States"/>
    <s v="Detroit"/>
    <s v="Michigan"/>
    <n v="48227"/>
    <x v="2"/>
    <s v="OFF-PA-10002160"/>
    <s v="Office Supplies"/>
    <x v="10"/>
    <s v="Xerox 1978"/>
    <n v="17.34"/>
    <n v="3"/>
    <x v="0"/>
    <n v="8.4966000000000008"/>
  </r>
  <r>
    <n v="4113"/>
    <x v="2029"/>
    <x v="707"/>
    <d v="2020-12-31T00:00:00"/>
    <s v="Standard Class"/>
    <s v="DL-13495"/>
    <s v="Dionis Lloyd"/>
    <s v="Corporate"/>
    <s v="United States"/>
    <s v="Detroit"/>
    <s v="Michigan"/>
    <n v="48227"/>
    <x v="2"/>
    <s v="OFF-AR-10002375"/>
    <s v="Office Supplies"/>
    <x v="6"/>
    <s v="Newell 351"/>
    <n v="3.28"/>
    <n v="1"/>
    <x v="0"/>
    <n v="0.95120000000000005"/>
  </r>
  <r>
    <n v="4114"/>
    <x v="2030"/>
    <x v="942"/>
    <d v="2020-05-06T00:00:00"/>
    <s v="Standard Class"/>
    <s v="NC-18625"/>
    <s v="Noah Childs"/>
    <s v="Corporate"/>
    <s v="United States"/>
    <s v="Houston"/>
    <s v="Texas"/>
    <n v="77095"/>
    <x v="2"/>
    <s v="OFF-LA-10000443"/>
    <s v="Office Supplies"/>
    <x v="2"/>
    <s v="Avery 501"/>
    <n v="8.8559999999999999"/>
    <n v="3"/>
    <x v="2"/>
    <n v="2.9889000000000001"/>
  </r>
  <r>
    <n v="4115"/>
    <x v="2030"/>
    <x v="942"/>
    <d v="2020-05-06T00:00:00"/>
    <s v="Standard Class"/>
    <s v="NC-18625"/>
    <s v="Noah Childs"/>
    <s v="Corporate"/>
    <s v="United States"/>
    <s v="Houston"/>
    <s v="Texas"/>
    <n v="77095"/>
    <x v="2"/>
    <s v="TEC-PH-10001750"/>
    <s v="Technology"/>
    <x v="7"/>
    <s v="Samsung Rugby III"/>
    <n v="158.376"/>
    <n v="3"/>
    <x v="2"/>
    <n v="13.857900000000001"/>
  </r>
  <r>
    <n v="4116"/>
    <x v="2031"/>
    <x v="390"/>
    <d v="2021-11-26T00:00:00"/>
    <s v="First Class"/>
    <s v="AC-10450"/>
    <s v="Amy Cox"/>
    <s v="Consumer"/>
    <s v="United States"/>
    <s v="Seattle"/>
    <s v="Washington"/>
    <n v="98105"/>
    <x v="1"/>
    <s v="OFF-BI-10004632"/>
    <s v="Office Supplies"/>
    <x v="8"/>
    <s v="Ibico Hi-Tech Manual Binding System"/>
    <n v="1219.96"/>
    <n v="5"/>
    <x v="2"/>
    <n v="381.23750000000001"/>
  </r>
  <r>
    <n v="4117"/>
    <x v="2032"/>
    <x v="27"/>
    <d v="2020-11-28T00:00:00"/>
    <s v="Standard Class"/>
    <s v="TS-21340"/>
    <s v="Toby Swindell"/>
    <s v="Consumer"/>
    <s v="United States"/>
    <s v="Los Angeles"/>
    <s v="California"/>
    <n v="90036"/>
    <x v="1"/>
    <s v="OFF-BI-10002813"/>
    <s v="Office Supplies"/>
    <x v="8"/>
    <s v="Avery Reinforcements for Hole-Punch Pages"/>
    <n v="3.1680000000000001"/>
    <n v="2"/>
    <x v="2"/>
    <n v="0.99"/>
  </r>
  <r>
    <n v="4118"/>
    <x v="2032"/>
    <x v="27"/>
    <d v="2020-11-28T00:00:00"/>
    <s v="Standard Class"/>
    <s v="TS-21340"/>
    <s v="Toby Swindell"/>
    <s v="Consumer"/>
    <s v="United States"/>
    <s v="Los Angeles"/>
    <s v="California"/>
    <n v="90036"/>
    <x v="1"/>
    <s v="OFF-PA-10002005"/>
    <s v="Office Supplies"/>
    <x v="10"/>
    <s v="Xerox 225"/>
    <n v="19.440000000000001"/>
    <n v="3"/>
    <x v="0"/>
    <n v="9.3312000000000008"/>
  </r>
  <r>
    <n v="4119"/>
    <x v="2032"/>
    <x v="27"/>
    <d v="2020-11-28T00:00:00"/>
    <s v="Standard Class"/>
    <s v="TS-21340"/>
    <s v="Toby Swindell"/>
    <s v="Consumer"/>
    <s v="United States"/>
    <s v="Los Angeles"/>
    <s v="California"/>
    <n v="90036"/>
    <x v="1"/>
    <s v="OFF-ST-10000060"/>
    <s v="Office Supplies"/>
    <x v="4"/>
    <s v="Fellowes Bankers Box Staxonsteel Drawer File/Stacking System"/>
    <n v="454.86"/>
    <n v="7"/>
    <x v="0"/>
    <n v="54.583199999999998"/>
  </r>
  <r>
    <n v="4120"/>
    <x v="2032"/>
    <x v="27"/>
    <d v="2020-11-28T00:00:00"/>
    <s v="Standard Class"/>
    <s v="TS-21340"/>
    <s v="Toby Swindell"/>
    <s v="Consumer"/>
    <s v="United States"/>
    <s v="Los Angeles"/>
    <s v="California"/>
    <n v="90036"/>
    <x v="1"/>
    <s v="OFF-BI-10002706"/>
    <s v="Office Supplies"/>
    <x v="8"/>
    <s v="Avery Premier Heavy-Duty Binder with Round Locking Rings"/>
    <n v="91.391999999999996"/>
    <n v="8"/>
    <x v="2"/>
    <n v="29.702400000000001"/>
  </r>
  <r>
    <n v="4121"/>
    <x v="2033"/>
    <x v="507"/>
    <d v="2022-09-09T00:00:00"/>
    <s v="Standard Class"/>
    <s v="MM-17920"/>
    <s v="Michael Moore"/>
    <s v="Consumer"/>
    <s v="United States"/>
    <s v="Philadelphia"/>
    <s v="Pennsylvania"/>
    <n v="19120"/>
    <x v="3"/>
    <s v="TEC-AC-10000199"/>
    <s v="Technology"/>
    <x v="11"/>
    <s v="Kingston Digital DataTraveler 8GB USB 2.0"/>
    <n v="19.04"/>
    <n v="4"/>
    <x v="2"/>
    <n v="-1.4279999999999999"/>
  </r>
  <r>
    <n v="4122"/>
    <x v="2034"/>
    <x v="943"/>
    <d v="2022-05-11T00:00:00"/>
    <s v="Same Day"/>
    <s v="LP-17080"/>
    <s v="Liz Pelletier"/>
    <s v="Consumer"/>
    <s v="United States"/>
    <s v="Seattle"/>
    <s v="Washington"/>
    <n v="98103"/>
    <x v="1"/>
    <s v="OFF-PA-10002870"/>
    <s v="Office Supplies"/>
    <x v="10"/>
    <s v="Ampad Phone Message Book, Recycled, 400 Message Capacity, 5 Â¾â€ x 11â€"/>
    <n v="37.44"/>
    <n v="6"/>
    <x v="0"/>
    <n v="16.847999999999999"/>
  </r>
  <r>
    <n v="4123"/>
    <x v="2034"/>
    <x v="943"/>
    <d v="2022-05-11T00:00:00"/>
    <s v="Same Day"/>
    <s v="LP-17080"/>
    <s v="Liz Pelletier"/>
    <s v="Consumer"/>
    <s v="United States"/>
    <s v="Seattle"/>
    <s v="Washington"/>
    <n v="98103"/>
    <x v="1"/>
    <s v="OFF-LA-10004545"/>
    <s v="Office Supplies"/>
    <x v="2"/>
    <s v="Avery 50"/>
    <n v="37.590000000000003"/>
    <n v="3"/>
    <x v="0"/>
    <n v="17.667300000000001"/>
  </r>
  <r>
    <n v="4124"/>
    <x v="2034"/>
    <x v="943"/>
    <d v="2022-05-11T00:00:00"/>
    <s v="Same Day"/>
    <s v="LP-17080"/>
    <s v="Liz Pelletier"/>
    <s v="Consumer"/>
    <s v="United States"/>
    <s v="Seattle"/>
    <s v="Washington"/>
    <n v="98103"/>
    <x v="1"/>
    <s v="OFF-BI-10000962"/>
    <s v="Office Supplies"/>
    <x v="8"/>
    <s v="Acco Flexible ACCOHIDE Square Ring Data Binder, Dark Blue, 11 1/2&quot; X 14&quot; 7/8&quot;"/>
    <n v="26.032"/>
    <n v="2"/>
    <x v="2"/>
    <n v="9.4366000000000003"/>
  </r>
  <r>
    <n v="4125"/>
    <x v="2035"/>
    <x v="218"/>
    <d v="2019-05-17T00:00:00"/>
    <s v="Standard Class"/>
    <s v="BG-11695"/>
    <s v="Brooke Gillingham"/>
    <s v="Corporate"/>
    <s v="United States"/>
    <s v="Watertown"/>
    <s v="New York"/>
    <n v="13601"/>
    <x v="3"/>
    <s v="OFF-AP-10004249"/>
    <s v="Office Supplies"/>
    <x v="9"/>
    <s v="Staple holder"/>
    <n v="35.909999999999997"/>
    <n v="3"/>
    <x v="0"/>
    <n v="9.6957000000000004"/>
  </r>
  <r>
    <n v="4126"/>
    <x v="2036"/>
    <x v="944"/>
    <d v="2022-07-30T00:00:00"/>
    <s v="Second Class"/>
    <s v="MG-18145"/>
    <s v="Mike Gockenbach"/>
    <s v="Consumer"/>
    <s v="United States"/>
    <s v="Jacksonville"/>
    <s v="Florida"/>
    <n v="32216"/>
    <x v="0"/>
    <s v="FUR-FU-10001602"/>
    <s v="Furniture"/>
    <x v="5"/>
    <s v="Eldon Delta Triangular Chair Mat, 52&quot; x 58&quot;, Clear"/>
    <n v="91.031999999999996"/>
    <n v="3"/>
    <x v="2"/>
    <n v="-2.2757999999999998"/>
  </r>
  <r>
    <n v="4127"/>
    <x v="2037"/>
    <x v="636"/>
    <d v="2022-05-08T00:00:00"/>
    <s v="First Class"/>
    <s v="GZ-14470"/>
    <s v="Gary Zandusky"/>
    <s v="Consumer"/>
    <s v="United States"/>
    <s v="Arlington"/>
    <s v="Virginia"/>
    <n v="22204"/>
    <x v="0"/>
    <s v="OFF-AR-10003179"/>
    <s v="Office Supplies"/>
    <x v="6"/>
    <s v="Dixon Ticonderoga Core-Lock Colored Pencils"/>
    <n v="54.66"/>
    <n v="6"/>
    <x v="0"/>
    <n v="18.037800000000001"/>
  </r>
  <r>
    <n v="4128"/>
    <x v="2038"/>
    <x v="111"/>
    <d v="2019-09-23T00:00:00"/>
    <s v="Standard Class"/>
    <s v="JL-15835"/>
    <s v="John Lee"/>
    <s v="Consumer"/>
    <s v="United States"/>
    <s v="Charlotte"/>
    <s v="North Carolina"/>
    <n v="28205"/>
    <x v="0"/>
    <s v="OFF-ST-10003722"/>
    <s v="Office Supplies"/>
    <x v="4"/>
    <s v="Project Tote Personal File"/>
    <n v="67.343999999999994"/>
    <n v="6"/>
    <x v="2"/>
    <n v="7.5762"/>
  </r>
  <r>
    <n v="4129"/>
    <x v="2038"/>
    <x v="111"/>
    <d v="2019-09-23T00:00:00"/>
    <s v="Standard Class"/>
    <s v="JL-15835"/>
    <s v="John Lee"/>
    <s v="Consumer"/>
    <s v="United States"/>
    <s v="Charlotte"/>
    <s v="North Carolina"/>
    <n v="28205"/>
    <x v="0"/>
    <s v="TEC-MA-10001127"/>
    <s v="Technology"/>
    <x v="15"/>
    <s v="HP Designjet T520 Inkjet Large Format Printer - 24&quot; Color"/>
    <n v="2624.9850000000001"/>
    <n v="3"/>
    <x v="5"/>
    <n v="-944.99459999999999"/>
  </r>
  <r>
    <n v="4130"/>
    <x v="2039"/>
    <x v="368"/>
    <d v="2020-04-03T00:00:00"/>
    <s v="Standard Class"/>
    <s v="DO-13435"/>
    <s v="Denny Ordway"/>
    <s v="Consumer"/>
    <s v="United States"/>
    <s v="Seattle"/>
    <s v="Washington"/>
    <n v="98103"/>
    <x v="1"/>
    <s v="OFF-AP-10001947"/>
    <s v="Office Supplies"/>
    <x v="9"/>
    <s v="Acco 6 Outlet Guardian Premium Plus Surge Suppressor"/>
    <n v="73.28"/>
    <n v="4"/>
    <x v="0"/>
    <n v="21.251200000000001"/>
  </r>
  <r>
    <n v="4131"/>
    <x v="2040"/>
    <x v="728"/>
    <d v="2019-11-24T00:00:00"/>
    <s v="Standard Class"/>
    <s v="AB-10600"/>
    <s v="Ann Blume"/>
    <s v="Corporate"/>
    <s v="United States"/>
    <s v="Chicago"/>
    <s v="Illinois"/>
    <n v="60623"/>
    <x v="2"/>
    <s v="OFF-BI-10001107"/>
    <s v="Office Supplies"/>
    <x v="8"/>
    <s v="GBC White Gloss Covers, Plain Front"/>
    <n v="14.48"/>
    <n v="5"/>
    <x v="3"/>
    <n v="-23.891999999999999"/>
  </r>
  <r>
    <n v="4132"/>
    <x v="2041"/>
    <x v="740"/>
    <d v="2020-07-08T00:00:00"/>
    <s v="Standard Class"/>
    <s v="KB-16315"/>
    <s v="Karl Braun"/>
    <s v="Consumer"/>
    <s v="United States"/>
    <s v="Hollywood"/>
    <s v="Florida"/>
    <n v="33021"/>
    <x v="0"/>
    <s v="OFF-PA-10000349"/>
    <s v="Office Supplies"/>
    <x v="10"/>
    <s v="Easy-staple paper"/>
    <n v="11.952"/>
    <n v="3"/>
    <x v="2"/>
    <n v="4.0338000000000003"/>
  </r>
  <r>
    <n v="4133"/>
    <x v="2041"/>
    <x v="740"/>
    <d v="2020-07-08T00:00:00"/>
    <s v="Standard Class"/>
    <s v="KB-16315"/>
    <s v="Karl Braun"/>
    <s v="Consumer"/>
    <s v="United States"/>
    <s v="Hollywood"/>
    <s v="Florida"/>
    <n v="33021"/>
    <x v="0"/>
    <s v="OFF-PA-10003349"/>
    <s v="Office Supplies"/>
    <x v="10"/>
    <s v="Xerox 1957"/>
    <n v="15.552"/>
    <n v="3"/>
    <x v="2"/>
    <n v="5.6375999999999999"/>
  </r>
  <r>
    <n v="4134"/>
    <x v="2042"/>
    <x v="78"/>
    <d v="2019-09-12T00:00:00"/>
    <s v="Standard Class"/>
    <s v="TT-21070"/>
    <s v="Ted Trevino"/>
    <s v="Consumer"/>
    <s v="United States"/>
    <s v="Chesapeake"/>
    <s v="Virginia"/>
    <n v="23320"/>
    <x v="0"/>
    <s v="OFF-FA-10002280"/>
    <s v="Office Supplies"/>
    <x v="13"/>
    <s v="Advantus Plastic Paper Clips"/>
    <n v="45"/>
    <n v="9"/>
    <x v="0"/>
    <n v="21.6"/>
  </r>
  <r>
    <n v="4135"/>
    <x v="2042"/>
    <x v="78"/>
    <d v="2019-09-12T00:00:00"/>
    <s v="Standard Class"/>
    <s v="TT-21070"/>
    <s v="Ted Trevino"/>
    <s v="Consumer"/>
    <s v="United States"/>
    <s v="Chesapeake"/>
    <s v="Virginia"/>
    <n v="23320"/>
    <x v="0"/>
    <s v="TEC-MA-10000029"/>
    <s v="Technology"/>
    <x v="15"/>
    <s v="Epson WorkForce WF-2530 All-in-One Printer, Copier Scanner"/>
    <n v="209.97"/>
    <n v="3"/>
    <x v="0"/>
    <n v="90.287099999999995"/>
  </r>
  <r>
    <n v="4136"/>
    <x v="2043"/>
    <x v="280"/>
    <d v="2022-10-07T00:00:00"/>
    <s v="Standard Class"/>
    <s v="PV-18985"/>
    <s v="Paul Van Hugh"/>
    <s v="Home Office"/>
    <s v="United States"/>
    <s v="Los Angeles"/>
    <s v="California"/>
    <n v="90036"/>
    <x v="1"/>
    <s v="OFF-BI-10002854"/>
    <s v="Office Supplies"/>
    <x v="8"/>
    <s v="Performers Binder/Pad Holder, Black"/>
    <n v="112.12"/>
    <n v="5"/>
    <x v="2"/>
    <n v="42.045000000000002"/>
  </r>
  <r>
    <n v="4137"/>
    <x v="2043"/>
    <x v="280"/>
    <d v="2022-10-07T00:00:00"/>
    <s v="Standard Class"/>
    <s v="PV-18985"/>
    <s v="Paul Van Hugh"/>
    <s v="Home Office"/>
    <s v="United States"/>
    <s v="Los Angeles"/>
    <s v="California"/>
    <n v="90036"/>
    <x v="1"/>
    <s v="OFF-ST-10003716"/>
    <s v="Office Supplies"/>
    <x v="4"/>
    <s v="Tennsco Double-Tier Lockers"/>
    <n v="1575.14"/>
    <n v="7"/>
    <x v="0"/>
    <n v="204.76820000000001"/>
  </r>
  <r>
    <n v="4138"/>
    <x v="2044"/>
    <x v="123"/>
    <d v="2022-11-22T00:00:00"/>
    <s v="Standard Class"/>
    <s v="DD-13570"/>
    <s v="Dorothy Dickinson"/>
    <s v="Consumer"/>
    <s v="United States"/>
    <s v="Alexandria"/>
    <s v="Virginia"/>
    <n v="22304"/>
    <x v="0"/>
    <s v="OFF-FA-10000624"/>
    <s v="Office Supplies"/>
    <x v="13"/>
    <s v="OIC Binder Clips"/>
    <n v="25.06"/>
    <n v="7"/>
    <x v="0"/>
    <n v="12.53"/>
  </r>
  <r>
    <n v="4139"/>
    <x v="2045"/>
    <x v="945"/>
    <d v="2021-12-31T00:00:00"/>
    <s v="First Class"/>
    <s v="KD-16495"/>
    <s v="Keith Dawkins"/>
    <s v="Corporate"/>
    <s v="United States"/>
    <s v="Deer Park"/>
    <s v="Texas"/>
    <n v="77536"/>
    <x v="2"/>
    <s v="OFF-BI-10004654"/>
    <s v="Office Supplies"/>
    <x v="8"/>
    <s v="Avery Binding System Hidden Tab Executive Style Index Sets"/>
    <n v="6.9240000000000004"/>
    <n v="6"/>
    <x v="3"/>
    <n v="-10.385999999999999"/>
  </r>
  <r>
    <n v="4140"/>
    <x v="2046"/>
    <x v="96"/>
    <d v="2022-12-03T00:00:00"/>
    <s v="First Class"/>
    <s v="RA-19285"/>
    <s v="Ralph Arnett"/>
    <s v="Consumer"/>
    <s v="United States"/>
    <s v="Philadelphia"/>
    <s v="Pennsylvania"/>
    <n v="19120"/>
    <x v="3"/>
    <s v="OFF-ST-10001228"/>
    <s v="Office Supplies"/>
    <x v="4"/>
    <s v="Personal File Boxes with Fold-Down Carry Handle"/>
    <n v="37.392000000000003"/>
    <n v="3"/>
    <x v="2"/>
    <n v="2.3370000000000002"/>
  </r>
  <r>
    <n v="4141"/>
    <x v="2046"/>
    <x v="96"/>
    <d v="2022-12-03T00:00:00"/>
    <s v="First Class"/>
    <s v="RA-19285"/>
    <s v="Ralph Arnett"/>
    <s v="Consumer"/>
    <s v="United States"/>
    <s v="Philadelphia"/>
    <s v="Pennsylvania"/>
    <n v="19120"/>
    <x v="3"/>
    <s v="FUR-FU-10003798"/>
    <s v="Furniture"/>
    <x v="5"/>
    <s v="Ultra Door Kickplate, 8&quot;H x 34&quot;W"/>
    <n v="79.12"/>
    <n v="5"/>
    <x v="2"/>
    <n v="13.846"/>
  </r>
  <r>
    <n v="4142"/>
    <x v="2047"/>
    <x v="900"/>
    <d v="2021-06-16T00:00:00"/>
    <s v="Standard Class"/>
    <s v="SS-20590"/>
    <s v="Sonia Sunley"/>
    <s v="Consumer"/>
    <s v="United States"/>
    <s v="Wichita"/>
    <s v="Kansas"/>
    <n v="67212"/>
    <x v="2"/>
    <s v="OFF-LA-10003148"/>
    <s v="Office Supplies"/>
    <x v="2"/>
    <s v="Avery 51"/>
    <n v="18.899999999999999"/>
    <n v="3"/>
    <x v="0"/>
    <n v="8.6940000000000008"/>
  </r>
  <r>
    <n v="4143"/>
    <x v="2048"/>
    <x v="946"/>
    <d v="2019-05-22T00:00:00"/>
    <s v="Standard Class"/>
    <s v="JH-15820"/>
    <s v="John Huston"/>
    <s v="Consumer"/>
    <s v="United States"/>
    <s v="Midland"/>
    <s v="Michigan"/>
    <n v="48640"/>
    <x v="2"/>
    <s v="OFF-BI-10001249"/>
    <s v="Office Supplies"/>
    <x v="8"/>
    <s v="Avery Heavy-Duty EZD View Binder with Locking Rings"/>
    <n v="57.42"/>
    <n v="9"/>
    <x v="0"/>
    <n v="26.4132"/>
  </r>
  <r>
    <n v="4144"/>
    <x v="2049"/>
    <x v="289"/>
    <d v="2022-02-05T00:00:00"/>
    <s v="Standard Class"/>
    <s v="EH-14125"/>
    <s v="Eugene Hildebrand"/>
    <s v="Home Office"/>
    <s v="United States"/>
    <s v="San Francisco"/>
    <s v="California"/>
    <n v="94110"/>
    <x v="1"/>
    <s v="OFF-AR-10003759"/>
    <s v="Office Supplies"/>
    <x v="6"/>
    <s v="Crayola Anti Dust Chalk, 12/Pack"/>
    <n v="12.74"/>
    <n v="7"/>
    <x v="0"/>
    <n v="5.7329999999999997"/>
  </r>
  <r>
    <n v="4145"/>
    <x v="2049"/>
    <x v="289"/>
    <d v="2022-02-05T00:00:00"/>
    <s v="Standard Class"/>
    <s v="EH-14125"/>
    <s v="Eugene Hildebrand"/>
    <s v="Home Office"/>
    <s v="United States"/>
    <s v="San Francisco"/>
    <s v="California"/>
    <n v="94110"/>
    <x v="1"/>
    <s v="OFF-AR-10001227"/>
    <s v="Office Supplies"/>
    <x v="6"/>
    <s v="Newell 338"/>
    <n v="8.82"/>
    <n v="3"/>
    <x v="0"/>
    <n v="2.3814000000000002"/>
  </r>
  <r>
    <n v="4146"/>
    <x v="2049"/>
    <x v="289"/>
    <d v="2022-02-05T00:00:00"/>
    <s v="Standard Class"/>
    <s v="EH-14125"/>
    <s v="Eugene Hildebrand"/>
    <s v="Home Office"/>
    <s v="United States"/>
    <s v="San Francisco"/>
    <s v="California"/>
    <n v="94110"/>
    <x v="1"/>
    <s v="FUR-CH-10000863"/>
    <s v="Furniture"/>
    <x v="1"/>
    <s v="Novimex Swivel Fabric Task Chair"/>
    <n v="120.78400000000001"/>
    <n v="1"/>
    <x v="2"/>
    <n v="-13.588200000000001"/>
  </r>
  <r>
    <n v="4147"/>
    <x v="2050"/>
    <x v="109"/>
    <d v="2020-12-03T00:00:00"/>
    <s v="Standard Class"/>
    <s v="TP-21415"/>
    <s v="Tom Prescott"/>
    <s v="Consumer"/>
    <s v="United States"/>
    <s v="Freeport"/>
    <s v="New York"/>
    <n v="11520"/>
    <x v="3"/>
    <s v="FUR-FU-10004017"/>
    <s v="Furniture"/>
    <x v="5"/>
    <s v="Tenex Contemporary Contur Chairmats for Low and Medium Pile Carpet, Computer, 39&quot; x 49&quot;"/>
    <n v="322.58999999999997"/>
    <n v="3"/>
    <x v="0"/>
    <n v="64.518000000000001"/>
  </r>
  <r>
    <n v="4148"/>
    <x v="2051"/>
    <x v="436"/>
    <d v="2022-10-27T00:00:00"/>
    <s v="Standard Class"/>
    <s v="RB-19330"/>
    <s v="Randy Bradley"/>
    <s v="Consumer"/>
    <s v="United States"/>
    <s v="Austin"/>
    <s v="Texas"/>
    <n v="78745"/>
    <x v="2"/>
    <s v="OFF-BI-10000962"/>
    <s v="Office Supplies"/>
    <x v="8"/>
    <s v="Acco Flexible ACCOHIDE Square Ring Data Binder, Dark Blue, 11 1/2&quot; X 14&quot; 7/8&quot;"/>
    <n v="9.7620000000000005"/>
    <n v="3"/>
    <x v="3"/>
    <n v="-15.1311"/>
  </r>
  <r>
    <n v="4149"/>
    <x v="2051"/>
    <x v="436"/>
    <d v="2022-10-27T00:00:00"/>
    <s v="Standard Class"/>
    <s v="RB-19330"/>
    <s v="Randy Bradley"/>
    <s v="Consumer"/>
    <s v="United States"/>
    <s v="Austin"/>
    <s v="Texas"/>
    <n v="78745"/>
    <x v="2"/>
    <s v="OFF-ST-10004507"/>
    <s v="Office Supplies"/>
    <x v="4"/>
    <s v="Advantus Rolling Storage Box"/>
    <n v="13.72"/>
    <n v="1"/>
    <x v="2"/>
    <n v="1.2004999999999999"/>
  </r>
  <r>
    <n v="4150"/>
    <x v="2051"/>
    <x v="436"/>
    <d v="2022-10-27T00:00:00"/>
    <s v="Standard Class"/>
    <s v="RB-19330"/>
    <s v="Randy Bradley"/>
    <s v="Consumer"/>
    <s v="United States"/>
    <s v="Austin"/>
    <s v="Texas"/>
    <n v="78745"/>
    <x v="2"/>
    <s v="TEC-AC-10002942"/>
    <s v="Technology"/>
    <x v="11"/>
    <s v="WD My Passport Ultra 1TB Portable External Hard Drive"/>
    <n v="55.2"/>
    <n v="1"/>
    <x v="2"/>
    <n v="-2.0699999999999998"/>
  </r>
  <r>
    <n v="4151"/>
    <x v="2051"/>
    <x v="436"/>
    <d v="2022-10-27T00:00:00"/>
    <s v="Standard Class"/>
    <s v="RB-19330"/>
    <s v="Randy Bradley"/>
    <s v="Consumer"/>
    <s v="United States"/>
    <s v="Austin"/>
    <s v="Texas"/>
    <n v="78745"/>
    <x v="2"/>
    <s v="OFF-ST-10002344"/>
    <s v="Office Supplies"/>
    <x v="4"/>
    <s v="Carina 42&quot;Hx23 3/4&quot;W Media Storage Unit"/>
    <n v="259.13600000000002"/>
    <n v="4"/>
    <x v="2"/>
    <n v="-58.305599999999998"/>
  </r>
  <r>
    <n v="4152"/>
    <x v="2052"/>
    <x v="210"/>
    <d v="2022-09-10T00:00:00"/>
    <s v="Standard Class"/>
    <s v="CB-12025"/>
    <s v="Cassandra Brandow"/>
    <s v="Consumer"/>
    <s v="United States"/>
    <s v="Philadelphia"/>
    <s v="Pennsylvania"/>
    <n v="19134"/>
    <x v="3"/>
    <s v="OFF-LA-10002475"/>
    <s v="Office Supplies"/>
    <x v="2"/>
    <s v="Avery 519"/>
    <n v="29.24"/>
    <n v="5"/>
    <x v="2"/>
    <n v="9.8684999999999992"/>
  </r>
  <r>
    <n v="4153"/>
    <x v="2052"/>
    <x v="210"/>
    <d v="2022-09-10T00:00:00"/>
    <s v="Standard Class"/>
    <s v="CB-12025"/>
    <s v="Cassandra Brandow"/>
    <s v="Consumer"/>
    <s v="United States"/>
    <s v="Philadelphia"/>
    <s v="Pennsylvania"/>
    <n v="19134"/>
    <x v="3"/>
    <s v="OFF-PA-10003072"/>
    <s v="Office Supplies"/>
    <x v="10"/>
    <s v="Eureka Recycled Copy Paper 8 1/2&quot; x 11&quot;, Ream"/>
    <n v="15.552"/>
    <n v="3"/>
    <x v="2"/>
    <n v="5.4432"/>
  </r>
  <r>
    <n v="4154"/>
    <x v="2052"/>
    <x v="210"/>
    <d v="2022-09-10T00:00:00"/>
    <s v="Standard Class"/>
    <s v="CB-12025"/>
    <s v="Cassandra Brandow"/>
    <s v="Consumer"/>
    <s v="United States"/>
    <s v="Philadelphia"/>
    <s v="Pennsylvania"/>
    <n v="19134"/>
    <x v="3"/>
    <s v="OFF-EN-10001509"/>
    <s v="Office Supplies"/>
    <x v="12"/>
    <s v="Poly String Tie Envelopes"/>
    <n v="4.8959999999999999"/>
    <n v="3"/>
    <x v="2"/>
    <n v="1.6524000000000001"/>
  </r>
  <r>
    <n v="4155"/>
    <x v="2053"/>
    <x v="723"/>
    <d v="2022-01-02T00:00:00"/>
    <s v="Standard Class"/>
    <s v="MP-17965"/>
    <s v="Michael Paige"/>
    <s v="Corporate"/>
    <s v="United States"/>
    <s v="Bristol"/>
    <s v="Tennessee"/>
    <n v="37620"/>
    <x v="0"/>
    <s v="OFF-BI-10004781"/>
    <s v="Office Supplies"/>
    <x v="8"/>
    <s v="GBC Wire Binding Strips"/>
    <n v="38.088000000000001"/>
    <n v="4"/>
    <x v="6"/>
    <n v="-27.9312"/>
  </r>
  <r>
    <n v="4156"/>
    <x v="2053"/>
    <x v="723"/>
    <d v="2022-01-02T00:00:00"/>
    <s v="Standard Class"/>
    <s v="MP-17965"/>
    <s v="Michael Paige"/>
    <s v="Corporate"/>
    <s v="United States"/>
    <s v="Bristol"/>
    <s v="Tennessee"/>
    <n v="37620"/>
    <x v="0"/>
    <s v="OFF-BI-10000145"/>
    <s v="Office Supplies"/>
    <x v="8"/>
    <s v="Zipper Ring Binder Pockets"/>
    <n v="2.8079999999999998"/>
    <n v="3"/>
    <x v="6"/>
    <n v="-1.9656"/>
  </r>
  <r>
    <n v="4157"/>
    <x v="2054"/>
    <x v="901"/>
    <d v="2020-12-08T00:00:00"/>
    <s v="Second Class"/>
    <s v="SW-20245"/>
    <s v="Scot Wooten"/>
    <s v="Consumer"/>
    <s v="United States"/>
    <s v="Philadelphia"/>
    <s v="Pennsylvania"/>
    <n v="19140"/>
    <x v="3"/>
    <s v="TEC-AC-10003280"/>
    <s v="Technology"/>
    <x v="11"/>
    <s v="Belkin F8E887 USB Wired Ergonomic Keyboard"/>
    <n v="47.984000000000002"/>
    <n v="2"/>
    <x v="2"/>
    <n v="0.5998"/>
  </r>
  <r>
    <n v="4158"/>
    <x v="2054"/>
    <x v="901"/>
    <d v="2020-12-08T00:00:00"/>
    <s v="Second Class"/>
    <s v="SW-20245"/>
    <s v="Scot Wooten"/>
    <s v="Consumer"/>
    <s v="United States"/>
    <s v="Philadelphia"/>
    <s v="Pennsylvania"/>
    <n v="19140"/>
    <x v="3"/>
    <s v="OFF-BI-10001107"/>
    <s v="Office Supplies"/>
    <x v="8"/>
    <s v="GBC White Gloss Covers, Plain Front"/>
    <n v="26.064"/>
    <n v="6"/>
    <x v="6"/>
    <n v="-19.982399999999998"/>
  </r>
  <r>
    <n v="4159"/>
    <x v="2055"/>
    <x v="301"/>
    <d v="2019-11-07T00:00:00"/>
    <s v="Standard Class"/>
    <s v="SM-20950"/>
    <s v="Suzanne McNair"/>
    <s v="Corporate"/>
    <s v="United States"/>
    <s v="Chicago"/>
    <s v="Illinois"/>
    <n v="60610"/>
    <x v="2"/>
    <s v="OFF-PA-10000533"/>
    <s v="Office Supplies"/>
    <x v="10"/>
    <s v="Southworth Parchment Paper &amp; Envelopes"/>
    <n v="15.696"/>
    <n v="3"/>
    <x v="2"/>
    <n v="5.1012000000000004"/>
  </r>
  <r>
    <n v="4160"/>
    <x v="2056"/>
    <x v="947"/>
    <d v="2021-04-22T00:00:00"/>
    <s v="Standard Class"/>
    <s v="AP-10915"/>
    <s v="Arthur Prichep"/>
    <s v="Consumer"/>
    <s v="United States"/>
    <s v="Columbus"/>
    <s v="Georgia"/>
    <n v="31907"/>
    <x v="0"/>
    <s v="OFF-AR-10003056"/>
    <s v="Office Supplies"/>
    <x v="6"/>
    <s v="Newell 341"/>
    <n v="12.84"/>
    <n v="3"/>
    <x v="0"/>
    <n v="3.7235999999999998"/>
  </r>
  <r>
    <n v="4161"/>
    <x v="2057"/>
    <x v="304"/>
    <d v="2022-05-17T00:00:00"/>
    <s v="Standard Class"/>
    <s v="AH-10465"/>
    <s v="Amy Hunt"/>
    <s v="Consumer"/>
    <s v="United States"/>
    <s v="New York City"/>
    <s v="New York"/>
    <n v="10035"/>
    <x v="3"/>
    <s v="TEC-PH-10002834"/>
    <s v="Technology"/>
    <x v="7"/>
    <s v="Google Nexus 5"/>
    <n v="539.97"/>
    <n v="3"/>
    <x v="0"/>
    <n v="134.99250000000001"/>
  </r>
  <r>
    <n v="4162"/>
    <x v="2057"/>
    <x v="304"/>
    <d v="2022-05-17T00:00:00"/>
    <s v="Standard Class"/>
    <s v="AH-10465"/>
    <s v="Amy Hunt"/>
    <s v="Consumer"/>
    <s v="United States"/>
    <s v="New York City"/>
    <s v="New York"/>
    <n v="10035"/>
    <x v="3"/>
    <s v="OFF-ST-10002214"/>
    <s v="Office Supplies"/>
    <x v="4"/>
    <s v="X-Rack File for Hanging Folders"/>
    <n v="22.58"/>
    <n v="2"/>
    <x v="0"/>
    <n v="5.8708"/>
  </r>
  <r>
    <n v="4163"/>
    <x v="2058"/>
    <x v="948"/>
    <d v="2020-03-17T00:00:00"/>
    <s v="Standard Class"/>
    <s v="EP-13915"/>
    <s v="Emily Phan"/>
    <s v="Consumer"/>
    <s v="United States"/>
    <s v="Dover"/>
    <s v="New Hampshire"/>
    <n v="3820"/>
    <x v="3"/>
    <s v="OFF-LA-10004484"/>
    <s v="Office Supplies"/>
    <x v="2"/>
    <s v="Avery 476"/>
    <n v="16.52"/>
    <n v="4"/>
    <x v="0"/>
    <n v="7.5991999999999997"/>
  </r>
  <r>
    <n v="4164"/>
    <x v="2058"/>
    <x v="948"/>
    <d v="2020-03-17T00:00:00"/>
    <s v="Standard Class"/>
    <s v="EP-13915"/>
    <s v="Emily Phan"/>
    <s v="Consumer"/>
    <s v="United States"/>
    <s v="Dover"/>
    <s v="New Hampshire"/>
    <n v="3820"/>
    <x v="3"/>
    <s v="OFF-BI-10003091"/>
    <s v="Office Supplies"/>
    <x v="8"/>
    <s v="GBC DocuBind TL200 Manual Binding Machine"/>
    <n v="671.94"/>
    <n v="3"/>
    <x v="0"/>
    <n v="315.81180000000001"/>
  </r>
  <r>
    <n v="4165"/>
    <x v="2059"/>
    <x v="424"/>
    <d v="2022-01-15T00:00:00"/>
    <s v="First Class"/>
    <s v="TP-21565"/>
    <s v="Tracy Poddar"/>
    <s v="Corporate"/>
    <s v="United States"/>
    <s v="Aurora"/>
    <s v="Colorado"/>
    <n v="80013"/>
    <x v="1"/>
    <s v="TEC-AC-10003027"/>
    <s v="Technology"/>
    <x v="11"/>
    <s v="ImationÂ 8GB Mini TravelDrive USB 2.0Â Flash Drive"/>
    <n v="169.06399999999999"/>
    <n v="7"/>
    <x v="2"/>
    <n v="-14.793100000000001"/>
  </r>
  <r>
    <n v="4166"/>
    <x v="2059"/>
    <x v="424"/>
    <d v="2022-01-15T00:00:00"/>
    <s v="First Class"/>
    <s v="TP-21565"/>
    <s v="Tracy Poddar"/>
    <s v="Corporate"/>
    <s v="United States"/>
    <s v="Aurora"/>
    <s v="Colorado"/>
    <n v="80013"/>
    <x v="1"/>
    <s v="OFF-ST-10003638"/>
    <s v="Office Supplies"/>
    <x v="4"/>
    <s v="Mobile Personal File Cube"/>
    <n v="168.624"/>
    <n v="9"/>
    <x v="2"/>
    <n v="14.7546"/>
  </r>
  <r>
    <n v="4167"/>
    <x v="2060"/>
    <x v="936"/>
    <d v="2020-03-12T00:00:00"/>
    <s v="Standard Class"/>
    <s v="AR-10825"/>
    <s v="Anthony Rawles"/>
    <s v="Corporate"/>
    <s v="United States"/>
    <s v="Long Beach"/>
    <s v="New York"/>
    <n v="11561"/>
    <x v="3"/>
    <s v="OFF-PA-10003848"/>
    <s v="Office Supplies"/>
    <x v="10"/>
    <s v="Xerox 1997"/>
    <n v="19.440000000000001"/>
    <n v="3"/>
    <x v="0"/>
    <n v="9.3312000000000008"/>
  </r>
  <r>
    <n v="4168"/>
    <x v="2061"/>
    <x v="856"/>
    <d v="2019-10-12T00:00:00"/>
    <s v="First Class"/>
    <s v="HA-14920"/>
    <s v="Helen Andreada"/>
    <s v="Consumer"/>
    <s v="United States"/>
    <s v="Pasadena"/>
    <s v="California"/>
    <n v="91104"/>
    <x v="1"/>
    <s v="OFF-ST-10002352"/>
    <s v="Office Supplies"/>
    <x v="4"/>
    <s v="Iris Project Case"/>
    <n v="31.92"/>
    <n v="4"/>
    <x v="0"/>
    <n v="8.2992000000000008"/>
  </r>
  <r>
    <n v="4169"/>
    <x v="2061"/>
    <x v="856"/>
    <d v="2019-10-12T00:00:00"/>
    <s v="First Class"/>
    <s v="HA-14920"/>
    <s v="Helen Andreada"/>
    <s v="Consumer"/>
    <s v="United States"/>
    <s v="Pasadena"/>
    <s v="California"/>
    <n v="91104"/>
    <x v="1"/>
    <s v="FUR-CH-10000229"/>
    <s v="Furniture"/>
    <x v="1"/>
    <s v="Global Enterprise Series Seating High-Back Swivel/Tilt Chairs"/>
    <n v="433.56799999999998"/>
    <n v="2"/>
    <x v="2"/>
    <n v="-65.035200000000003"/>
  </r>
  <r>
    <n v="4170"/>
    <x v="2062"/>
    <x v="657"/>
    <d v="2020-04-13T00:00:00"/>
    <s v="First Class"/>
    <s v="HJ-14875"/>
    <s v="Heather Jas"/>
    <s v="Home Office"/>
    <s v="United States"/>
    <s v="Mesa"/>
    <s v="Arizona"/>
    <n v="85204"/>
    <x v="1"/>
    <s v="OFF-PA-10000788"/>
    <s v="Office Supplies"/>
    <x v="10"/>
    <s v="Xerox 210"/>
    <n v="31.103999999999999"/>
    <n v="6"/>
    <x v="2"/>
    <n v="10.8864"/>
  </r>
  <r>
    <n v="4171"/>
    <x v="2062"/>
    <x v="657"/>
    <d v="2020-04-13T00:00:00"/>
    <s v="First Class"/>
    <s v="HJ-14875"/>
    <s v="Heather Jas"/>
    <s v="Home Office"/>
    <s v="United States"/>
    <s v="Mesa"/>
    <s v="Arizona"/>
    <n v="85204"/>
    <x v="1"/>
    <s v="OFF-PA-10002968"/>
    <s v="Office Supplies"/>
    <x v="10"/>
    <s v="Xerox 1973"/>
    <n v="54.816000000000003"/>
    <n v="3"/>
    <x v="2"/>
    <n v="17.815200000000001"/>
  </r>
  <r>
    <n v="4172"/>
    <x v="2063"/>
    <x v="673"/>
    <d v="2022-11-19T00:00:00"/>
    <s v="Standard Class"/>
    <s v="JK-15370"/>
    <s v="Jay Kimmel"/>
    <s v="Consumer"/>
    <s v="United States"/>
    <s v="Fresno"/>
    <s v="California"/>
    <n v="93727"/>
    <x v="1"/>
    <s v="OFF-ST-10002486"/>
    <s v="Office Supplies"/>
    <x v="4"/>
    <s v="Eldon Shelf Savers Cubes and Bins"/>
    <n v="48.86"/>
    <n v="7"/>
    <x v="0"/>
    <n v="0.97719999999999996"/>
  </r>
  <r>
    <n v="4173"/>
    <x v="2064"/>
    <x v="949"/>
    <d v="2021-06-30T00:00:00"/>
    <s v="Same Day"/>
    <s v="JF-15355"/>
    <s v="Jay Fein"/>
    <s v="Consumer"/>
    <s v="United States"/>
    <s v="Columbia"/>
    <s v="South Carolina"/>
    <n v="29203"/>
    <x v="0"/>
    <s v="OFF-BI-10002215"/>
    <s v="Office Supplies"/>
    <x v="8"/>
    <s v="Wilson Jones Hanging View Binder, White, 1&quot;"/>
    <n v="14.2"/>
    <n v="2"/>
    <x v="0"/>
    <n v="6.532"/>
  </r>
  <r>
    <n v="4174"/>
    <x v="2064"/>
    <x v="949"/>
    <d v="2021-06-30T00:00:00"/>
    <s v="Same Day"/>
    <s v="JF-15355"/>
    <s v="Jay Fein"/>
    <s v="Consumer"/>
    <s v="United States"/>
    <s v="Columbia"/>
    <s v="South Carolina"/>
    <n v="29203"/>
    <x v="0"/>
    <s v="OFF-PA-10000788"/>
    <s v="Office Supplies"/>
    <x v="10"/>
    <s v="Xerox 210"/>
    <n v="12.96"/>
    <n v="2"/>
    <x v="0"/>
    <n v="6.2207999999999997"/>
  </r>
  <r>
    <n v="4175"/>
    <x v="2064"/>
    <x v="949"/>
    <d v="2021-06-30T00:00:00"/>
    <s v="Same Day"/>
    <s v="JF-15355"/>
    <s v="Jay Fein"/>
    <s v="Consumer"/>
    <s v="United States"/>
    <s v="Columbia"/>
    <s v="South Carolina"/>
    <n v="29203"/>
    <x v="0"/>
    <s v="OFF-BI-10003364"/>
    <s v="Office Supplies"/>
    <x v="8"/>
    <s v="Binding Machine Supplies"/>
    <n v="58.34"/>
    <n v="2"/>
    <x v="0"/>
    <n v="28.0032"/>
  </r>
  <r>
    <n v="4176"/>
    <x v="2065"/>
    <x v="239"/>
    <d v="2020-11-29T00:00:00"/>
    <s v="First Class"/>
    <s v="EK-13795"/>
    <s v="Eileen Kiefer"/>
    <s v="Home Office"/>
    <s v="United States"/>
    <s v="Santa Ana"/>
    <s v="California"/>
    <n v="92704"/>
    <x v="1"/>
    <s v="OFF-AR-10003582"/>
    <s v="Office Supplies"/>
    <x v="6"/>
    <s v="Boston Electric Pencil Sharpener, Model 1818, Charcoal Black"/>
    <n v="56.3"/>
    <n v="2"/>
    <x v="0"/>
    <n v="15.763999999999999"/>
  </r>
  <r>
    <n v="4177"/>
    <x v="2066"/>
    <x v="884"/>
    <d v="2019-04-11T00:00:00"/>
    <s v="Standard Class"/>
    <s v="RS-19765"/>
    <s v="Roland Schwarz"/>
    <s v="Corporate"/>
    <s v="United States"/>
    <s v="Columbia"/>
    <s v="South Carolina"/>
    <n v="29203"/>
    <x v="0"/>
    <s v="TEC-PH-10003273"/>
    <s v="Technology"/>
    <x v="7"/>
    <s v="AT&amp;T TR1909W"/>
    <n v="629.95000000000005"/>
    <n v="5"/>
    <x v="0"/>
    <n v="163.78700000000001"/>
  </r>
  <r>
    <n v="4178"/>
    <x v="2066"/>
    <x v="884"/>
    <d v="2019-04-11T00:00:00"/>
    <s v="Standard Class"/>
    <s v="RS-19765"/>
    <s v="Roland Schwarz"/>
    <s v="Corporate"/>
    <s v="United States"/>
    <s v="Columbia"/>
    <s v="South Carolina"/>
    <n v="29203"/>
    <x v="0"/>
    <s v="OFF-PA-10000100"/>
    <s v="Office Supplies"/>
    <x v="10"/>
    <s v="Xerox 1945"/>
    <n v="122.97"/>
    <n v="3"/>
    <x v="0"/>
    <n v="60.255299999999998"/>
  </r>
  <r>
    <n v="4179"/>
    <x v="2067"/>
    <x v="950"/>
    <d v="2021-06-17T00:00:00"/>
    <s v="Second Class"/>
    <s v="BD-11320"/>
    <s v="Bill Donatelli"/>
    <s v="Consumer"/>
    <s v="United States"/>
    <s v="Los Angeles"/>
    <s v="California"/>
    <n v="90045"/>
    <x v="1"/>
    <s v="OFF-PA-10001776"/>
    <s v="Office Supplies"/>
    <x v="10"/>
    <s v="Wirebound Message Books, Four 2 3/4&quot; x 5&quot; Forms per Page, 600 Sets per Book"/>
    <n v="46.35"/>
    <n v="5"/>
    <x v="0"/>
    <n v="21.784500000000001"/>
  </r>
  <r>
    <n v="4180"/>
    <x v="2068"/>
    <x v="904"/>
    <d v="2022-03-09T00:00:00"/>
    <s v="Standard Class"/>
    <s v="BF-11170"/>
    <s v="Ben Ferrer"/>
    <s v="Home Office"/>
    <s v="United States"/>
    <s v="San Francisco"/>
    <s v="California"/>
    <n v="94109"/>
    <x v="1"/>
    <s v="OFF-BI-10004182"/>
    <s v="Office Supplies"/>
    <x v="8"/>
    <s v="Economy Binders"/>
    <n v="14.976000000000001"/>
    <n v="9"/>
    <x v="2"/>
    <n v="5.4287999999999998"/>
  </r>
  <r>
    <n v="4181"/>
    <x v="2069"/>
    <x v="566"/>
    <d v="2022-10-10T00:00:00"/>
    <s v="Standard Class"/>
    <s v="JK-15730"/>
    <s v="Joe Kamberova"/>
    <s v="Consumer"/>
    <s v="United States"/>
    <s v="Houston"/>
    <s v="Texas"/>
    <n v="77036"/>
    <x v="2"/>
    <s v="OFF-BI-10000756"/>
    <s v="Office Supplies"/>
    <x v="8"/>
    <s v="Storex DuraTech Recycled Plastic Frosted Binders"/>
    <n v="4.24"/>
    <n v="5"/>
    <x v="3"/>
    <n v="-6.36"/>
  </r>
  <r>
    <n v="4182"/>
    <x v="2070"/>
    <x v="833"/>
    <d v="2022-10-11T00:00:00"/>
    <s v="Standard Class"/>
    <s v="CR-12820"/>
    <s v="Cyra Reiten"/>
    <s v="Home Office"/>
    <s v="United States"/>
    <s v="New York City"/>
    <s v="New York"/>
    <n v="10035"/>
    <x v="3"/>
    <s v="TEC-AC-10001539"/>
    <s v="Technology"/>
    <x v="11"/>
    <s v="Logitech G430 Surround Sound Gaming Headset with Dolby 7.1 Technology"/>
    <n v="319.95999999999998"/>
    <n v="4"/>
    <x v="0"/>
    <n v="115.18559999999999"/>
  </r>
  <r>
    <n v="4183"/>
    <x v="2070"/>
    <x v="833"/>
    <d v="2022-10-11T00:00:00"/>
    <s v="Standard Class"/>
    <s v="CR-12820"/>
    <s v="Cyra Reiten"/>
    <s v="Home Office"/>
    <s v="United States"/>
    <s v="New York City"/>
    <s v="New York"/>
    <n v="10035"/>
    <x v="3"/>
    <s v="OFF-PA-10002377"/>
    <s v="Office Supplies"/>
    <x v="10"/>
    <s v="Adams Telephone Message Book W/Dividers/Space For Phone Numbers, 5 1/4&quot;X8 1/2&quot;, 200/Messages"/>
    <n v="17.04"/>
    <n v="3"/>
    <x v="0"/>
    <n v="7.6680000000000001"/>
  </r>
  <r>
    <n v="4184"/>
    <x v="2070"/>
    <x v="833"/>
    <d v="2022-10-11T00:00:00"/>
    <s v="Standard Class"/>
    <s v="CR-12820"/>
    <s v="Cyra Reiten"/>
    <s v="Home Office"/>
    <s v="United States"/>
    <s v="New York City"/>
    <s v="New York"/>
    <n v="10035"/>
    <x v="3"/>
    <s v="OFF-ST-10000991"/>
    <s v="Office Supplies"/>
    <x v="4"/>
    <s v="Space Solutions HD Industrial Steel Shelving."/>
    <n v="344.91"/>
    <n v="3"/>
    <x v="0"/>
    <n v="10.347300000000001"/>
  </r>
  <r>
    <n v="4185"/>
    <x v="2071"/>
    <x v="5"/>
    <d v="2021-12-06T00:00:00"/>
    <s v="First Class"/>
    <s v="AG-10300"/>
    <s v="Aleksandra Gannaway"/>
    <s v="Corporate"/>
    <s v="United States"/>
    <s v="Franklin"/>
    <s v="Massachusetts"/>
    <n v="2038"/>
    <x v="3"/>
    <s v="FUR-BO-10002853"/>
    <s v="Furniture"/>
    <x v="0"/>
    <s v="O'Sullivan 5-Shelf Heavy-Duty Bookcases"/>
    <n v="81.94"/>
    <n v="1"/>
    <x v="0"/>
    <n v="20.484999999999999"/>
  </r>
  <r>
    <n v="4186"/>
    <x v="2072"/>
    <x v="147"/>
    <d v="2021-10-21T00:00:00"/>
    <s v="First Class"/>
    <s v="CM-12160"/>
    <s v="Charles McCrossin"/>
    <s v="Consumer"/>
    <s v="United States"/>
    <s v="Baltimore"/>
    <s v="Maryland"/>
    <n v="21215"/>
    <x v="3"/>
    <s v="TEC-AC-10004510"/>
    <s v="Technology"/>
    <x v="11"/>
    <s v="Logitech Desktop MK120 Mouse and keyboard Combo"/>
    <n v="98.16"/>
    <n v="6"/>
    <x v="0"/>
    <n v="9.8160000000000007"/>
  </r>
  <r>
    <n v="4187"/>
    <x v="2073"/>
    <x v="796"/>
    <d v="2022-05-22T00:00:00"/>
    <s v="Standard Class"/>
    <s v="SG-20890"/>
    <s v="Susan Gilcrest"/>
    <s v="Corporate"/>
    <s v="United States"/>
    <s v="Mcallen"/>
    <s v="Texas"/>
    <n v="78501"/>
    <x v="2"/>
    <s v="OFF-BI-10003712"/>
    <s v="Office Supplies"/>
    <x v="8"/>
    <s v="Acco Pressboard Covers with Storage Hooks, 14 7/8&quot; x 11&quot;, Light Blue"/>
    <n v="6.8739999999999997"/>
    <n v="7"/>
    <x v="3"/>
    <n v="-10.6547"/>
  </r>
  <r>
    <n v="4188"/>
    <x v="2073"/>
    <x v="796"/>
    <d v="2022-05-22T00:00:00"/>
    <s v="Standard Class"/>
    <s v="SG-20890"/>
    <s v="Susan Gilcrest"/>
    <s v="Corporate"/>
    <s v="United States"/>
    <s v="Mcallen"/>
    <s v="Texas"/>
    <n v="78501"/>
    <x v="2"/>
    <s v="OFF-BI-10002571"/>
    <s v="Office Supplies"/>
    <x v="8"/>
    <s v="Avery Framed View Binder, EZD Ring (Locking), Navy, 1 1/2&quot;"/>
    <n v="1.996"/>
    <n v="1"/>
    <x v="3"/>
    <n v="-3.2934000000000001"/>
  </r>
  <r>
    <n v="4189"/>
    <x v="2073"/>
    <x v="796"/>
    <d v="2022-05-22T00:00:00"/>
    <s v="Standard Class"/>
    <s v="SG-20890"/>
    <s v="Susan Gilcrest"/>
    <s v="Corporate"/>
    <s v="United States"/>
    <s v="Mcallen"/>
    <s v="Texas"/>
    <n v="78501"/>
    <x v="2"/>
    <s v="OFF-ST-10004835"/>
    <s v="Office Supplies"/>
    <x v="4"/>
    <s v="Plastic Stacking Crates &amp; Casters"/>
    <n v="8.9280000000000008"/>
    <n v="2"/>
    <x v="2"/>
    <n v="0.66959999999999997"/>
  </r>
  <r>
    <n v="4190"/>
    <x v="2074"/>
    <x v="182"/>
    <d v="2021-09-30T00:00:00"/>
    <s v="Second Class"/>
    <s v="CS-12175"/>
    <s v="Charles Sheldon"/>
    <s v="Corporate"/>
    <s v="United States"/>
    <s v="Iowa City"/>
    <s v="Iowa"/>
    <n v="52240"/>
    <x v="2"/>
    <s v="OFF-PA-10004022"/>
    <s v="Office Supplies"/>
    <x v="10"/>
    <s v="Hammermill Color Copier Paper (28Lb. and 96 Bright)"/>
    <n v="9.99"/>
    <n v="1"/>
    <x v="0"/>
    <n v="4.4954999999999998"/>
  </r>
  <r>
    <n v="4191"/>
    <x v="2075"/>
    <x v="701"/>
    <d v="2022-11-21T00:00:00"/>
    <s v="Standard Class"/>
    <s v="HL-15040"/>
    <s v="Hunter Lopez"/>
    <s v="Consumer"/>
    <s v="United States"/>
    <s v="Newark"/>
    <s v="Delaware"/>
    <n v="19711"/>
    <x v="3"/>
    <s v="TEC-CO-10004722"/>
    <s v="Technology"/>
    <x v="16"/>
    <s v="Canon imageCLASS 2200 Advanced Copier"/>
    <n v="10499.97"/>
    <n v="3"/>
    <x v="0"/>
    <n v="5039.9856"/>
  </r>
  <r>
    <n v="4192"/>
    <x v="2076"/>
    <x v="951"/>
    <d v="2020-07-07T00:00:00"/>
    <s v="Same Day"/>
    <s v="DM-13015"/>
    <s v="Darrin Martin"/>
    <s v="Consumer"/>
    <s v="United States"/>
    <s v="Houston"/>
    <s v="Texas"/>
    <n v="77070"/>
    <x v="2"/>
    <s v="OFF-PA-10004248"/>
    <s v="Office Supplies"/>
    <x v="10"/>
    <s v="Xerox 1990"/>
    <n v="21.12"/>
    <n v="5"/>
    <x v="2"/>
    <n v="6.6"/>
  </r>
  <r>
    <n v="4193"/>
    <x v="2077"/>
    <x v="547"/>
    <d v="2020-11-19T00:00:00"/>
    <s v="Standard Class"/>
    <s v="HK-14890"/>
    <s v="Heather Kirkland"/>
    <s v="Corporate"/>
    <s v="United States"/>
    <s v="Boise"/>
    <s v="Idaho"/>
    <n v="83704"/>
    <x v="1"/>
    <s v="FUR-TA-10000577"/>
    <s v="Furniture"/>
    <x v="3"/>
    <s v="Bretford CR4500 Series Slim Rectangular Table"/>
    <n v="696.42"/>
    <n v="2"/>
    <x v="0"/>
    <n v="160.17660000000001"/>
  </r>
  <r>
    <n v="4194"/>
    <x v="2077"/>
    <x v="547"/>
    <d v="2020-11-19T00:00:00"/>
    <s v="Standard Class"/>
    <s v="HK-14890"/>
    <s v="Heather Kirkland"/>
    <s v="Corporate"/>
    <s v="United States"/>
    <s v="Boise"/>
    <s v="Idaho"/>
    <n v="83704"/>
    <x v="1"/>
    <s v="TEC-PH-10001254"/>
    <s v="Technology"/>
    <x v="7"/>
    <s v="Jabra BIZ 2300 Duo QD Duo CordedÂ Headset"/>
    <n v="304.77600000000001"/>
    <n v="3"/>
    <x v="2"/>
    <n v="22.8582"/>
  </r>
  <r>
    <n v="4195"/>
    <x v="2078"/>
    <x v="652"/>
    <d v="2020-06-21T00:00:00"/>
    <s v="Standard Class"/>
    <s v="BG-11740"/>
    <s v="Bruce Geld"/>
    <s v="Consumer"/>
    <s v="United States"/>
    <s v="San Diego"/>
    <s v="California"/>
    <n v="92105"/>
    <x v="1"/>
    <s v="OFF-AR-10001044"/>
    <s v="Office Supplies"/>
    <x v="6"/>
    <s v="BOSTON Ranger #55 Pencil Sharpener, Black"/>
    <n v="51.98"/>
    <n v="2"/>
    <x v="0"/>
    <n v="15.074199999999999"/>
  </r>
  <r>
    <n v="4196"/>
    <x v="2079"/>
    <x v="143"/>
    <d v="2021-04-13T00:00:00"/>
    <s v="Standard Class"/>
    <s v="CK-12595"/>
    <s v="Clytie Kelty"/>
    <s v="Consumer"/>
    <s v="United States"/>
    <s v="Los Angeles"/>
    <s v="California"/>
    <n v="90032"/>
    <x v="1"/>
    <s v="FUR-FU-10002597"/>
    <s v="Furniture"/>
    <x v="5"/>
    <s v="C-Line Magnetic Cubicle Keepers, Clear Polypropylene"/>
    <n v="24.7"/>
    <n v="5"/>
    <x v="0"/>
    <n v="10.374000000000001"/>
  </r>
  <r>
    <n v="4197"/>
    <x v="2080"/>
    <x v="24"/>
    <d v="2020-04-22T00:00:00"/>
    <s v="Second Class"/>
    <s v="RF-19735"/>
    <s v="Roland Fjeld"/>
    <s v="Consumer"/>
    <s v="United States"/>
    <s v="New York City"/>
    <s v="New York"/>
    <n v="10024"/>
    <x v="3"/>
    <s v="OFF-LA-10004093"/>
    <s v="Office Supplies"/>
    <x v="2"/>
    <s v="Avery 486"/>
    <n v="21.93"/>
    <n v="3"/>
    <x v="0"/>
    <n v="10.3071"/>
  </r>
  <r>
    <n v="4198"/>
    <x v="2081"/>
    <x v="275"/>
    <d v="2021-12-07T00:00:00"/>
    <s v="Standard Class"/>
    <s v="CJ-12010"/>
    <s v="Caroline Jumper"/>
    <s v="Consumer"/>
    <s v="United States"/>
    <s v="Philadelphia"/>
    <s v="Pennsylvania"/>
    <n v="19134"/>
    <x v="3"/>
    <s v="OFF-AP-10000179"/>
    <s v="Office Supplies"/>
    <x v="9"/>
    <s v="Honeywell Enviracaire Portable HEPA Air Cleaner for up to 10 x 16 Room"/>
    <n v="394.81599999999997"/>
    <n v="4"/>
    <x v="2"/>
    <n v="93.768799999999999"/>
  </r>
  <r>
    <n v="4199"/>
    <x v="2081"/>
    <x v="275"/>
    <d v="2021-12-07T00:00:00"/>
    <s v="Standard Class"/>
    <s v="CJ-12010"/>
    <s v="Caroline Jumper"/>
    <s v="Consumer"/>
    <s v="United States"/>
    <s v="Philadelphia"/>
    <s v="Pennsylvania"/>
    <n v="19134"/>
    <x v="3"/>
    <s v="OFF-BI-10001072"/>
    <s v="Office Supplies"/>
    <x v="8"/>
    <s v="GBC Clear Cover, 8-1/2 x 11, unpunched, 25 covers per pack"/>
    <n v="18.192"/>
    <n v="4"/>
    <x v="6"/>
    <n v="-14.553599999999999"/>
  </r>
  <r>
    <n v="4200"/>
    <x v="2082"/>
    <x v="895"/>
    <d v="2020-12-09T00:00:00"/>
    <s v="Same Day"/>
    <s v="MA-17560"/>
    <s v="Matt Abelman"/>
    <s v="Home Office"/>
    <s v="United States"/>
    <s v="New York City"/>
    <s v="New York"/>
    <n v="10024"/>
    <x v="3"/>
    <s v="OFF-LA-10004093"/>
    <s v="Office Supplies"/>
    <x v="2"/>
    <s v="Avery 486"/>
    <n v="7.31"/>
    <n v="1"/>
    <x v="0"/>
    <n v="3.4357000000000002"/>
  </r>
  <r>
    <n v="4201"/>
    <x v="2082"/>
    <x v="895"/>
    <d v="2020-12-09T00:00:00"/>
    <s v="Same Day"/>
    <s v="MA-17560"/>
    <s v="Matt Abelman"/>
    <s v="Home Office"/>
    <s v="United States"/>
    <s v="New York City"/>
    <s v="New York"/>
    <n v="10024"/>
    <x v="3"/>
    <s v="TEC-CO-10002095"/>
    <s v="Technology"/>
    <x v="16"/>
    <s v="Hewlett Packard 610 Color Digital Copier / Printer"/>
    <n v="799.98400000000004"/>
    <n v="2"/>
    <x v="2"/>
    <n v="249.995"/>
  </r>
  <r>
    <n v="4202"/>
    <x v="2082"/>
    <x v="895"/>
    <d v="2020-12-09T00:00:00"/>
    <s v="Same Day"/>
    <s v="MA-17560"/>
    <s v="Matt Abelman"/>
    <s v="Home Office"/>
    <s v="United States"/>
    <s v="New York City"/>
    <s v="New York"/>
    <n v="10024"/>
    <x v="3"/>
    <s v="OFF-PA-10002713"/>
    <s v="Office Supplies"/>
    <x v="10"/>
    <s v="Adams Phone Message Book, 200 Message Capacity, 8 1/16â€ x 11â€"/>
    <n v="41.28"/>
    <n v="6"/>
    <x v="0"/>
    <n v="18.988800000000001"/>
  </r>
  <r>
    <n v="4203"/>
    <x v="2082"/>
    <x v="895"/>
    <d v="2020-12-09T00:00:00"/>
    <s v="Same Day"/>
    <s v="MA-17560"/>
    <s v="Matt Abelman"/>
    <s v="Home Office"/>
    <s v="United States"/>
    <s v="New York City"/>
    <s v="New York"/>
    <n v="10024"/>
    <x v="3"/>
    <s v="OFF-PA-10002254"/>
    <s v="Office Supplies"/>
    <x v="10"/>
    <s v="Xerox 1883"/>
    <n v="184.66"/>
    <n v="7"/>
    <x v="0"/>
    <n v="84.943600000000004"/>
  </r>
  <r>
    <n v="4204"/>
    <x v="2083"/>
    <x v="656"/>
    <d v="2019-11-01T00:00:00"/>
    <s v="Second Class"/>
    <s v="AM-10705"/>
    <s v="Anne McFarland"/>
    <s v="Consumer"/>
    <s v="United States"/>
    <s v="Cranston"/>
    <s v="Rhode Island"/>
    <n v="2920"/>
    <x v="3"/>
    <s v="OFF-AR-10001683"/>
    <s v="Office Supplies"/>
    <x v="6"/>
    <s v="Lumber Crayons"/>
    <n v="49.25"/>
    <n v="5"/>
    <x v="0"/>
    <n v="18.715"/>
  </r>
  <r>
    <n v="4205"/>
    <x v="2083"/>
    <x v="656"/>
    <d v="2019-11-01T00:00:00"/>
    <s v="Second Class"/>
    <s v="AM-10705"/>
    <s v="Anne McFarland"/>
    <s v="Consumer"/>
    <s v="United States"/>
    <s v="Cranston"/>
    <s v="Rhode Island"/>
    <n v="2920"/>
    <x v="3"/>
    <s v="OFF-PA-10002195"/>
    <s v="Office Supplies"/>
    <x v="10"/>
    <s v="RSVP Cards &amp; Envelopes, Blank White, 8-1/2&quot; X 11&quot;, 24 Cards/25 Envelopes/Set"/>
    <n v="10.16"/>
    <n v="2"/>
    <x v="0"/>
    <n v="4.7751999999999999"/>
  </r>
  <r>
    <n v="4206"/>
    <x v="2083"/>
    <x v="656"/>
    <d v="2019-11-01T00:00:00"/>
    <s v="Second Class"/>
    <s v="AM-10705"/>
    <s v="Anne McFarland"/>
    <s v="Consumer"/>
    <s v="United States"/>
    <s v="Cranston"/>
    <s v="Rhode Island"/>
    <n v="2920"/>
    <x v="3"/>
    <s v="FUR-FU-10002364"/>
    <s v="Furniture"/>
    <x v="5"/>
    <s v="Eldon Expressions Wood Desk Accessories, Oak"/>
    <n v="14.76"/>
    <n v="2"/>
    <x v="0"/>
    <n v="4.2804000000000002"/>
  </r>
  <r>
    <n v="4207"/>
    <x v="2083"/>
    <x v="656"/>
    <d v="2019-11-01T00:00:00"/>
    <s v="Second Class"/>
    <s v="AM-10705"/>
    <s v="Anne McFarland"/>
    <s v="Consumer"/>
    <s v="United States"/>
    <s v="Cranston"/>
    <s v="Rhode Island"/>
    <n v="2920"/>
    <x v="3"/>
    <s v="OFF-BI-10004001"/>
    <s v="Office Supplies"/>
    <x v="8"/>
    <s v="GBC Recycled VeloBinder Covers"/>
    <n v="34.08"/>
    <n v="2"/>
    <x v="0"/>
    <n v="15.6768"/>
  </r>
  <r>
    <n v="4208"/>
    <x v="2083"/>
    <x v="656"/>
    <d v="2019-11-01T00:00:00"/>
    <s v="Second Class"/>
    <s v="AM-10705"/>
    <s v="Anne McFarland"/>
    <s v="Consumer"/>
    <s v="United States"/>
    <s v="Cranston"/>
    <s v="Rhode Island"/>
    <n v="2920"/>
    <x v="3"/>
    <s v="FUR-FU-10000023"/>
    <s v="Furniture"/>
    <x v="5"/>
    <s v="Eldon Wave Desk Accessories"/>
    <n v="17.670000000000002"/>
    <n v="3"/>
    <x v="0"/>
    <n v="7.7747999999999999"/>
  </r>
  <r>
    <n v="4209"/>
    <x v="2083"/>
    <x v="656"/>
    <d v="2019-11-01T00:00:00"/>
    <s v="Second Class"/>
    <s v="AM-10705"/>
    <s v="Anne McFarland"/>
    <s v="Consumer"/>
    <s v="United States"/>
    <s v="Cranston"/>
    <s v="Rhode Island"/>
    <n v="2920"/>
    <x v="3"/>
    <s v="FUR-CH-10002320"/>
    <s v="Furniture"/>
    <x v="1"/>
    <s v="Hon Pagoda Stacking Chairs"/>
    <n v="1604.9"/>
    <n v="5"/>
    <x v="0"/>
    <n v="481.47"/>
  </r>
  <r>
    <n v="4210"/>
    <x v="2083"/>
    <x v="656"/>
    <d v="2019-11-01T00:00:00"/>
    <s v="Second Class"/>
    <s v="AM-10705"/>
    <s v="Anne McFarland"/>
    <s v="Consumer"/>
    <s v="United States"/>
    <s v="Cranston"/>
    <s v="Rhode Island"/>
    <n v="2920"/>
    <x v="3"/>
    <s v="FUR-TA-10003238"/>
    <s v="Furniture"/>
    <x v="3"/>
    <s v="Chromcraft Bull-Nose Wood 48&quot; x 96&quot; Rectangular Conference Tables"/>
    <n v="385.68599999999998"/>
    <n v="1"/>
    <x v="4"/>
    <n v="-60.607799999999997"/>
  </r>
  <r>
    <n v="4211"/>
    <x v="2084"/>
    <x v="34"/>
    <d v="2022-12-13T00:00:00"/>
    <s v="Standard Class"/>
    <s v="AH-10585"/>
    <s v="Angele Hood"/>
    <s v="Consumer"/>
    <s v="United States"/>
    <s v="Chicago"/>
    <s v="Illinois"/>
    <n v="60623"/>
    <x v="2"/>
    <s v="OFF-PA-10004965"/>
    <s v="Office Supplies"/>
    <x v="10"/>
    <s v="Xerox 1921"/>
    <n v="15.984"/>
    <n v="2"/>
    <x v="2"/>
    <n v="4.9950000000000001"/>
  </r>
  <r>
    <n v="4212"/>
    <x v="2085"/>
    <x v="952"/>
    <d v="2019-05-08T00:00:00"/>
    <s v="Second Class"/>
    <s v="PF-19120"/>
    <s v="Peter Fuller"/>
    <s v="Consumer"/>
    <s v="United States"/>
    <s v="Richmond"/>
    <s v="Kentucky"/>
    <n v="40475"/>
    <x v="0"/>
    <s v="OFF-PA-10003016"/>
    <s v="Office Supplies"/>
    <x v="10"/>
    <s v="Adams &quot;While You Were Out&quot; Message Pads"/>
    <n v="9.42"/>
    <n v="3"/>
    <x v="0"/>
    <n v="4.2389999999999999"/>
  </r>
  <r>
    <n v="4213"/>
    <x v="2085"/>
    <x v="952"/>
    <d v="2019-05-08T00:00:00"/>
    <s v="Second Class"/>
    <s v="PF-19120"/>
    <s v="Peter Fuller"/>
    <s v="Consumer"/>
    <s v="United States"/>
    <s v="Richmond"/>
    <s v="Kentucky"/>
    <n v="40475"/>
    <x v="0"/>
    <s v="OFF-AR-10003651"/>
    <s v="Office Supplies"/>
    <x v="6"/>
    <s v="Newell 350"/>
    <n v="6.56"/>
    <n v="2"/>
    <x v="0"/>
    <n v="1.9024000000000001"/>
  </r>
  <r>
    <n v="4214"/>
    <x v="2085"/>
    <x v="952"/>
    <d v="2019-05-08T00:00:00"/>
    <s v="Second Class"/>
    <s v="PF-19120"/>
    <s v="Peter Fuller"/>
    <s v="Consumer"/>
    <s v="United States"/>
    <s v="Richmond"/>
    <s v="Kentucky"/>
    <n v="40475"/>
    <x v="0"/>
    <s v="OFF-PA-10001363"/>
    <s v="Office Supplies"/>
    <x v="10"/>
    <s v="Xerox 1933"/>
    <n v="24.56"/>
    <n v="2"/>
    <x v="0"/>
    <n v="11.543200000000001"/>
  </r>
  <r>
    <n v="4215"/>
    <x v="2086"/>
    <x v="758"/>
    <d v="2021-03-07T00:00:00"/>
    <s v="Standard Class"/>
    <s v="RD-19480"/>
    <s v="Rick Duston"/>
    <s v="Consumer"/>
    <s v="United States"/>
    <s v="Mishawaka"/>
    <s v="Indiana"/>
    <n v="46544"/>
    <x v="2"/>
    <s v="OFF-BI-10003876"/>
    <s v="Office Supplies"/>
    <x v="8"/>
    <s v="Green Canvas Binder for 8-1/2&quot; x 14&quot; Sheets"/>
    <n v="128.4"/>
    <n v="3"/>
    <x v="0"/>
    <n v="64.2"/>
  </r>
  <r>
    <n v="4216"/>
    <x v="2087"/>
    <x v="953"/>
    <d v="2019-12-03T00:00:00"/>
    <s v="Standard Class"/>
    <s v="JL-15505"/>
    <s v="Jeremy Lonsdale"/>
    <s v="Consumer"/>
    <s v="United States"/>
    <s v="Mount Vernon"/>
    <s v="New York"/>
    <n v="10550"/>
    <x v="3"/>
    <s v="OFF-EN-10004007"/>
    <s v="Office Supplies"/>
    <x v="12"/>
    <s v="Park Ridge Embossed Executive Business Envelopes"/>
    <n v="62.28"/>
    <n v="4"/>
    <x v="0"/>
    <n v="29.271599999999999"/>
  </r>
  <r>
    <n v="4217"/>
    <x v="2088"/>
    <x v="954"/>
    <d v="2020-02-21T00:00:00"/>
    <s v="Standard Class"/>
    <s v="AB-10600"/>
    <s v="Ann Blume"/>
    <s v="Corporate"/>
    <s v="United States"/>
    <s v="Los Angeles"/>
    <s v="California"/>
    <n v="90004"/>
    <x v="1"/>
    <s v="OFF-LA-10002271"/>
    <s v="Office Supplies"/>
    <x v="2"/>
    <s v="Smead Alpha-Z Color-Coded Second Alphabetical Labels and Starter Set"/>
    <n v="9.24"/>
    <n v="3"/>
    <x v="0"/>
    <n v="4.4352"/>
  </r>
  <r>
    <n v="4218"/>
    <x v="2089"/>
    <x v="719"/>
    <d v="2022-04-02T00:00:00"/>
    <s v="First Class"/>
    <s v="NC-18535"/>
    <s v="Nick Crebassa"/>
    <s v="Corporate"/>
    <s v="United States"/>
    <s v="San Francisco"/>
    <s v="California"/>
    <n v="94110"/>
    <x v="1"/>
    <s v="FUR-BO-10003894"/>
    <s v="Furniture"/>
    <x v="0"/>
    <s v="Safco Value Mate Steel Bookcase, Baked Enamel Finish on Steel, Black"/>
    <n v="482.66399999999999"/>
    <n v="8"/>
    <x v="11"/>
    <n v="85.176000000000002"/>
  </r>
  <r>
    <n v="4219"/>
    <x v="2089"/>
    <x v="719"/>
    <d v="2022-04-02T00:00:00"/>
    <s v="First Class"/>
    <s v="NC-18535"/>
    <s v="Nick Crebassa"/>
    <s v="Corporate"/>
    <s v="United States"/>
    <s v="San Francisco"/>
    <s v="California"/>
    <n v="94110"/>
    <x v="1"/>
    <s v="TEC-MA-10000418"/>
    <s v="Technology"/>
    <x v="15"/>
    <s v="Cubify CubeX 3D Printer Double Head Print"/>
    <n v="4799.9840000000004"/>
    <n v="2"/>
    <x v="2"/>
    <n v="359.99880000000002"/>
  </r>
  <r>
    <n v="4220"/>
    <x v="2090"/>
    <x v="532"/>
    <d v="2022-06-12T00:00:00"/>
    <s v="Second Class"/>
    <s v="TB-21400"/>
    <s v="Tom Boeckenhauer"/>
    <s v="Consumer"/>
    <s v="United States"/>
    <s v="Seattle"/>
    <s v="Washington"/>
    <n v="98103"/>
    <x v="1"/>
    <s v="OFF-PA-10004243"/>
    <s v="Office Supplies"/>
    <x v="10"/>
    <s v="Xerox 1939"/>
    <n v="37.94"/>
    <n v="2"/>
    <x v="0"/>
    <n v="18.211200000000002"/>
  </r>
  <r>
    <n v="4221"/>
    <x v="2090"/>
    <x v="532"/>
    <d v="2022-06-12T00:00:00"/>
    <s v="Second Class"/>
    <s v="TB-21400"/>
    <s v="Tom Boeckenhauer"/>
    <s v="Consumer"/>
    <s v="United States"/>
    <s v="Seattle"/>
    <s v="Washington"/>
    <n v="98103"/>
    <x v="1"/>
    <s v="OFF-BI-10001759"/>
    <s v="Office Supplies"/>
    <x v="8"/>
    <s v="Acco Pressboard Covers with Storage Hooks, 14 7/8&quot; x 11&quot;, Dark Blue"/>
    <n v="18.288"/>
    <n v="6"/>
    <x v="2"/>
    <n v="6.6294000000000004"/>
  </r>
  <r>
    <n v="4222"/>
    <x v="2090"/>
    <x v="532"/>
    <d v="2022-06-12T00:00:00"/>
    <s v="Second Class"/>
    <s v="TB-21400"/>
    <s v="Tom Boeckenhauer"/>
    <s v="Consumer"/>
    <s v="United States"/>
    <s v="Seattle"/>
    <s v="Washington"/>
    <n v="98103"/>
    <x v="1"/>
    <s v="TEC-MA-10001570"/>
    <s v="Technology"/>
    <x v="15"/>
    <s v="Cisco Desktop Collaboration Experience DX650 IP Video Phone"/>
    <n v="385.8"/>
    <n v="5"/>
    <x v="2"/>
    <n v="130.20750000000001"/>
  </r>
  <r>
    <n v="4223"/>
    <x v="2090"/>
    <x v="532"/>
    <d v="2022-06-12T00:00:00"/>
    <s v="Second Class"/>
    <s v="TB-21400"/>
    <s v="Tom Boeckenhauer"/>
    <s v="Consumer"/>
    <s v="United States"/>
    <s v="Seattle"/>
    <s v="Washington"/>
    <n v="98103"/>
    <x v="1"/>
    <s v="OFF-ST-10004804"/>
    <s v="Office Supplies"/>
    <x v="4"/>
    <s v="Belkin 19&quot; Vented Equipment Shelf, Black"/>
    <n v="102.96"/>
    <n v="2"/>
    <x v="0"/>
    <n v="1.0296000000000001"/>
  </r>
  <r>
    <n v="4224"/>
    <x v="2090"/>
    <x v="532"/>
    <d v="2022-06-12T00:00:00"/>
    <s v="Second Class"/>
    <s v="TB-21400"/>
    <s v="Tom Boeckenhauer"/>
    <s v="Consumer"/>
    <s v="United States"/>
    <s v="Seattle"/>
    <s v="Washington"/>
    <n v="98103"/>
    <x v="1"/>
    <s v="FUR-BO-10001519"/>
    <s v="Furniture"/>
    <x v="0"/>
    <s v="O'Sullivan 3-Shelf Heavy-Duty Bookcases"/>
    <n v="174.42"/>
    <n v="3"/>
    <x v="0"/>
    <n v="41.860799999999998"/>
  </r>
  <r>
    <n v="4225"/>
    <x v="2091"/>
    <x v="955"/>
    <d v="2021-10-02T00:00:00"/>
    <s v="First Class"/>
    <s v="SJ-20215"/>
    <s v="Sarah Jordon"/>
    <s v="Consumer"/>
    <s v="United States"/>
    <s v="Quincy"/>
    <s v="Illinois"/>
    <n v="62301"/>
    <x v="2"/>
    <s v="OFF-BI-10000343"/>
    <s v="Office Supplies"/>
    <x v="8"/>
    <s v="Pressboard Covers with Storage Hooks, 9 1/2&quot; x 11&quot;, Light Blue"/>
    <n v="1.964"/>
    <n v="2"/>
    <x v="3"/>
    <n v="-3.2406000000000001"/>
  </r>
  <r>
    <n v="4226"/>
    <x v="2092"/>
    <x v="736"/>
    <d v="2019-12-16T00:00:00"/>
    <s v="Standard Class"/>
    <s v="EB-13840"/>
    <s v="Ellis Ballard"/>
    <s v="Corporate"/>
    <s v="United States"/>
    <s v="Chicago"/>
    <s v="Illinois"/>
    <n v="60623"/>
    <x v="2"/>
    <s v="FUR-FU-10003930"/>
    <s v="Furniture"/>
    <x v="5"/>
    <s v="Howard Miller 12-3/4 Diameter Accuwave DS  Wall Clock"/>
    <n v="94.427999999999997"/>
    <n v="3"/>
    <x v="7"/>
    <n v="-42.492600000000003"/>
  </r>
  <r>
    <n v="4227"/>
    <x v="2093"/>
    <x v="343"/>
    <d v="2022-11-15T00:00:00"/>
    <s v="Standard Class"/>
    <s v="WB-21850"/>
    <s v="William Brown"/>
    <s v="Consumer"/>
    <s v="United States"/>
    <s v="Urbandale"/>
    <s v="Iowa"/>
    <n v="50322"/>
    <x v="2"/>
    <s v="OFF-FA-10004854"/>
    <s v="Office Supplies"/>
    <x v="13"/>
    <s v="Vinyl Coated Wire Paper Clips in Organizer Box, 800/Box"/>
    <n v="45.92"/>
    <n v="4"/>
    <x v="0"/>
    <n v="21.5824"/>
  </r>
  <r>
    <n v="4228"/>
    <x v="2094"/>
    <x v="956"/>
    <d v="2020-01-09T00:00:00"/>
    <s v="Standard Class"/>
    <s v="SR-20740"/>
    <s v="Steven Roelle"/>
    <s v="Home Office"/>
    <s v="United States"/>
    <s v="Seattle"/>
    <s v="Washington"/>
    <n v="98103"/>
    <x v="1"/>
    <s v="FUR-CH-10003396"/>
    <s v="Furniture"/>
    <x v="1"/>
    <s v="Global Deluxe Steno Chair"/>
    <n v="61.584000000000003"/>
    <n v="1"/>
    <x v="2"/>
    <n v="-6.9282000000000004"/>
  </r>
  <r>
    <n v="4229"/>
    <x v="2095"/>
    <x v="830"/>
    <d v="2021-03-25T00:00:00"/>
    <s v="First Class"/>
    <s v="VG-21805"/>
    <s v="Vivek Grady"/>
    <s v="Corporate"/>
    <s v="United States"/>
    <s v="Richmond"/>
    <s v="Indiana"/>
    <n v="47374"/>
    <x v="2"/>
    <s v="OFF-PA-10001994"/>
    <s v="Office Supplies"/>
    <x v="10"/>
    <s v="Ink Jet Note and Greeting Cards, 8-1/2&quot; x 5-1/2&quot; Card Size"/>
    <n v="22.48"/>
    <n v="1"/>
    <x v="0"/>
    <n v="10.3408"/>
  </r>
  <r>
    <n v="4230"/>
    <x v="2096"/>
    <x v="957"/>
    <d v="2022-07-09T00:00:00"/>
    <s v="Standard Class"/>
    <s v="LS-16945"/>
    <s v="Linda Southworth"/>
    <s v="Corporate"/>
    <s v="United States"/>
    <s v="Dallas"/>
    <s v="Texas"/>
    <n v="75220"/>
    <x v="2"/>
    <s v="FUR-FU-10003601"/>
    <s v="Furniture"/>
    <x v="5"/>
    <s v="Deflect-o RollaMat Studded, Beveled Mat for Medium Pile Carpeting"/>
    <n v="332.02800000000002"/>
    <n v="9"/>
    <x v="7"/>
    <n v="-348.62939999999998"/>
  </r>
  <r>
    <n v="4231"/>
    <x v="2096"/>
    <x v="957"/>
    <d v="2022-07-09T00:00:00"/>
    <s v="Standard Class"/>
    <s v="LS-16945"/>
    <s v="Linda Southworth"/>
    <s v="Corporate"/>
    <s v="United States"/>
    <s v="Dallas"/>
    <s v="Texas"/>
    <n v="75220"/>
    <x v="2"/>
    <s v="OFF-BI-10003429"/>
    <s v="Office Supplies"/>
    <x v="8"/>
    <s v="Cardinal HOLDit! Binder Insert Strips,Extra Strips"/>
    <n v="11.394"/>
    <n v="9"/>
    <x v="3"/>
    <n v="-17.660699999999999"/>
  </r>
  <r>
    <n v="4232"/>
    <x v="2096"/>
    <x v="957"/>
    <d v="2022-07-09T00:00:00"/>
    <s v="Standard Class"/>
    <s v="LS-16945"/>
    <s v="Linda Southworth"/>
    <s v="Corporate"/>
    <s v="United States"/>
    <s v="Dallas"/>
    <s v="Texas"/>
    <n v="75220"/>
    <x v="2"/>
    <s v="OFF-PA-10000232"/>
    <s v="Office Supplies"/>
    <x v="10"/>
    <s v="Xerox 1975"/>
    <n v="15.552"/>
    <n v="3"/>
    <x v="2"/>
    <n v="5.6375999999999999"/>
  </r>
  <r>
    <n v="4233"/>
    <x v="2096"/>
    <x v="957"/>
    <d v="2022-07-09T00:00:00"/>
    <s v="Standard Class"/>
    <s v="LS-16945"/>
    <s v="Linda Southworth"/>
    <s v="Corporate"/>
    <s v="United States"/>
    <s v="Dallas"/>
    <s v="Texas"/>
    <n v="75220"/>
    <x v="2"/>
    <s v="OFF-PA-10002195"/>
    <s v="Office Supplies"/>
    <x v="10"/>
    <s v="Xerox 1966"/>
    <n v="31.103999999999999"/>
    <n v="6"/>
    <x v="2"/>
    <n v="11.2752"/>
  </r>
  <r>
    <n v="4234"/>
    <x v="2096"/>
    <x v="957"/>
    <d v="2022-07-09T00:00:00"/>
    <s v="Standard Class"/>
    <s v="LS-16945"/>
    <s v="Linda Southworth"/>
    <s v="Corporate"/>
    <s v="United States"/>
    <s v="Dallas"/>
    <s v="Texas"/>
    <n v="75220"/>
    <x v="2"/>
    <s v="OFF-BI-10004492"/>
    <s v="Office Supplies"/>
    <x v="8"/>
    <s v="Tuf-Vin Binders"/>
    <n v="6.3159999999999998"/>
    <n v="1"/>
    <x v="3"/>
    <n v="-10.4214"/>
  </r>
  <r>
    <n v="4235"/>
    <x v="2097"/>
    <x v="158"/>
    <d v="2019-09-23T00:00:00"/>
    <s v="First Class"/>
    <s v="MA-17560"/>
    <s v="Matt Abelman"/>
    <s v="Home Office"/>
    <s v="United States"/>
    <s v="Philadelphia"/>
    <s v="Pennsylvania"/>
    <n v="19143"/>
    <x v="3"/>
    <s v="OFF-PA-10004000"/>
    <s v="Office Supplies"/>
    <x v="10"/>
    <s v="While You Were Out Pads, 50 per Pad, 4 x 5 1/4, Green Cycle"/>
    <n v="11.352"/>
    <n v="3"/>
    <x v="2"/>
    <n v="4.1151"/>
  </r>
  <r>
    <n v="4236"/>
    <x v="2097"/>
    <x v="158"/>
    <d v="2019-09-23T00:00:00"/>
    <s v="First Class"/>
    <s v="MA-17560"/>
    <s v="Matt Abelman"/>
    <s v="Home Office"/>
    <s v="United States"/>
    <s v="Philadelphia"/>
    <s v="Pennsylvania"/>
    <n v="19143"/>
    <x v="3"/>
    <s v="OFF-LA-10004425"/>
    <s v="Office Supplies"/>
    <x v="2"/>
    <s v="Staple-on labels"/>
    <n v="20.808"/>
    <n v="9"/>
    <x v="2"/>
    <n v="7.0227000000000004"/>
  </r>
  <r>
    <n v="4237"/>
    <x v="2098"/>
    <x v="310"/>
    <d v="2021-07-26T00:00:00"/>
    <s v="Standard Class"/>
    <s v="NF-18475"/>
    <s v="Neil FranzÃ¶sisch"/>
    <s v="Home Office"/>
    <s v="United States"/>
    <s v="Rockford"/>
    <s v="Illinois"/>
    <n v="61107"/>
    <x v="2"/>
    <s v="OFF-BI-10000948"/>
    <s v="Office Supplies"/>
    <x v="8"/>
    <s v="GBC Laser Imprintable Binding System Covers, Desert Sand"/>
    <n v="11.416"/>
    <n v="4"/>
    <x v="3"/>
    <n v="-18.836400000000001"/>
  </r>
  <r>
    <n v="4238"/>
    <x v="2099"/>
    <x v="635"/>
    <d v="2022-09-02T00:00:00"/>
    <s v="Second Class"/>
    <s v="MD-17860"/>
    <s v="Michael Dominguez"/>
    <s v="Corporate"/>
    <s v="United States"/>
    <s v="Philadelphia"/>
    <s v="Pennsylvania"/>
    <n v="19134"/>
    <x v="3"/>
    <s v="OFF-AR-10001972"/>
    <s v="Office Supplies"/>
    <x v="6"/>
    <s v="Newell 323"/>
    <n v="9.4079999999999995"/>
    <n v="7"/>
    <x v="2"/>
    <n v="0.7056"/>
  </r>
  <r>
    <n v="4239"/>
    <x v="2100"/>
    <x v="606"/>
    <d v="2022-03-27T00:00:00"/>
    <s v="First Class"/>
    <s v="MZ-17335"/>
    <s v="Maria Zettner"/>
    <s v="Home Office"/>
    <s v="United States"/>
    <s v="Seattle"/>
    <s v="Washington"/>
    <n v="98105"/>
    <x v="1"/>
    <s v="OFF-AR-10004587"/>
    <s v="Office Supplies"/>
    <x v="6"/>
    <s v="Boston 1827 Commercial Additional Cutter, Drive Gear &amp; Gear Rack for 1606"/>
    <n v="19.829999999999998"/>
    <n v="1"/>
    <x v="0"/>
    <n v="5.9489999999999998"/>
  </r>
  <r>
    <n v="4240"/>
    <x v="2101"/>
    <x v="614"/>
    <d v="2023-01-03T00:00:00"/>
    <s v="Standard Class"/>
    <s v="KB-16600"/>
    <s v="Ken Brennan"/>
    <s v="Corporate"/>
    <s v="United States"/>
    <s v="Grand Rapids"/>
    <s v="Michigan"/>
    <n v="49505"/>
    <x v="2"/>
    <s v="OFF-PA-10000994"/>
    <s v="Office Supplies"/>
    <x v="10"/>
    <s v="Xerox 1915"/>
    <n v="209.7"/>
    <n v="2"/>
    <x v="0"/>
    <n v="100.65600000000001"/>
  </r>
  <r>
    <n v="4241"/>
    <x v="2102"/>
    <x v="59"/>
    <d v="2019-09-25T00:00:00"/>
    <s v="Standard Class"/>
    <s v="MA-17995"/>
    <s v="Michelle Arnett"/>
    <s v="Home Office"/>
    <s v="United States"/>
    <s v="Los Angeles"/>
    <s v="California"/>
    <n v="90004"/>
    <x v="1"/>
    <s v="OFF-AP-10001366"/>
    <s v="Office Supplies"/>
    <x v="9"/>
    <s v="Staple holder"/>
    <n v="43.92"/>
    <n v="4"/>
    <x v="0"/>
    <n v="11.8584"/>
  </r>
  <r>
    <n v="4242"/>
    <x v="2102"/>
    <x v="59"/>
    <d v="2019-09-25T00:00:00"/>
    <s v="Standard Class"/>
    <s v="MA-17995"/>
    <s v="Michelle Arnett"/>
    <s v="Home Office"/>
    <s v="United States"/>
    <s v="Los Angeles"/>
    <s v="California"/>
    <n v="90004"/>
    <x v="1"/>
    <s v="OFF-BI-10001636"/>
    <s v="Office Supplies"/>
    <x v="8"/>
    <s v="Ibico Plastic and Wire Spiral Binding Combs"/>
    <n v="20.231999999999999"/>
    <n v="3"/>
    <x v="2"/>
    <n v="6.5754000000000001"/>
  </r>
  <r>
    <n v="4243"/>
    <x v="2103"/>
    <x v="958"/>
    <d v="2021-04-04T00:00:00"/>
    <s v="First Class"/>
    <s v="ME-17320"/>
    <s v="Maria Etezadi"/>
    <s v="Home Office"/>
    <s v="United States"/>
    <s v="Springfield"/>
    <s v="Virginia"/>
    <n v="22153"/>
    <x v="0"/>
    <s v="TEC-PH-10001448"/>
    <s v="Technology"/>
    <x v="7"/>
    <s v="Anker Astro 15000mAh USB Portable Charger"/>
    <n v="149.97"/>
    <n v="3"/>
    <x v="0"/>
    <n v="5.9988000000000001"/>
  </r>
  <r>
    <n v="4244"/>
    <x v="2103"/>
    <x v="958"/>
    <d v="2021-04-04T00:00:00"/>
    <s v="First Class"/>
    <s v="ME-17320"/>
    <s v="Maria Etezadi"/>
    <s v="Home Office"/>
    <s v="United States"/>
    <s v="Springfield"/>
    <s v="Virginia"/>
    <n v="22153"/>
    <x v="0"/>
    <s v="OFF-PA-10001776"/>
    <s v="Office Supplies"/>
    <x v="10"/>
    <s v="Wirebound Message Books, Four 2 3/4&quot; x 5&quot; Forms per Page, 600 Sets per Book"/>
    <n v="27.81"/>
    <n v="3"/>
    <x v="0"/>
    <n v="13.0707"/>
  </r>
  <r>
    <n v="4245"/>
    <x v="2104"/>
    <x v="959"/>
    <d v="2019-03-29T00:00:00"/>
    <s v="Standard Class"/>
    <s v="JD-15895"/>
    <s v="Jonathan Doherty"/>
    <s v="Corporate"/>
    <s v="United States"/>
    <s v="Los Angeles"/>
    <s v="California"/>
    <n v="90036"/>
    <x v="1"/>
    <s v="TEC-AC-10002323"/>
    <s v="Technology"/>
    <x v="11"/>
    <s v="SanDisk Ultra 32 GB MicroSDHC Class 10 Memory Card"/>
    <n v="66.3"/>
    <n v="3"/>
    <x v="0"/>
    <n v="8.6189999999999998"/>
  </r>
  <r>
    <n v="4246"/>
    <x v="2105"/>
    <x v="354"/>
    <d v="2022-12-03T00:00:00"/>
    <s v="Standard Class"/>
    <s v="LS-16975"/>
    <s v="Lindsay Shagiari"/>
    <s v="Home Office"/>
    <s v="United States"/>
    <s v="Baltimore"/>
    <s v="Maryland"/>
    <n v="21215"/>
    <x v="3"/>
    <s v="OFF-AR-10004582"/>
    <s v="Office Supplies"/>
    <x v="6"/>
    <s v="BIC Brite Liner Grip Highlighters"/>
    <n v="1.64"/>
    <n v="1"/>
    <x v="0"/>
    <n v="0.73799999999999999"/>
  </r>
  <r>
    <n v="4247"/>
    <x v="2105"/>
    <x v="354"/>
    <d v="2022-12-03T00:00:00"/>
    <s v="Standard Class"/>
    <s v="LS-16975"/>
    <s v="Lindsay Shagiari"/>
    <s v="Home Office"/>
    <s v="United States"/>
    <s v="Baltimore"/>
    <s v="Maryland"/>
    <n v="21215"/>
    <x v="3"/>
    <s v="FUR-FU-10000576"/>
    <s v="Furniture"/>
    <x v="5"/>
    <s v="Luxo Professional Fluorescent Magnifier Lamp with Clamp-Mount Base"/>
    <n v="1049.2"/>
    <n v="5"/>
    <x v="0"/>
    <n v="272.79199999999997"/>
  </r>
  <r>
    <n v="4248"/>
    <x v="2105"/>
    <x v="354"/>
    <d v="2022-12-03T00:00:00"/>
    <s v="Standard Class"/>
    <s v="LS-16975"/>
    <s v="Lindsay Shagiari"/>
    <s v="Home Office"/>
    <s v="United States"/>
    <s v="Baltimore"/>
    <s v="Maryland"/>
    <n v="21215"/>
    <x v="3"/>
    <s v="FUR-FU-10004270"/>
    <s v="Furniture"/>
    <x v="5"/>
    <s v="Eldon Image Series Desk Accessories, Burgundy"/>
    <n v="20.9"/>
    <n v="5"/>
    <x v="0"/>
    <n v="7.524"/>
  </r>
  <r>
    <n v="4249"/>
    <x v="2106"/>
    <x v="49"/>
    <d v="2021-12-04T00:00:00"/>
    <s v="Second Class"/>
    <s v="SJ-20500"/>
    <s v="Shirley Jackson"/>
    <s v="Consumer"/>
    <s v="United States"/>
    <s v="Fairfield"/>
    <s v="Connecticut"/>
    <n v="6824"/>
    <x v="3"/>
    <s v="OFF-BI-10004236"/>
    <s v="Office Supplies"/>
    <x v="8"/>
    <s v="XtraLife ClearVue Slant-D Ring Binder, White, 3&quot;"/>
    <n v="88.08"/>
    <n v="6"/>
    <x v="0"/>
    <n v="40.516800000000003"/>
  </r>
  <r>
    <n v="4250"/>
    <x v="2106"/>
    <x v="49"/>
    <d v="2021-12-04T00:00:00"/>
    <s v="Second Class"/>
    <s v="SJ-20500"/>
    <s v="Shirley Jackson"/>
    <s v="Consumer"/>
    <s v="United States"/>
    <s v="Fairfield"/>
    <s v="Connecticut"/>
    <n v="6824"/>
    <x v="3"/>
    <s v="FUR-CH-10004997"/>
    <s v="Furniture"/>
    <x v="1"/>
    <s v="Hon Every-Day Series Multi-Task Chairs"/>
    <n v="751.92"/>
    <n v="4"/>
    <x v="0"/>
    <n v="150.38399999999999"/>
  </r>
  <r>
    <n v="4251"/>
    <x v="2107"/>
    <x v="111"/>
    <d v="2019-09-18T00:00:00"/>
    <s v="Same Day"/>
    <s v="BS-11365"/>
    <s v="Bill Shonely"/>
    <s v="Corporate"/>
    <s v="United States"/>
    <s v="New York City"/>
    <s v="New York"/>
    <n v="10011"/>
    <x v="3"/>
    <s v="FUR-CH-10000988"/>
    <s v="Furniture"/>
    <x v="1"/>
    <s v="Hon Olson Stacker Stools"/>
    <n v="887.10299999999995"/>
    <n v="7"/>
    <x v="9"/>
    <n v="177.42060000000001"/>
  </r>
  <r>
    <n v="4252"/>
    <x v="2108"/>
    <x v="924"/>
    <d v="2020-10-22T00:00:00"/>
    <s v="Same Day"/>
    <s v="RA-19285"/>
    <s v="Ralph Arnett"/>
    <s v="Consumer"/>
    <s v="United States"/>
    <s v="Lakeland"/>
    <s v="Florida"/>
    <n v="33801"/>
    <x v="0"/>
    <s v="TEC-PH-10004897"/>
    <s v="Technology"/>
    <x v="7"/>
    <s v="Mediabridge Sport Armband iPhone 5s"/>
    <n v="55.944000000000003"/>
    <n v="7"/>
    <x v="2"/>
    <n v="-13.2867"/>
  </r>
  <r>
    <n v="4253"/>
    <x v="2108"/>
    <x v="924"/>
    <d v="2020-10-22T00:00:00"/>
    <s v="Same Day"/>
    <s v="RA-19285"/>
    <s v="Ralph Arnett"/>
    <s v="Consumer"/>
    <s v="United States"/>
    <s v="Lakeland"/>
    <s v="Florida"/>
    <n v="33801"/>
    <x v="0"/>
    <s v="OFF-AR-10002656"/>
    <s v="Office Supplies"/>
    <x v="6"/>
    <s v="Sanford Liquid Accent Highlighters"/>
    <n v="10.688000000000001"/>
    <n v="2"/>
    <x v="2"/>
    <n v="2.2711999999999999"/>
  </r>
  <r>
    <n v="4254"/>
    <x v="2108"/>
    <x v="924"/>
    <d v="2020-10-22T00:00:00"/>
    <s v="Same Day"/>
    <s v="RA-19285"/>
    <s v="Ralph Arnett"/>
    <s v="Consumer"/>
    <s v="United States"/>
    <s v="Lakeland"/>
    <s v="Florida"/>
    <n v="33801"/>
    <x v="0"/>
    <s v="TEC-PH-10004924"/>
    <s v="Technology"/>
    <x v="7"/>
    <s v="SKILCRAFT Telephone Shoulder Rest, 2&quot; x 6.5&quot; x 2.5&quot;, Black"/>
    <n v="11.824"/>
    <n v="2"/>
    <x v="2"/>
    <n v="1.0346"/>
  </r>
  <r>
    <n v="4255"/>
    <x v="2109"/>
    <x v="119"/>
    <d v="2022-10-15T00:00:00"/>
    <s v="First Class"/>
    <s v="TS-21610"/>
    <s v="Troy Staebel"/>
    <s v="Consumer"/>
    <s v="United States"/>
    <s v="Freeport"/>
    <s v="Illinois"/>
    <n v="61032"/>
    <x v="2"/>
    <s v="OFF-PA-10003127"/>
    <s v="Office Supplies"/>
    <x v="10"/>
    <s v="Easy-staple paper"/>
    <n v="63.311999999999998"/>
    <n v="3"/>
    <x v="2"/>
    <n v="20.5764"/>
  </r>
  <r>
    <n v="4256"/>
    <x v="2109"/>
    <x v="119"/>
    <d v="2022-10-15T00:00:00"/>
    <s v="First Class"/>
    <s v="TS-21610"/>
    <s v="Troy Staebel"/>
    <s v="Consumer"/>
    <s v="United States"/>
    <s v="Freeport"/>
    <s v="Illinois"/>
    <n v="61032"/>
    <x v="2"/>
    <s v="OFF-BI-10000778"/>
    <s v="Office Supplies"/>
    <x v="8"/>
    <s v="GBC VeloBinder Electric Binding Machine"/>
    <n v="96.784000000000006"/>
    <n v="4"/>
    <x v="3"/>
    <n v="-145.17599999999999"/>
  </r>
  <r>
    <n v="4257"/>
    <x v="2109"/>
    <x v="119"/>
    <d v="2022-10-15T00:00:00"/>
    <s v="First Class"/>
    <s v="TS-21610"/>
    <s v="Troy Staebel"/>
    <s v="Consumer"/>
    <s v="United States"/>
    <s v="Freeport"/>
    <s v="Illinois"/>
    <n v="61032"/>
    <x v="2"/>
    <s v="FUR-FU-10001424"/>
    <s v="Furniture"/>
    <x v="5"/>
    <s v="Dax Clear Box Frame"/>
    <n v="10.476000000000001"/>
    <n v="3"/>
    <x v="7"/>
    <n v="-6.8094000000000001"/>
  </r>
  <r>
    <n v="4258"/>
    <x v="2110"/>
    <x v="406"/>
    <d v="2020-09-08T00:00:00"/>
    <s v="Standard Class"/>
    <s v="KB-16585"/>
    <s v="Ken Black"/>
    <s v="Corporate"/>
    <s v="United States"/>
    <s v="Medford"/>
    <s v="Oregon"/>
    <n v="97504"/>
    <x v="1"/>
    <s v="OFF-BI-10000962"/>
    <s v="Office Supplies"/>
    <x v="8"/>
    <s v="Acco Flexible ACCOHIDE Square Ring Data Binder, Dark Blue, 11 1/2&quot; X 14&quot; 7/8&quot;"/>
    <n v="9.7620000000000005"/>
    <n v="2"/>
    <x v="6"/>
    <n v="-6.8334000000000001"/>
  </r>
  <r>
    <n v="4259"/>
    <x v="2111"/>
    <x v="560"/>
    <d v="2021-03-15T00:00:00"/>
    <s v="First Class"/>
    <s v="MM-18280"/>
    <s v="Muhammed MacIntyre"/>
    <s v="Corporate"/>
    <s v="United States"/>
    <s v="Seattle"/>
    <s v="Washington"/>
    <n v="98103"/>
    <x v="1"/>
    <s v="FUR-CH-10002880"/>
    <s v="Furniture"/>
    <x v="1"/>
    <s v="Global High-Back Leather Tilter, Burgundy"/>
    <n v="196.78399999999999"/>
    <n v="2"/>
    <x v="2"/>
    <n v="-22.138200000000001"/>
  </r>
  <r>
    <n v="4260"/>
    <x v="2112"/>
    <x v="960"/>
    <d v="2022-11-01T00:00:00"/>
    <s v="Second Class"/>
    <s v="LO-17170"/>
    <s v="Lori Olson"/>
    <s v="Corporate"/>
    <s v="United States"/>
    <s v="New York City"/>
    <s v="New York"/>
    <n v="10035"/>
    <x v="3"/>
    <s v="OFF-EN-10004386"/>
    <s v="Office Supplies"/>
    <x v="12"/>
    <s v="Recycled Interoffice Envelopes with String and Button Closure, 10 x 13"/>
    <n v="47.98"/>
    <n v="2"/>
    <x v="0"/>
    <n v="23.99"/>
  </r>
  <r>
    <n v="4261"/>
    <x v="2113"/>
    <x v="453"/>
    <d v="2022-10-18T00:00:00"/>
    <s v="Second Class"/>
    <s v="RS-19420"/>
    <s v="Ricardo Sperren"/>
    <s v="Corporate"/>
    <s v="United States"/>
    <s v="Fairfield"/>
    <s v="Connecticut"/>
    <n v="6824"/>
    <x v="3"/>
    <s v="OFF-LA-10001045"/>
    <s v="Office Supplies"/>
    <x v="2"/>
    <s v="Permanent Self-Adhesive File Folder Labels for Typewriters by Universal"/>
    <n v="13.05"/>
    <n v="5"/>
    <x v="0"/>
    <n v="6.0030000000000001"/>
  </r>
  <r>
    <n v="4262"/>
    <x v="2114"/>
    <x v="783"/>
    <d v="2022-08-10T00:00:00"/>
    <s v="Standard Class"/>
    <s v="CC-12475"/>
    <s v="Cindy Chapman"/>
    <s v="Consumer"/>
    <s v="United States"/>
    <s v="Moorhead"/>
    <s v="Minnesota"/>
    <n v="56560"/>
    <x v="2"/>
    <s v="TEC-AC-10002006"/>
    <s v="Technology"/>
    <x v="11"/>
    <s v="Memorex Micro Travel Drive 16 GB"/>
    <n v="63.96"/>
    <n v="4"/>
    <x v="0"/>
    <n v="19.8276"/>
  </r>
  <r>
    <n v="4263"/>
    <x v="2115"/>
    <x v="296"/>
    <d v="2022-09-24T00:00:00"/>
    <s v="Standard Class"/>
    <s v="KT-16480"/>
    <s v="Kean Thornton"/>
    <s v="Consumer"/>
    <s v="United States"/>
    <s v="Columbus"/>
    <s v="Georgia"/>
    <n v="31907"/>
    <x v="0"/>
    <s v="OFF-AP-10001242"/>
    <s v="Office Supplies"/>
    <x v="9"/>
    <s v="APC 7 Outlet Network SurgeArrest Surge Protector"/>
    <n v="80.48"/>
    <n v="1"/>
    <x v="0"/>
    <n v="24.143999999999998"/>
  </r>
  <r>
    <n v="4264"/>
    <x v="2116"/>
    <x v="132"/>
    <d v="2022-11-07T00:00:00"/>
    <s v="Standard Class"/>
    <s v="DM-13015"/>
    <s v="Darrin Martin"/>
    <s v="Consumer"/>
    <s v="United States"/>
    <s v="Philadelphia"/>
    <s v="Pennsylvania"/>
    <n v="19143"/>
    <x v="3"/>
    <s v="OFF-BI-10000216"/>
    <s v="Office Supplies"/>
    <x v="8"/>
    <s v="Mead 1st Gear 2&quot; Zipper Binder, Asst. Colors"/>
    <n v="11.673"/>
    <n v="3"/>
    <x v="6"/>
    <n v="-7.782"/>
  </r>
  <r>
    <n v="4265"/>
    <x v="2117"/>
    <x v="732"/>
    <d v="2021-11-08T00:00:00"/>
    <s v="Standard Class"/>
    <s v="EP-13915"/>
    <s v="Emily Phan"/>
    <s v="Consumer"/>
    <s v="United States"/>
    <s v="Houston"/>
    <s v="Texas"/>
    <n v="77036"/>
    <x v="2"/>
    <s v="FUR-TA-10002774"/>
    <s v="Furniture"/>
    <x v="3"/>
    <s v="Laminate Occasional Tables"/>
    <n v="863.12800000000004"/>
    <n v="8"/>
    <x v="4"/>
    <n v="-160.29519999999999"/>
  </r>
  <r>
    <n v="4266"/>
    <x v="2117"/>
    <x v="732"/>
    <d v="2021-11-08T00:00:00"/>
    <s v="Standard Class"/>
    <s v="EP-13915"/>
    <s v="Emily Phan"/>
    <s v="Consumer"/>
    <s v="United States"/>
    <s v="Houston"/>
    <s v="Texas"/>
    <n v="77036"/>
    <x v="2"/>
    <s v="OFF-BI-10004364"/>
    <s v="Office Supplies"/>
    <x v="8"/>
    <s v="Storex Dura Pro Binders"/>
    <n v="3.5640000000000001"/>
    <n v="3"/>
    <x v="3"/>
    <n v="-6.2370000000000001"/>
  </r>
  <r>
    <n v="4267"/>
    <x v="2117"/>
    <x v="732"/>
    <d v="2021-11-08T00:00:00"/>
    <s v="Standard Class"/>
    <s v="EP-13915"/>
    <s v="Emily Phan"/>
    <s v="Consumer"/>
    <s v="United States"/>
    <s v="Houston"/>
    <s v="Texas"/>
    <n v="77036"/>
    <x v="2"/>
    <s v="FUR-BO-10000780"/>
    <s v="Furniture"/>
    <x v="0"/>
    <s v="O'Sullivan Plantations 2-Door Library in Landvery Oak"/>
    <n v="956.66480000000001"/>
    <n v="7"/>
    <x v="8"/>
    <n v="-225.0976"/>
  </r>
  <r>
    <n v="4268"/>
    <x v="2117"/>
    <x v="732"/>
    <d v="2021-11-08T00:00:00"/>
    <s v="Standard Class"/>
    <s v="EP-13915"/>
    <s v="Emily Phan"/>
    <s v="Consumer"/>
    <s v="United States"/>
    <s v="Houston"/>
    <s v="Texas"/>
    <n v="77036"/>
    <x v="2"/>
    <s v="OFF-BI-10001989"/>
    <s v="Office Supplies"/>
    <x v="8"/>
    <s v="Premium Transparent Presentation Covers by GBC"/>
    <n v="12.587999999999999"/>
    <n v="3"/>
    <x v="3"/>
    <n v="-20.140799999999999"/>
  </r>
  <r>
    <n v="4269"/>
    <x v="2117"/>
    <x v="732"/>
    <d v="2021-11-08T00:00:00"/>
    <s v="Standard Class"/>
    <s v="EP-13915"/>
    <s v="Emily Phan"/>
    <s v="Consumer"/>
    <s v="United States"/>
    <s v="Houston"/>
    <s v="Texas"/>
    <n v="77036"/>
    <x v="2"/>
    <s v="TEC-AC-10004001"/>
    <s v="Technology"/>
    <x v="11"/>
    <s v="Logitech Wireless Headset H600 Over-The-Head Design"/>
    <n v="171.96"/>
    <n v="5"/>
    <x v="2"/>
    <n v="45.139499999999998"/>
  </r>
  <r>
    <n v="4270"/>
    <x v="2118"/>
    <x v="643"/>
    <d v="2022-06-28T00:00:00"/>
    <s v="Second Class"/>
    <s v="AM-10705"/>
    <s v="Anne McFarland"/>
    <s v="Consumer"/>
    <s v="United States"/>
    <s v="Seattle"/>
    <s v="Washington"/>
    <n v="98115"/>
    <x v="1"/>
    <s v="FUR-TA-10000688"/>
    <s v="Furniture"/>
    <x v="3"/>
    <s v="Chromcraft Bull-Nose Wood Round Conference Table Top, Wood Base"/>
    <n v="871.4"/>
    <n v="4"/>
    <x v="0"/>
    <n v="148.13800000000001"/>
  </r>
  <r>
    <n v="4271"/>
    <x v="2119"/>
    <x v="650"/>
    <d v="2020-11-29T00:00:00"/>
    <s v="Standard Class"/>
    <s v="SH-20635"/>
    <s v="Stefanie Holloman"/>
    <s v="Corporate"/>
    <s v="United States"/>
    <s v="Jackson"/>
    <s v="Tennessee"/>
    <n v="38301"/>
    <x v="0"/>
    <s v="FUR-FU-10003930"/>
    <s v="Furniture"/>
    <x v="5"/>
    <s v="Howard Miller 12-3/4 Diameter Accuwave DS  Wall Clock"/>
    <n v="692.47199999999998"/>
    <n v="11"/>
    <x v="2"/>
    <n v="190.4298"/>
  </r>
  <r>
    <n v="4272"/>
    <x v="2120"/>
    <x v="390"/>
    <d v="2021-11-26T00:00:00"/>
    <s v="Second Class"/>
    <s v="LA-16780"/>
    <s v="Laura Armstrong"/>
    <s v="Corporate"/>
    <s v="United States"/>
    <s v="Baltimore"/>
    <s v="Maryland"/>
    <n v="21215"/>
    <x v="3"/>
    <s v="FUR-FU-10000965"/>
    <s v="Furniture"/>
    <x v="5"/>
    <s v="Howard Miller 11-1/2&quot; Diameter Ridgewood Wall Clock"/>
    <n v="207.76"/>
    <n v="4"/>
    <x v="0"/>
    <n v="85.181600000000003"/>
  </r>
  <r>
    <n v="4273"/>
    <x v="2121"/>
    <x v="246"/>
    <d v="2022-07-20T00:00:00"/>
    <s v="Same Day"/>
    <s v="SF-20200"/>
    <s v="Sarah Foster"/>
    <s v="Consumer"/>
    <s v="United States"/>
    <s v="Murray"/>
    <s v="Utah"/>
    <n v="84107"/>
    <x v="1"/>
    <s v="TEC-PH-10004071"/>
    <s v="Technology"/>
    <x v="7"/>
    <s v="PayAnywhere Card Reader"/>
    <n v="71.927999999999997"/>
    <n v="9"/>
    <x v="2"/>
    <n v="6.2937000000000003"/>
  </r>
  <r>
    <n v="4274"/>
    <x v="2121"/>
    <x v="246"/>
    <d v="2022-07-20T00:00:00"/>
    <s v="Same Day"/>
    <s v="SF-20200"/>
    <s v="Sarah Foster"/>
    <s v="Consumer"/>
    <s v="United States"/>
    <s v="Murray"/>
    <s v="Utah"/>
    <n v="84107"/>
    <x v="1"/>
    <s v="OFF-AR-10001044"/>
    <s v="Office Supplies"/>
    <x v="6"/>
    <s v="BOSTON Ranger #55 Pencil Sharpener, Black"/>
    <n v="25.99"/>
    <n v="1"/>
    <x v="0"/>
    <n v="7.5370999999999997"/>
  </r>
  <r>
    <n v="4275"/>
    <x v="2122"/>
    <x v="924"/>
    <d v="2020-10-27T00:00:00"/>
    <s v="Standard Class"/>
    <s v="AG-10495"/>
    <s v="Andrew Gjertsen"/>
    <s v="Corporate"/>
    <s v="United States"/>
    <s v="Seattle"/>
    <s v="Washington"/>
    <n v="98105"/>
    <x v="1"/>
    <s v="OFF-BI-10004140"/>
    <s v="Office Supplies"/>
    <x v="8"/>
    <s v="Avery Non-Stick Binders"/>
    <n v="3.5920000000000001"/>
    <n v="1"/>
    <x v="2"/>
    <n v="1.1225000000000001"/>
  </r>
  <r>
    <n v="4276"/>
    <x v="2123"/>
    <x v="584"/>
    <d v="2020-07-12T00:00:00"/>
    <s v="Standard Class"/>
    <s v="KN-16450"/>
    <s v="Kean Nguyen"/>
    <s v="Corporate"/>
    <s v="United States"/>
    <s v="Dallas"/>
    <s v="Texas"/>
    <n v="75220"/>
    <x v="2"/>
    <s v="OFF-AP-10002684"/>
    <s v="Office Supplies"/>
    <x v="9"/>
    <s v="Acco 7-Outlet Masterpiece Power Center, Wihtout Fax/Phone Line Protection"/>
    <n v="48.631999999999998"/>
    <n v="2"/>
    <x v="3"/>
    <n v="-121.58"/>
  </r>
  <r>
    <n v="4277"/>
    <x v="2124"/>
    <x v="238"/>
    <d v="2022-08-21T00:00:00"/>
    <s v="Standard Class"/>
    <s v="NF-18595"/>
    <s v="Nicole Fjeld"/>
    <s v="Home Office"/>
    <s v="United States"/>
    <s v="Seattle"/>
    <s v="Washington"/>
    <n v="98105"/>
    <x v="1"/>
    <s v="OFF-ST-10000046"/>
    <s v="Office Supplies"/>
    <x v="4"/>
    <s v="Fellowes Super Stor/Drawer Files"/>
    <n v="323.10000000000002"/>
    <n v="2"/>
    <x v="0"/>
    <n v="61.389000000000003"/>
  </r>
  <r>
    <n v="4278"/>
    <x v="2125"/>
    <x v="947"/>
    <d v="2021-04-19T00:00:00"/>
    <s v="Standard Class"/>
    <s v="BS-11365"/>
    <s v="Bill Shonely"/>
    <s v="Corporate"/>
    <s v="United States"/>
    <s v="Lakewood"/>
    <s v="New Jersey"/>
    <n v="8701"/>
    <x v="3"/>
    <s v="TEC-MA-10001047"/>
    <s v="Technology"/>
    <x v="15"/>
    <s v="3D Systems Cube Printer, 2nd Generation, Magenta"/>
    <n v="9099.93"/>
    <n v="7"/>
    <x v="0"/>
    <n v="2365.9818"/>
  </r>
  <r>
    <n v="4279"/>
    <x v="2125"/>
    <x v="947"/>
    <d v="2021-04-19T00:00:00"/>
    <s v="Standard Class"/>
    <s v="BS-11365"/>
    <s v="Bill Shonely"/>
    <s v="Corporate"/>
    <s v="United States"/>
    <s v="Lakewood"/>
    <s v="New Jersey"/>
    <n v="8701"/>
    <x v="3"/>
    <s v="FUR-FU-10000550"/>
    <s v="Furniture"/>
    <x v="5"/>
    <s v="Stacking Trays by OIC"/>
    <n v="9.9600000000000009"/>
    <n v="2"/>
    <x v="0"/>
    <n v="3.2867999999999999"/>
  </r>
  <r>
    <n v="4280"/>
    <x v="2125"/>
    <x v="947"/>
    <d v="2021-04-19T00:00:00"/>
    <s v="Standard Class"/>
    <s v="BS-11365"/>
    <s v="Bill Shonely"/>
    <s v="Corporate"/>
    <s v="United States"/>
    <s v="Lakewood"/>
    <s v="New Jersey"/>
    <n v="8701"/>
    <x v="3"/>
    <s v="OFF-BI-10002432"/>
    <s v="Office Supplies"/>
    <x v="8"/>
    <s v="Wilson Jones Standard D-Ring Binders"/>
    <n v="25.3"/>
    <n v="5"/>
    <x v="0"/>
    <n v="11.891"/>
  </r>
  <r>
    <n v="4281"/>
    <x v="2126"/>
    <x v="687"/>
    <d v="2019-11-17T00:00:00"/>
    <s v="Standard Class"/>
    <s v="RM-19675"/>
    <s v="Robert Marley"/>
    <s v="Home Office"/>
    <s v="United States"/>
    <s v="New York City"/>
    <s v="New York"/>
    <n v="10011"/>
    <x v="3"/>
    <s v="OFF-PA-10004470"/>
    <s v="Office Supplies"/>
    <x v="10"/>
    <s v="Adams Write n' Stick Phone Message Book, 11&quot; X 5 1/4&quot;, 200 Messages"/>
    <n v="11.36"/>
    <n v="2"/>
    <x v="0"/>
    <n v="5.2256"/>
  </r>
  <r>
    <n v="4282"/>
    <x v="2126"/>
    <x v="687"/>
    <d v="2019-11-17T00:00:00"/>
    <s v="Standard Class"/>
    <s v="RM-19675"/>
    <s v="Robert Marley"/>
    <s v="Home Office"/>
    <s v="United States"/>
    <s v="New York City"/>
    <s v="New York"/>
    <n v="10011"/>
    <x v="3"/>
    <s v="FUR-CH-10001797"/>
    <s v="Furniture"/>
    <x v="1"/>
    <s v="Safco Chair Connectors, 6/Carton"/>
    <n v="69.263999999999996"/>
    <n v="2"/>
    <x v="9"/>
    <n v="14.622400000000001"/>
  </r>
  <r>
    <n v="4283"/>
    <x v="2127"/>
    <x v="414"/>
    <d v="2019-12-22T00:00:00"/>
    <s v="First Class"/>
    <s v="AB-10105"/>
    <s v="Adrian Barton"/>
    <s v="Consumer"/>
    <s v="United States"/>
    <s v="Indianapolis"/>
    <s v="Indiana"/>
    <n v="46203"/>
    <x v="2"/>
    <s v="OFF-LA-10003720"/>
    <s v="Office Supplies"/>
    <x v="2"/>
    <s v="Avery 487"/>
    <n v="3.69"/>
    <n v="1"/>
    <x v="0"/>
    <n v="1.7343"/>
  </r>
  <r>
    <n v="4284"/>
    <x v="2127"/>
    <x v="414"/>
    <d v="2019-12-22T00:00:00"/>
    <s v="First Class"/>
    <s v="AB-10105"/>
    <s v="Adrian Barton"/>
    <s v="Consumer"/>
    <s v="United States"/>
    <s v="Indianapolis"/>
    <s v="Indiana"/>
    <n v="46203"/>
    <x v="2"/>
    <s v="OFF-BI-10004600"/>
    <s v="Office Supplies"/>
    <x v="8"/>
    <s v="Ibico Ibimaster 300 Manual Binding System"/>
    <n v="1103.97"/>
    <n v="3"/>
    <x v="0"/>
    <n v="496.78649999999999"/>
  </r>
  <r>
    <n v="4285"/>
    <x v="2128"/>
    <x v="82"/>
    <d v="2020-11-25T00:00:00"/>
    <s v="Second Class"/>
    <s v="CA-11965"/>
    <s v="Carol Adams"/>
    <s v="Corporate"/>
    <s v="United States"/>
    <s v="Port Arthur"/>
    <s v="Texas"/>
    <n v="77642"/>
    <x v="2"/>
    <s v="FUR-BO-10003965"/>
    <s v="Furniture"/>
    <x v="0"/>
    <s v="O'Sullivan Manor Hill 2-Door Library in Brianna Oak"/>
    <n v="246.1328"/>
    <n v="2"/>
    <x v="8"/>
    <n v="-76.011600000000001"/>
  </r>
  <r>
    <n v="4286"/>
    <x v="2128"/>
    <x v="82"/>
    <d v="2020-11-25T00:00:00"/>
    <s v="Second Class"/>
    <s v="CA-11965"/>
    <s v="Carol Adams"/>
    <s v="Corporate"/>
    <s v="United States"/>
    <s v="Port Arthur"/>
    <s v="Texas"/>
    <n v="77642"/>
    <x v="2"/>
    <s v="OFF-LA-10000240"/>
    <s v="Office Supplies"/>
    <x v="2"/>
    <s v="Self-Adhesive Address Labels for Typewriters by Universal"/>
    <n v="11.696"/>
    <n v="2"/>
    <x v="2"/>
    <n v="3.9474"/>
  </r>
  <r>
    <n v="4287"/>
    <x v="2128"/>
    <x v="82"/>
    <d v="2020-11-25T00:00:00"/>
    <s v="Second Class"/>
    <s v="CA-11965"/>
    <s v="Carol Adams"/>
    <s v="Corporate"/>
    <s v="United States"/>
    <s v="Port Arthur"/>
    <s v="Texas"/>
    <n v="77642"/>
    <x v="2"/>
    <s v="TEC-CO-10001571"/>
    <s v="Technology"/>
    <x v="16"/>
    <s v="Sharp 1540cs Digital Laser Copier"/>
    <n v="439.99200000000002"/>
    <n v="1"/>
    <x v="2"/>
    <n v="164.99700000000001"/>
  </r>
  <r>
    <n v="4288"/>
    <x v="2129"/>
    <x v="116"/>
    <d v="2023-01-02T00:00:00"/>
    <s v="Standard Class"/>
    <s v="EH-14005"/>
    <s v="Erica Hernandez"/>
    <s v="Home Office"/>
    <s v="United States"/>
    <s v="Nashville"/>
    <s v="Tennessee"/>
    <n v="37211"/>
    <x v="0"/>
    <s v="OFF-ST-10000736"/>
    <s v="Office Supplies"/>
    <x v="4"/>
    <s v="Carina Double Wide Media Storage Towers in Natural &amp; Black"/>
    <n v="64.784000000000006"/>
    <n v="1"/>
    <x v="2"/>
    <n v="-12.956799999999999"/>
  </r>
  <r>
    <n v="4289"/>
    <x v="2130"/>
    <x v="961"/>
    <d v="2020-05-20T00:00:00"/>
    <s v="Standard Class"/>
    <s v="ON-18715"/>
    <s v="Odella Nelson"/>
    <s v="Corporate"/>
    <s v="United States"/>
    <s v="Houston"/>
    <s v="Texas"/>
    <n v="77095"/>
    <x v="2"/>
    <s v="OFF-BI-10002082"/>
    <s v="Office Supplies"/>
    <x v="8"/>
    <s v="GBC Twin Loop Wire Binding Elements"/>
    <n v="33.28"/>
    <n v="5"/>
    <x v="3"/>
    <n v="-49.92"/>
  </r>
  <r>
    <n v="4290"/>
    <x v="2130"/>
    <x v="961"/>
    <d v="2020-05-20T00:00:00"/>
    <s v="Standard Class"/>
    <s v="ON-18715"/>
    <s v="Odella Nelson"/>
    <s v="Corporate"/>
    <s v="United States"/>
    <s v="Houston"/>
    <s v="Texas"/>
    <n v="77095"/>
    <x v="2"/>
    <s v="OFF-PA-10002250"/>
    <s v="Office Supplies"/>
    <x v="10"/>
    <s v="Things To Do Today Pad"/>
    <n v="14.087999999999999"/>
    <n v="3"/>
    <x v="2"/>
    <n v="4.9307999999999996"/>
  </r>
  <r>
    <n v="4291"/>
    <x v="2131"/>
    <x v="34"/>
    <d v="2022-12-12T00:00:00"/>
    <s v="Second Class"/>
    <s v="AT-10435"/>
    <s v="Alyssa Tate"/>
    <s v="Home Office"/>
    <s v="United States"/>
    <s v="Los Angeles"/>
    <s v="California"/>
    <n v="90004"/>
    <x v="1"/>
    <s v="OFF-AR-10000122"/>
    <s v="Office Supplies"/>
    <x v="6"/>
    <s v="Newell 314"/>
    <n v="11.16"/>
    <n v="2"/>
    <x v="0"/>
    <n v="2.79"/>
  </r>
  <r>
    <n v="4292"/>
    <x v="2131"/>
    <x v="34"/>
    <d v="2022-12-12T00:00:00"/>
    <s v="Second Class"/>
    <s v="AT-10435"/>
    <s v="Alyssa Tate"/>
    <s v="Home Office"/>
    <s v="United States"/>
    <s v="Los Angeles"/>
    <s v="California"/>
    <n v="90004"/>
    <x v="1"/>
    <s v="FUR-TA-10003748"/>
    <s v="Furniture"/>
    <x v="3"/>
    <s v="Bevis 36 x 72 Conference Tables"/>
    <n v="896.32799999999997"/>
    <n v="9"/>
    <x v="2"/>
    <n v="22.408200000000001"/>
  </r>
  <r>
    <n v="4293"/>
    <x v="2131"/>
    <x v="34"/>
    <d v="2022-12-12T00:00:00"/>
    <s v="Second Class"/>
    <s v="AT-10435"/>
    <s v="Alyssa Tate"/>
    <s v="Home Office"/>
    <s v="United States"/>
    <s v="Los Angeles"/>
    <s v="California"/>
    <n v="90004"/>
    <x v="1"/>
    <s v="OFF-AP-10001394"/>
    <s v="Office Supplies"/>
    <x v="9"/>
    <s v="Harmony Air Purifier"/>
    <n v="189"/>
    <n v="1"/>
    <x v="0"/>
    <n v="68.040000000000006"/>
  </r>
  <r>
    <n v="4294"/>
    <x v="2132"/>
    <x v="434"/>
    <d v="2022-03-15T00:00:00"/>
    <s v="Standard Class"/>
    <s v="EB-13870"/>
    <s v="Emily Burns"/>
    <s v="Consumer"/>
    <s v="United States"/>
    <s v="Philadelphia"/>
    <s v="Pennsylvania"/>
    <n v="19140"/>
    <x v="3"/>
    <s v="TEC-PH-10004896"/>
    <s v="Technology"/>
    <x v="7"/>
    <s v="Nokia Lumia 521 (T-Mobile)"/>
    <n v="53.981999999999999"/>
    <n v="3"/>
    <x v="10"/>
    <n v="-10.7964"/>
  </r>
  <r>
    <n v="4295"/>
    <x v="2133"/>
    <x v="760"/>
    <d v="2022-10-26T00:00:00"/>
    <s v="Standard Class"/>
    <s v="DW-13195"/>
    <s v="David Wiener"/>
    <s v="Corporate"/>
    <s v="United States"/>
    <s v="Redmond"/>
    <s v="Oregon"/>
    <n v="97756"/>
    <x v="1"/>
    <s v="FUR-TA-10002607"/>
    <s v="Furniture"/>
    <x v="3"/>
    <s v="KI Conference Tables"/>
    <n v="177.22499999999999"/>
    <n v="5"/>
    <x v="5"/>
    <n v="-120.51300000000001"/>
  </r>
  <r>
    <n v="4296"/>
    <x v="2134"/>
    <x v="445"/>
    <d v="2022-07-09T00:00:00"/>
    <s v="Standard Class"/>
    <s v="MB-17305"/>
    <s v="Maria Bertelson"/>
    <s v="Consumer"/>
    <s v="United States"/>
    <s v="Citrus Heights"/>
    <s v="California"/>
    <n v="95610"/>
    <x v="1"/>
    <s v="FUR-FU-10001215"/>
    <s v="Furniture"/>
    <x v="5"/>
    <s v="Howard Miller 11-1/2&quot; Diameter Brentwood Wall Clock"/>
    <n v="129.38999999999999"/>
    <n v="3"/>
    <x v="0"/>
    <n v="54.343800000000002"/>
  </r>
  <r>
    <n v="4297"/>
    <x v="2135"/>
    <x v="507"/>
    <d v="2022-09-09T00:00:00"/>
    <s v="Standard Class"/>
    <s v="TH-21235"/>
    <s v="Tiffany House"/>
    <s v="Corporate"/>
    <s v="United States"/>
    <s v="Los Angeles"/>
    <s v="California"/>
    <n v="90032"/>
    <x v="1"/>
    <s v="OFF-ST-10000419"/>
    <s v="Office Supplies"/>
    <x v="4"/>
    <s v="Rogers Jumbo File, Granite"/>
    <n v="54.32"/>
    <n v="4"/>
    <x v="0"/>
    <n v="0.54320000000000002"/>
  </r>
  <r>
    <n v="4298"/>
    <x v="2136"/>
    <x v="962"/>
    <d v="2022-08-25T00:00:00"/>
    <s v="Second Class"/>
    <s v="PO-18850"/>
    <s v="Patrick O'Brill"/>
    <s v="Consumer"/>
    <s v="United States"/>
    <s v="Tallahassee"/>
    <s v="Florida"/>
    <n v="32303"/>
    <x v="0"/>
    <s v="TEC-PH-10001459"/>
    <s v="Technology"/>
    <x v="7"/>
    <s v="Samsung Galaxy Mega 6.3"/>
    <n v="4367.8959999999997"/>
    <n v="13"/>
    <x v="2"/>
    <n v="327.59219999999999"/>
  </r>
  <r>
    <n v="4299"/>
    <x v="2136"/>
    <x v="962"/>
    <d v="2022-08-25T00:00:00"/>
    <s v="Second Class"/>
    <s v="PO-18850"/>
    <s v="Patrick O'Brill"/>
    <s v="Consumer"/>
    <s v="United States"/>
    <s v="Tallahassee"/>
    <s v="Florida"/>
    <n v="32303"/>
    <x v="0"/>
    <s v="OFF-PA-10000241"/>
    <s v="Office Supplies"/>
    <x v="10"/>
    <s v="IBM Multi-Purpose Copy Paper, 8 1/2 x 11&quot;, Case"/>
    <n v="49.567999999999998"/>
    <n v="2"/>
    <x v="2"/>
    <n v="15.49"/>
  </r>
  <r>
    <n v="4300"/>
    <x v="2136"/>
    <x v="962"/>
    <d v="2022-08-25T00:00:00"/>
    <s v="Second Class"/>
    <s v="PO-18850"/>
    <s v="Patrick O'Brill"/>
    <s v="Consumer"/>
    <s v="United States"/>
    <s v="Tallahassee"/>
    <s v="Florida"/>
    <n v="32303"/>
    <x v="0"/>
    <s v="OFF-AP-10003040"/>
    <s v="Office Supplies"/>
    <x v="9"/>
    <s v="Fellowes 8 Outlet Superior Workstation Surge Protector w/o Phone/Fax/Modem Protection"/>
    <n v="161.376"/>
    <n v="6"/>
    <x v="2"/>
    <n v="12.103199999999999"/>
  </r>
  <r>
    <n v="4301"/>
    <x v="2136"/>
    <x v="962"/>
    <d v="2022-08-25T00:00:00"/>
    <s v="Second Class"/>
    <s v="PO-18850"/>
    <s v="Patrick O'Brill"/>
    <s v="Consumer"/>
    <s v="United States"/>
    <s v="Tallahassee"/>
    <s v="Florida"/>
    <n v="32303"/>
    <x v="0"/>
    <s v="FUR-FU-10001852"/>
    <s v="Furniture"/>
    <x v="5"/>
    <s v="Eldon Regeneration Recycled Desk Accessories, Smoke"/>
    <n v="2.7839999999999998"/>
    <n v="2"/>
    <x v="2"/>
    <n v="0.41760000000000003"/>
  </r>
  <r>
    <n v="4302"/>
    <x v="2136"/>
    <x v="962"/>
    <d v="2022-08-25T00:00:00"/>
    <s v="Second Class"/>
    <s v="PO-18850"/>
    <s v="Patrick O'Brill"/>
    <s v="Consumer"/>
    <s v="United States"/>
    <s v="Tallahassee"/>
    <s v="Florida"/>
    <n v="32303"/>
    <x v="0"/>
    <s v="OFF-PA-10000141"/>
    <s v="Office Supplies"/>
    <x v="10"/>
    <s v="Ampad Evidence Wirebond Steno Books, 6&quot; x 9&quot;"/>
    <n v="8.7200000000000006"/>
    <n v="5"/>
    <x v="2"/>
    <n v="2.9430000000000001"/>
  </r>
  <r>
    <n v="4303"/>
    <x v="2137"/>
    <x v="963"/>
    <d v="2019-08-24T00:00:00"/>
    <s v="Second Class"/>
    <s v="DE-13255"/>
    <s v="Deanra Eno"/>
    <s v="Home Office"/>
    <s v="United States"/>
    <s v="Lakewood"/>
    <s v="Ohio"/>
    <n v="44107"/>
    <x v="3"/>
    <s v="OFF-AR-10002804"/>
    <s v="Office Supplies"/>
    <x v="6"/>
    <s v="Faber Castell Col-Erase Pencils"/>
    <n v="3.9119999999999999"/>
    <n v="1"/>
    <x v="2"/>
    <n v="1.0268999999999999"/>
  </r>
  <r>
    <n v="4304"/>
    <x v="2138"/>
    <x v="964"/>
    <d v="2021-10-03T00:00:00"/>
    <s v="Same Day"/>
    <s v="MO-17500"/>
    <s v="Mary O'Rourke"/>
    <s v="Consumer"/>
    <s v="United States"/>
    <s v="The Colony"/>
    <s v="Texas"/>
    <n v="75056"/>
    <x v="2"/>
    <s v="OFF-EN-10003862"/>
    <s v="Office Supplies"/>
    <x v="12"/>
    <s v="Laser &amp; Ink Jet Business Envelopes"/>
    <n v="59.752000000000002"/>
    <n v="7"/>
    <x v="2"/>
    <n v="19.4194"/>
  </r>
  <r>
    <n v="4305"/>
    <x v="2139"/>
    <x v="965"/>
    <d v="2019-10-29T00:00:00"/>
    <s v="Second Class"/>
    <s v="AH-10585"/>
    <s v="Angele Hood"/>
    <s v="Consumer"/>
    <s v="United States"/>
    <s v="Seattle"/>
    <s v="Washington"/>
    <n v="98105"/>
    <x v="1"/>
    <s v="FUR-FU-10000448"/>
    <s v="Furniture"/>
    <x v="5"/>
    <s v="Tenex Chairmats For Use With Carpeted Floors"/>
    <n v="63.92"/>
    <n v="4"/>
    <x v="0"/>
    <n v="3.1960000000000002"/>
  </r>
  <r>
    <n v="4306"/>
    <x v="2139"/>
    <x v="965"/>
    <d v="2019-10-29T00:00:00"/>
    <s v="Second Class"/>
    <s v="AH-10585"/>
    <s v="Angele Hood"/>
    <s v="Consumer"/>
    <s v="United States"/>
    <s v="Seattle"/>
    <s v="Washington"/>
    <n v="98105"/>
    <x v="1"/>
    <s v="TEC-PH-10000526"/>
    <s v="Technology"/>
    <x v="7"/>
    <s v="Vtech CS6719"/>
    <n v="383.96"/>
    <n v="5"/>
    <x v="2"/>
    <n v="38.396000000000001"/>
  </r>
  <r>
    <n v="4307"/>
    <x v="2140"/>
    <x v="931"/>
    <d v="2021-06-27T00:00:00"/>
    <s v="Same Day"/>
    <s v="CS-12250"/>
    <s v="Chris Selesnick"/>
    <s v="Corporate"/>
    <s v="United States"/>
    <s v="Los Angeles"/>
    <s v="California"/>
    <n v="90032"/>
    <x v="1"/>
    <s v="OFF-BI-10002764"/>
    <s v="Office Supplies"/>
    <x v="8"/>
    <s v="Recycled Pressboard Report Cover with Reinforced Top Hinge"/>
    <n v="7.7519999999999998"/>
    <n v="3"/>
    <x v="2"/>
    <n v="2.8100999999999998"/>
  </r>
  <r>
    <n v="4308"/>
    <x v="2140"/>
    <x v="931"/>
    <d v="2021-06-27T00:00:00"/>
    <s v="Same Day"/>
    <s v="CS-12250"/>
    <s v="Chris Selesnick"/>
    <s v="Corporate"/>
    <s v="United States"/>
    <s v="Los Angeles"/>
    <s v="California"/>
    <n v="90032"/>
    <x v="1"/>
    <s v="OFF-BI-10001524"/>
    <s v="Office Supplies"/>
    <x v="8"/>
    <s v="GBC Premium Transparent Covers with Diagonal Lined Pattern"/>
    <n v="33.567999999999998"/>
    <n v="2"/>
    <x v="2"/>
    <n v="11.748799999999999"/>
  </r>
  <r>
    <n v="4309"/>
    <x v="2141"/>
    <x v="130"/>
    <d v="2019-11-10T00:00:00"/>
    <s v="Standard Class"/>
    <s v="WB-21850"/>
    <s v="William Brown"/>
    <s v="Consumer"/>
    <s v="United States"/>
    <s v="Los Angeles"/>
    <s v="California"/>
    <n v="90045"/>
    <x v="1"/>
    <s v="TEC-PH-10001079"/>
    <s v="Technology"/>
    <x v="7"/>
    <s v="Polycom SoundPoint Pro SE-225 Corded phone"/>
    <n v="666.34400000000005"/>
    <n v="7"/>
    <x v="2"/>
    <n v="66.634399999999999"/>
  </r>
  <r>
    <n v="4310"/>
    <x v="2141"/>
    <x v="130"/>
    <d v="2019-11-10T00:00:00"/>
    <s v="Standard Class"/>
    <s v="WB-21850"/>
    <s v="William Brown"/>
    <s v="Consumer"/>
    <s v="United States"/>
    <s v="Los Angeles"/>
    <s v="California"/>
    <n v="90045"/>
    <x v="1"/>
    <s v="FUR-TA-10002041"/>
    <s v="Furniture"/>
    <x v="3"/>
    <s v="Bevis Round Conference Table Top, X-Base"/>
    <n v="573.72799999999995"/>
    <n v="4"/>
    <x v="2"/>
    <n v="-64.544399999999996"/>
  </r>
  <r>
    <n v="4311"/>
    <x v="2141"/>
    <x v="130"/>
    <d v="2019-11-10T00:00:00"/>
    <s v="Standard Class"/>
    <s v="WB-21850"/>
    <s v="William Brown"/>
    <s v="Consumer"/>
    <s v="United States"/>
    <s v="Los Angeles"/>
    <s v="California"/>
    <n v="90045"/>
    <x v="1"/>
    <s v="OFF-BI-10001036"/>
    <s v="Office Supplies"/>
    <x v="8"/>
    <s v="Cardinal EasyOpen D-Ring Binders"/>
    <n v="21.936"/>
    <n v="3"/>
    <x v="2"/>
    <n v="8.2260000000000009"/>
  </r>
  <r>
    <n v="4312"/>
    <x v="2141"/>
    <x v="130"/>
    <d v="2019-11-10T00:00:00"/>
    <s v="Standard Class"/>
    <s v="WB-21850"/>
    <s v="William Brown"/>
    <s v="Consumer"/>
    <s v="United States"/>
    <s v="Los Angeles"/>
    <s v="California"/>
    <n v="90045"/>
    <x v="1"/>
    <s v="OFF-PA-10000223"/>
    <s v="Office Supplies"/>
    <x v="10"/>
    <s v="Xerox 2000"/>
    <n v="19.440000000000001"/>
    <n v="3"/>
    <x v="0"/>
    <n v="9.3312000000000008"/>
  </r>
  <r>
    <n v="4313"/>
    <x v="2141"/>
    <x v="130"/>
    <d v="2019-11-10T00:00:00"/>
    <s v="Standard Class"/>
    <s v="WB-21850"/>
    <s v="William Brown"/>
    <s v="Consumer"/>
    <s v="United States"/>
    <s v="Los Angeles"/>
    <s v="California"/>
    <n v="90045"/>
    <x v="1"/>
    <s v="TEC-MA-10003246"/>
    <s v="Technology"/>
    <x v="15"/>
    <s v="Hewlett-Packard Deskjet D4360 Printer"/>
    <n v="447.96800000000002"/>
    <n v="4"/>
    <x v="2"/>
    <n v="139.99"/>
  </r>
  <r>
    <n v="4314"/>
    <x v="2142"/>
    <x v="78"/>
    <d v="2019-09-11T00:00:00"/>
    <s v="Standard Class"/>
    <s v="SP-20620"/>
    <s v="Stefania Perrino"/>
    <s v="Corporate"/>
    <s v="United States"/>
    <s v="Long Beach"/>
    <s v="New York"/>
    <n v="11561"/>
    <x v="3"/>
    <s v="OFF-AP-10001962"/>
    <s v="Office Supplies"/>
    <x v="9"/>
    <s v="Black &amp; Decker Filter for Double Action Dustbuster Cordless Vac BLDV7210"/>
    <n v="16.78"/>
    <n v="2"/>
    <x v="0"/>
    <n v="4.1950000000000003"/>
  </r>
  <r>
    <n v="4315"/>
    <x v="2143"/>
    <x v="608"/>
    <d v="2020-06-30T00:00:00"/>
    <s v="Standard Class"/>
    <s v="AB-10165"/>
    <s v="Alan Barnes"/>
    <s v="Consumer"/>
    <s v="United States"/>
    <s v="Los Angeles"/>
    <s v="California"/>
    <n v="90045"/>
    <x v="1"/>
    <s v="OFF-AR-10004062"/>
    <s v="Office Supplies"/>
    <x v="6"/>
    <s v="Staples in misc. colors"/>
    <n v="20.96"/>
    <n v="2"/>
    <x v="0"/>
    <n v="5.24"/>
  </r>
  <r>
    <n v="4316"/>
    <x v="2143"/>
    <x v="608"/>
    <d v="2020-06-30T00:00:00"/>
    <s v="Standard Class"/>
    <s v="AB-10165"/>
    <s v="Alan Barnes"/>
    <s v="Consumer"/>
    <s v="United States"/>
    <s v="Los Angeles"/>
    <s v="California"/>
    <n v="90045"/>
    <x v="1"/>
    <s v="OFF-BI-10004330"/>
    <s v="Office Supplies"/>
    <x v="8"/>
    <s v="GBC Velobind Prepunched Cover Sets, Regency Series"/>
    <n v="88.751999999999995"/>
    <n v="3"/>
    <x v="2"/>
    <n v="27.734999999999999"/>
  </r>
  <r>
    <n v="4317"/>
    <x v="2143"/>
    <x v="608"/>
    <d v="2020-06-30T00:00:00"/>
    <s v="Standard Class"/>
    <s v="AB-10165"/>
    <s v="Alan Barnes"/>
    <s v="Consumer"/>
    <s v="United States"/>
    <s v="Los Angeles"/>
    <s v="California"/>
    <n v="90045"/>
    <x v="1"/>
    <s v="OFF-ST-10001963"/>
    <s v="Office Supplies"/>
    <x v="4"/>
    <s v="Tennsco Regal Shelving Units"/>
    <n v="304.23"/>
    <n v="3"/>
    <x v="0"/>
    <n v="9.1268999999999991"/>
  </r>
  <r>
    <n v="4318"/>
    <x v="2144"/>
    <x v="353"/>
    <d v="2020-08-01T00:00:00"/>
    <s v="Standard Class"/>
    <s v="HA-14920"/>
    <s v="Helen Andreada"/>
    <s v="Consumer"/>
    <s v="United States"/>
    <s v="San Francisco"/>
    <s v="California"/>
    <n v="94110"/>
    <x v="1"/>
    <s v="OFF-EN-10002230"/>
    <s v="Office Supplies"/>
    <x v="12"/>
    <s v="Airmail Envelopes"/>
    <n v="167.86"/>
    <n v="2"/>
    <x v="0"/>
    <n v="78.894199999999998"/>
  </r>
  <r>
    <n v="4319"/>
    <x v="2145"/>
    <x v="226"/>
    <d v="2022-12-10T00:00:00"/>
    <s v="Standard Class"/>
    <s v="DC-13285"/>
    <s v="Debra Catini"/>
    <s v="Consumer"/>
    <s v="United States"/>
    <s v="Richmond"/>
    <s v="Virginia"/>
    <n v="23223"/>
    <x v="0"/>
    <s v="FUR-FU-10000175"/>
    <s v="Furniture"/>
    <x v="5"/>
    <s v="DAX Wood Document Frame."/>
    <n v="82.38"/>
    <n v="6"/>
    <x v="0"/>
    <n v="25.537800000000001"/>
  </r>
  <r>
    <n v="4320"/>
    <x v="2146"/>
    <x v="282"/>
    <d v="2020-01-02T00:00:00"/>
    <s v="Second Class"/>
    <s v="ST-20530"/>
    <s v="Shui Tom"/>
    <s v="Consumer"/>
    <s v="United States"/>
    <s v="Albuquerque"/>
    <s v="New Mexico"/>
    <n v="87105"/>
    <x v="1"/>
    <s v="TEC-PH-10004897"/>
    <s v="Technology"/>
    <x v="7"/>
    <s v="Mediabridge Sport Armband iPhone 5s"/>
    <n v="23.975999999999999"/>
    <n v="3"/>
    <x v="2"/>
    <n v="-5.6943000000000001"/>
  </r>
  <r>
    <n v="4321"/>
    <x v="2146"/>
    <x v="282"/>
    <d v="2020-01-02T00:00:00"/>
    <s v="Second Class"/>
    <s v="ST-20530"/>
    <s v="Shui Tom"/>
    <s v="Consumer"/>
    <s v="United States"/>
    <s v="Albuquerque"/>
    <s v="New Mexico"/>
    <n v="87105"/>
    <x v="1"/>
    <s v="OFF-ST-10003123"/>
    <s v="Office Supplies"/>
    <x v="4"/>
    <s v="Fellowes Bases and Tops For Staxonsteel/High-Stak Systems"/>
    <n v="33.29"/>
    <n v="1"/>
    <x v="0"/>
    <n v="7.9896000000000003"/>
  </r>
  <r>
    <n v="4322"/>
    <x v="2147"/>
    <x v="966"/>
    <d v="2020-02-18T00:00:00"/>
    <s v="Standard Class"/>
    <s v="KB-16315"/>
    <s v="Karl Braun"/>
    <s v="Consumer"/>
    <s v="United States"/>
    <s v="Akron"/>
    <s v="Ohio"/>
    <n v="44312"/>
    <x v="3"/>
    <s v="OFF-BI-10001658"/>
    <s v="Office Supplies"/>
    <x v="8"/>
    <s v="GBC Standard Therm-A-Bind Covers"/>
    <n v="14.952"/>
    <n v="2"/>
    <x v="6"/>
    <n v="-11.961600000000001"/>
  </r>
  <r>
    <n v="4323"/>
    <x v="2147"/>
    <x v="966"/>
    <d v="2020-02-18T00:00:00"/>
    <s v="Standard Class"/>
    <s v="KB-16315"/>
    <s v="Karl Braun"/>
    <s v="Consumer"/>
    <s v="United States"/>
    <s v="Akron"/>
    <s v="Ohio"/>
    <n v="44312"/>
    <x v="3"/>
    <s v="TEC-PH-10002834"/>
    <s v="Technology"/>
    <x v="7"/>
    <s v="Google Nexus 5"/>
    <n v="323.98200000000003"/>
    <n v="3"/>
    <x v="10"/>
    <n v="-80.995500000000007"/>
  </r>
  <r>
    <n v="4324"/>
    <x v="2147"/>
    <x v="966"/>
    <d v="2020-02-18T00:00:00"/>
    <s v="Standard Class"/>
    <s v="KB-16315"/>
    <s v="Karl Braun"/>
    <s v="Consumer"/>
    <s v="United States"/>
    <s v="Akron"/>
    <s v="Ohio"/>
    <n v="44312"/>
    <x v="3"/>
    <s v="OFF-BI-10002160"/>
    <s v="Office Supplies"/>
    <x v="8"/>
    <s v="Acco Hanging Data Binders"/>
    <n v="2.286"/>
    <n v="2"/>
    <x v="6"/>
    <n v="-1.6763999999999999"/>
  </r>
  <r>
    <n v="4325"/>
    <x v="2147"/>
    <x v="966"/>
    <d v="2020-02-18T00:00:00"/>
    <s v="Standard Class"/>
    <s v="KB-16315"/>
    <s v="Karl Braun"/>
    <s v="Consumer"/>
    <s v="United States"/>
    <s v="Akron"/>
    <s v="Ohio"/>
    <n v="44312"/>
    <x v="3"/>
    <s v="OFF-AR-10004999"/>
    <s v="Office Supplies"/>
    <x v="6"/>
    <s v="Newell 315"/>
    <n v="14.352"/>
    <n v="3"/>
    <x v="2"/>
    <n v="0.89700000000000002"/>
  </r>
  <r>
    <n v="4326"/>
    <x v="2147"/>
    <x v="966"/>
    <d v="2020-02-18T00:00:00"/>
    <s v="Standard Class"/>
    <s v="KB-16315"/>
    <s v="Karl Braun"/>
    <s v="Consumer"/>
    <s v="United States"/>
    <s v="Akron"/>
    <s v="Ohio"/>
    <n v="44312"/>
    <x v="3"/>
    <s v="TEC-AC-10003280"/>
    <s v="Technology"/>
    <x v="11"/>
    <s v="Belkin F8E887 USB Wired Ergonomic Keyboard"/>
    <n v="71.975999999999999"/>
    <n v="3"/>
    <x v="2"/>
    <n v="0.89970000000000006"/>
  </r>
  <r>
    <n v="4327"/>
    <x v="2148"/>
    <x v="967"/>
    <d v="2021-01-26T00:00:00"/>
    <s v="First Class"/>
    <s v="TB-21355"/>
    <s v="Todd Boyes"/>
    <s v="Corporate"/>
    <s v="United States"/>
    <s v="Plainfield"/>
    <s v="New Jersey"/>
    <n v="7060"/>
    <x v="3"/>
    <s v="OFF-AR-10000315"/>
    <s v="Office Supplies"/>
    <x v="6"/>
    <s v="Dixon Ticonderoga Maple Cedar Pencil, #2"/>
    <n v="9.2100000000000009"/>
    <n v="3"/>
    <x v="0"/>
    <n v="2.3025000000000002"/>
  </r>
  <r>
    <n v="4328"/>
    <x v="2148"/>
    <x v="967"/>
    <d v="2021-01-26T00:00:00"/>
    <s v="First Class"/>
    <s v="TB-21355"/>
    <s v="Todd Boyes"/>
    <s v="Corporate"/>
    <s v="United States"/>
    <s v="Plainfield"/>
    <s v="New Jersey"/>
    <n v="7060"/>
    <x v="3"/>
    <s v="OFF-PA-10000007"/>
    <s v="Office Supplies"/>
    <x v="10"/>
    <s v="Telephone Message Books with Fax/Mobile Section, 4 1/4&quot; x 6&quot;"/>
    <n v="18"/>
    <n v="5"/>
    <x v="0"/>
    <n v="8.2799999999999994"/>
  </r>
  <r>
    <n v="4329"/>
    <x v="2149"/>
    <x v="719"/>
    <d v="2022-04-06T00:00:00"/>
    <s v="Standard Class"/>
    <s v="JC-15775"/>
    <s v="John Castell"/>
    <s v="Consumer"/>
    <s v="United States"/>
    <s v="New York City"/>
    <s v="New York"/>
    <n v="10011"/>
    <x v="3"/>
    <s v="OFF-PA-10000791"/>
    <s v="Office Supplies"/>
    <x v="10"/>
    <s v="Wirebound Message Books, Four 2 3/4 x 5 Forms per Page, 200 Sets per Book"/>
    <n v="42.93"/>
    <n v="9"/>
    <x v="0"/>
    <n v="19.3185"/>
  </r>
  <r>
    <n v="4330"/>
    <x v="2150"/>
    <x v="621"/>
    <d v="2022-10-08T00:00:00"/>
    <s v="Standard Class"/>
    <s v="PO-18850"/>
    <s v="Patrick O'Brill"/>
    <s v="Consumer"/>
    <s v="United States"/>
    <s v="Hialeah"/>
    <s v="Florida"/>
    <n v="33012"/>
    <x v="0"/>
    <s v="OFF-PA-10000556"/>
    <s v="Office Supplies"/>
    <x v="10"/>
    <s v="Xerox 208"/>
    <n v="15.552"/>
    <n v="3"/>
    <x v="2"/>
    <n v="5.4432"/>
  </r>
  <r>
    <n v="4331"/>
    <x v="2150"/>
    <x v="621"/>
    <d v="2022-10-08T00:00:00"/>
    <s v="Standard Class"/>
    <s v="PO-18850"/>
    <s v="Patrick O'Brill"/>
    <s v="Consumer"/>
    <s v="United States"/>
    <s v="Hialeah"/>
    <s v="Florida"/>
    <n v="33012"/>
    <x v="0"/>
    <s v="OFF-AP-10000804"/>
    <s v="Office Supplies"/>
    <x v="9"/>
    <s v="Hoover Portapower Portable Vacuum"/>
    <n v="17.920000000000002"/>
    <n v="5"/>
    <x v="2"/>
    <n v="1.1200000000000001"/>
  </r>
  <r>
    <n v="4332"/>
    <x v="2151"/>
    <x v="853"/>
    <d v="2022-09-05T00:00:00"/>
    <s v="Standard Class"/>
    <s v="SS-20875"/>
    <s v="Sung Shariari"/>
    <s v="Consumer"/>
    <s v="United States"/>
    <s v="Redmond"/>
    <s v="Washington"/>
    <n v="98052"/>
    <x v="1"/>
    <s v="TEC-AC-10001998"/>
    <s v="Technology"/>
    <x v="11"/>
    <s v="LogitechÂ LS21 Speaker System - PC Multimedia - 2.1-CH - Wired"/>
    <n v="19.989999999999998"/>
    <n v="1"/>
    <x v="0"/>
    <n v="6.7965999999999998"/>
  </r>
  <r>
    <n v="4333"/>
    <x v="2151"/>
    <x v="853"/>
    <d v="2022-09-05T00:00:00"/>
    <s v="Standard Class"/>
    <s v="SS-20875"/>
    <s v="Sung Shariari"/>
    <s v="Consumer"/>
    <s v="United States"/>
    <s v="Redmond"/>
    <s v="Washington"/>
    <n v="98052"/>
    <x v="1"/>
    <s v="OFF-BI-10003476"/>
    <s v="Office Supplies"/>
    <x v="8"/>
    <s v="Avery Metallic Poly Binders"/>
    <n v="22.92"/>
    <n v="5"/>
    <x v="2"/>
    <n v="8.0220000000000002"/>
  </r>
  <r>
    <n v="4334"/>
    <x v="2152"/>
    <x v="379"/>
    <d v="2020-12-26T00:00:00"/>
    <s v="Standard Class"/>
    <s v="RD-19720"/>
    <s v="Roger Demir"/>
    <s v="Consumer"/>
    <s v="United States"/>
    <s v="Daytona Beach"/>
    <s v="Florida"/>
    <n v="32114"/>
    <x v="0"/>
    <s v="TEC-AC-10003237"/>
    <s v="Technology"/>
    <x v="11"/>
    <s v="Memorex Micro Travel Drive 4 GB"/>
    <n v="50.88"/>
    <n v="6"/>
    <x v="2"/>
    <n v="14.628"/>
  </r>
  <r>
    <n v="4335"/>
    <x v="2152"/>
    <x v="379"/>
    <d v="2020-12-26T00:00:00"/>
    <s v="Standard Class"/>
    <s v="RD-19720"/>
    <s v="Roger Demir"/>
    <s v="Consumer"/>
    <s v="United States"/>
    <s v="Daytona Beach"/>
    <s v="Florida"/>
    <n v="32114"/>
    <x v="0"/>
    <s v="OFF-EN-10003798"/>
    <s v="Office Supplies"/>
    <x v="12"/>
    <s v="Recycled Interoffice Envelopes with Re-Use-A-Seal Closure, 10 x 13"/>
    <n v="27.312000000000001"/>
    <n v="2"/>
    <x v="2"/>
    <n v="9.2178000000000004"/>
  </r>
  <r>
    <n v="4336"/>
    <x v="2153"/>
    <x v="139"/>
    <d v="2020-12-23T00:00:00"/>
    <s v="Standard Class"/>
    <s v="GZ-14470"/>
    <s v="Gary Zandusky"/>
    <s v="Consumer"/>
    <s v="United States"/>
    <s v="Bullhead City"/>
    <s v="Arizona"/>
    <n v="86442"/>
    <x v="1"/>
    <s v="OFF-EN-10003068"/>
    <s v="Office Supplies"/>
    <x v="12"/>
    <s v="#6 3/4 Gummed Flap White Envelopes"/>
    <n v="7.92"/>
    <n v="1"/>
    <x v="2"/>
    <n v="2.7719999999999998"/>
  </r>
  <r>
    <n v="4337"/>
    <x v="2153"/>
    <x v="139"/>
    <d v="2020-12-23T00:00:00"/>
    <s v="Standard Class"/>
    <s v="GZ-14470"/>
    <s v="Gary Zandusky"/>
    <s v="Consumer"/>
    <s v="United States"/>
    <s v="Bullhead City"/>
    <s v="Arizona"/>
    <n v="86442"/>
    <x v="1"/>
    <s v="FUR-FU-10002088"/>
    <s v="Furniture"/>
    <x v="5"/>
    <s v="Nu-Dell Float Frame 11 x 14 1/2"/>
    <n v="14.368"/>
    <n v="2"/>
    <x v="2"/>
    <n v="3.9512"/>
  </r>
  <r>
    <n v="4338"/>
    <x v="2154"/>
    <x v="154"/>
    <d v="2020-11-30T00:00:00"/>
    <s v="Standard Class"/>
    <s v="SN-20710"/>
    <s v="Steve Nguyen"/>
    <s v="Home Office"/>
    <s v="United States"/>
    <s v="Los Angeles"/>
    <s v="California"/>
    <n v="90049"/>
    <x v="1"/>
    <s v="TEC-AC-10000158"/>
    <s v="Technology"/>
    <x v="11"/>
    <s v="Sony 64GB Class 10 Micro SDHC R40 Memory Card"/>
    <n v="107.97"/>
    <n v="3"/>
    <x v="0"/>
    <n v="22.6737"/>
  </r>
  <r>
    <n v="4339"/>
    <x v="2154"/>
    <x v="154"/>
    <d v="2020-11-30T00:00:00"/>
    <s v="Standard Class"/>
    <s v="SN-20710"/>
    <s v="Steve Nguyen"/>
    <s v="Home Office"/>
    <s v="United States"/>
    <s v="Los Angeles"/>
    <s v="California"/>
    <n v="90049"/>
    <x v="1"/>
    <s v="OFF-PA-10000482"/>
    <s v="Office Supplies"/>
    <x v="10"/>
    <s v="Snap-A-Way Black Print Carbonless Ruled Speed Letter, Triplicate"/>
    <n v="113.82"/>
    <n v="3"/>
    <x v="0"/>
    <n v="53.495399999999997"/>
  </r>
  <r>
    <n v="4340"/>
    <x v="2155"/>
    <x v="151"/>
    <d v="2022-08-31T00:00:00"/>
    <s v="Standard Class"/>
    <s v="DK-12895"/>
    <s v="Dana Kaydos"/>
    <s v="Consumer"/>
    <s v="United States"/>
    <s v="Franklin"/>
    <s v="Tennessee"/>
    <n v="37064"/>
    <x v="0"/>
    <s v="OFF-PA-10004888"/>
    <s v="Office Supplies"/>
    <x v="10"/>
    <s v="Xerox 217"/>
    <n v="5.1840000000000002"/>
    <n v="1"/>
    <x v="2"/>
    <n v="1.8144"/>
  </r>
  <r>
    <n v="4341"/>
    <x v="2156"/>
    <x v="579"/>
    <d v="2019-03-21T00:00:00"/>
    <s v="Same Day"/>
    <s v="VM-21835"/>
    <s v="Vivian Mathis"/>
    <s v="Consumer"/>
    <s v="United States"/>
    <s v="Portage"/>
    <s v="Indiana"/>
    <n v="46368"/>
    <x v="2"/>
    <s v="OFF-AR-10003478"/>
    <s v="Office Supplies"/>
    <x v="6"/>
    <s v="Avery Hi-Liter EverBold Pen Style Fluorescent Highlighters, 4/Pack"/>
    <n v="16.28"/>
    <n v="2"/>
    <x v="0"/>
    <n v="6.5119999999999996"/>
  </r>
  <r>
    <n v="4342"/>
    <x v="2157"/>
    <x v="94"/>
    <d v="2022-12-20T00:00:00"/>
    <s v="Standard Class"/>
    <s v="GB-14575"/>
    <s v="Giulietta Baptist"/>
    <s v="Consumer"/>
    <s v="United States"/>
    <s v="Arlington"/>
    <s v="Virginia"/>
    <n v="22204"/>
    <x v="0"/>
    <s v="OFF-ST-10003208"/>
    <s v="Office Supplies"/>
    <x v="4"/>
    <s v="Adjustable Depth Letter/Legal Cart"/>
    <n v="544.38"/>
    <n v="3"/>
    <x v="0"/>
    <n v="157.87020000000001"/>
  </r>
  <r>
    <n v="4343"/>
    <x v="2158"/>
    <x v="498"/>
    <d v="2022-03-21T00:00:00"/>
    <s v="First Class"/>
    <s v="ND-18370"/>
    <s v="Natalie DeCherney"/>
    <s v="Consumer"/>
    <s v="United States"/>
    <s v="San Francisco"/>
    <s v="California"/>
    <n v="94110"/>
    <x v="1"/>
    <s v="OFF-BI-10004970"/>
    <s v="Office Supplies"/>
    <x v="8"/>
    <s v="ACCOHIDE 3-Ring Binder, Blue, 1&quot;"/>
    <n v="19.824000000000002"/>
    <n v="6"/>
    <x v="2"/>
    <n v="6.6905999999999999"/>
  </r>
  <r>
    <n v="4344"/>
    <x v="2158"/>
    <x v="498"/>
    <d v="2022-03-21T00:00:00"/>
    <s v="First Class"/>
    <s v="ND-18370"/>
    <s v="Natalie DeCherney"/>
    <s v="Consumer"/>
    <s v="United States"/>
    <s v="San Francisco"/>
    <s v="California"/>
    <n v="94110"/>
    <x v="1"/>
    <s v="TEC-PH-10000038"/>
    <s v="Technology"/>
    <x v="7"/>
    <s v="Jawbone MINI JAMBOX Wireless Bluetooth Speaker"/>
    <n v="657.50400000000002"/>
    <n v="6"/>
    <x v="2"/>
    <n v="-131.5008"/>
  </r>
  <r>
    <n v="4345"/>
    <x v="2158"/>
    <x v="498"/>
    <d v="2022-03-21T00:00:00"/>
    <s v="First Class"/>
    <s v="ND-18370"/>
    <s v="Natalie DeCherney"/>
    <s v="Consumer"/>
    <s v="United States"/>
    <s v="San Francisco"/>
    <s v="California"/>
    <n v="94110"/>
    <x v="1"/>
    <s v="TEC-AC-10001552"/>
    <s v="Technology"/>
    <x v="11"/>
    <s v="Logitech K350 2.4Ghz Wireless Keyboard"/>
    <n v="99.54"/>
    <n v="2"/>
    <x v="0"/>
    <n v="10.949400000000001"/>
  </r>
  <r>
    <n v="4346"/>
    <x v="2158"/>
    <x v="498"/>
    <d v="2022-03-21T00:00:00"/>
    <s v="First Class"/>
    <s v="ND-18370"/>
    <s v="Natalie DeCherney"/>
    <s v="Consumer"/>
    <s v="United States"/>
    <s v="San Francisco"/>
    <s v="California"/>
    <n v="94110"/>
    <x v="1"/>
    <s v="TEC-AC-10002926"/>
    <s v="Technology"/>
    <x v="11"/>
    <s v="Logitech Wireless Marathon Mouse M705"/>
    <n v="199.96"/>
    <n v="4"/>
    <x v="0"/>
    <n v="85.982799999999997"/>
  </r>
  <r>
    <n v="4347"/>
    <x v="2159"/>
    <x v="31"/>
    <d v="2021-09-24T00:00:00"/>
    <s v="Standard Class"/>
    <s v="MM-17260"/>
    <s v="Magdelene Morse"/>
    <s v="Consumer"/>
    <s v="United States"/>
    <s v="New Rochelle"/>
    <s v="New York"/>
    <n v="10801"/>
    <x v="3"/>
    <s v="FUR-CH-10001394"/>
    <s v="Furniture"/>
    <x v="1"/>
    <s v="Global Leather Executive Chair"/>
    <n v="631.78200000000004"/>
    <n v="2"/>
    <x v="9"/>
    <n v="140.39599999999999"/>
  </r>
  <r>
    <n v="4348"/>
    <x v="2159"/>
    <x v="31"/>
    <d v="2021-09-24T00:00:00"/>
    <s v="Standard Class"/>
    <s v="MM-17260"/>
    <s v="Magdelene Morse"/>
    <s v="Consumer"/>
    <s v="United States"/>
    <s v="New Rochelle"/>
    <s v="New York"/>
    <n v="10801"/>
    <x v="3"/>
    <s v="FUR-FU-10004053"/>
    <s v="Furniture"/>
    <x v="5"/>
    <s v="DAX Two-Tone Silver Metal Document Frame"/>
    <n v="60.72"/>
    <n v="3"/>
    <x v="0"/>
    <n v="26.1096"/>
  </r>
  <r>
    <n v="4349"/>
    <x v="2160"/>
    <x v="221"/>
    <d v="2022-11-28T00:00:00"/>
    <s v="Second Class"/>
    <s v="MV-17485"/>
    <s v="Mark Van Huff"/>
    <s v="Consumer"/>
    <s v="United States"/>
    <s v="Mesa"/>
    <s v="Arizona"/>
    <n v="85204"/>
    <x v="1"/>
    <s v="OFF-BI-10004230"/>
    <s v="Office Supplies"/>
    <x v="8"/>
    <s v="GBC Recycled Grain Textured Covers"/>
    <n v="20.724"/>
    <n v="2"/>
    <x v="6"/>
    <n v="-15.1976"/>
  </r>
  <r>
    <n v="4350"/>
    <x v="2160"/>
    <x v="221"/>
    <d v="2022-11-28T00:00:00"/>
    <s v="Second Class"/>
    <s v="MV-17485"/>
    <s v="Mark Van Huff"/>
    <s v="Consumer"/>
    <s v="United States"/>
    <s v="Mesa"/>
    <s v="Arizona"/>
    <n v="85204"/>
    <x v="1"/>
    <s v="OFF-ST-10000060"/>
    <s v="Office Supplies"/>
    <x v="4"/>
    <s v="Fellowes Bankers Box Staxonsteel Drawer File/Stacking System"/>
    <n v="415.87200000000001"/>
    <n v="8"/>
    <x v="2"/>
    <n v="-41.587200000000003"/>
  </r>
  <r>
    <n v="4351"/>
    <x v="2161"/>
    <x v="645"/>
    <d v="2022-04-14T00:00:00"/>
    <s v="Standard Class"/>
    <s v="JL-15130"/>
    <s v="Jack Lebron"/>
    <s v="Consumer"/>
    <s v="United States"/>
    <s v="Lancaster"/>
    <s v="Ohio"/>
    <n v="43130"/>
    <x v="3"/>
    <s v="OFF-ST-10001325"/>
    <s v="Office Supplies"/>
    <x v="4"/>
    <s v="Sterilite Officeware Hinged File Box"/>
    <n v="16.768000000000001"/>
    <n v="2"/>
    <x v="2"/>
    <n v="1.4672000000000001"/>
  </r>
  <r>
    <n v="4352"/>
    <x v="2161"/>
    <x v="645"/>
    <d v="2022-04-14T00:00:00"/>
    <s v="Standard Class"/>
    <s v="JL-15130"/>
    <s v="Jack Lebron"/>
    <s v="Consumer"/>
    <s v="United States"/>
    <s v="Lancaster"/>
    <s v="Ohio"/>
    <n v="43130"/>
    <x v="3"/>
    <s v="TEC-AC-10003441"/>
    <s v="Technology"/>
    <x v="11"/>
    <s v="Kingston Digital DataTraveler 32GB USB 2.0"/>
    <n v="27.12"/>
    <n v="2"/>
    <x v="2"/>
    <n v="-4.7460000000000004"/>
  </r>
  <r>
    <n v="4353"/>
    <x v="2162"/>
    <x v="389"/>
    <d v="2022-12-11T00:00:00"/>
    <s v="Second Class"/>
    <s v="AG-10330"/>
    <s v="Alex Grayson"/>
    <s v="Consumer"/>
    <s v="United States"/>
    <s v="Stockton"/>
    <s v="California"/>
    <n v="95207"/>
    <x v="1"/>
    <s v="TEC-PH-10003215"/>
    <s v="Technology"/>
    <x v="7"/>
    <s v="Jackery Bar Premium Fast-charging Portable Charger"/>
    <n v="95.84"/>
    <n v="4"/>
    <x v="2"/>
    <n v="34.741999999999997"/>
  </r>
  <r>
    <n v="4354"/>
    <x v="2162"/>
    <x v="389"/>
    <d v="2022-12-11T00:00:00"/>
    <s v="Second Class"/>
    <s v="AG-10330"/>
    <s v="Alex Grayson"/>
    <s v="Consumer"/>
    <s v="United States"/>
    <s v="Stockton"/>
    <s v="California"/>
    <n v="95207"/>
    <x v="1"/>
    <s v="OFF-PA-10002005"/>
    <s v="Office Supplies"/>
    <x v="10"/>
    <s v="Xerox 225"/>
    <n v="12.96"/>
    <n v="2"/>
    <x v="0"/>
    <n v="6.2207999999999997"/>
  </r>
  <r>
    <n v="4355"/>
    <x v="2163"/>
    <x v="221"/>
    <d v="2022-11-25T00:00:00"/>
    <s v="Second Class"/>
    <s v="MD-17860"/>
    <s v="Michael Dominguez"/>
    <s v="Corporate"/>
    <s v="United States"/>
    <s v="Asheville"/>
    <s v="North Carolina"/>
    <n v="28806"/>
    <x v="0"/>
    <s v="OFF-BI-10004465"/>
    <s v="Office Supplies"/>
    <x v="8"/>
    <s v="Avery Durable Slant Ring Binders"/>
    <n v="19.007999999999999"/>
    <n v="8"/>
    <x v="6"/>
    <n v="-12.672000000000001"/>
  </r>
  <r>
    <n v="4356"/>
    <x v="2164"/>
    <x v="784"/>
    <d v="2020-12-06T00:00:00"/>
    <s v="Second Class"/>
    <s v="RO-19780"/>
    <s v="Rose O'Brian"/>
    <s v="Consumer"/>
    <s v="United States"/>
    <s v="Clarksville"/>
    <s v="Tennessee"/>
    <n v="37042"/>
    <x v="0"/>
    <s v="OFF-BI-10000545"/>
    <s v="Office Supplies"/>
    <x v="8"/>
    <s v="GBC Ibimaster 500 Manual ProClick Binding System"/>
    <n v="1598.058"/>
    <n v="7"/>
    <x v="6"/>
    <n v="-1065.3720000000001"/>
  </r>
  <r>
    <n v="4357"/>
    <x v="2164"/>
    <x v="784"/>
    <d v="2020-12-06T00:00:00"/>
    <s v="Second Class"/>
    <s v="RO-19780"/>
    <s v="Rose O'Brian"/>
    <s v="Consumer"/>
    <s v="United States"/>
    <s v="Clarksville"/>
    <s v="Tennessee"/>
    <n v="37042"/>
    <x v="0"/>
    <s v="OFF-AR-10003752"/>
    <s v="Office Supplies"/>
    <x v="6"/>
    <s v="Deluxe Chalkboard Eraser Cleaner"/>
    <n v="36.96"/>
    <n v="4"/>
    <x v="2"/>
    <n v="12.012"/>
  </r>
  <r>
    <n v="4358"/>
    <x v="2165"/>
    <x v="157"/>
    <d v="2022-12-10T00:00:00"/>
    <s v="Same Day"/>
    <s v="RR-19315"/>
    <s v="Ralph Ritter"/>
    <s v="Consumer"/>
    <s v="United States"/>
    <s v="Aurora"/>
    <s v="Illinois"/>
    <n v="60505"/>
    <x v="2"/>
    <s v="OFF-PA-10001937"/>
    <s v="Office Supplies"/>
    <x v="10"/>
    <s v="Xerox 21"/>
    <n v="10.368"/>
    <n v="2"/>
    <x v="2"/>
    <n v="3.6288"/>
  </r>
  <r>
    <n v="4359"/>
    <x v="2165"/>
    <x v="157"/>
    <d v="2022-12-10T00:00:00"/>
    <s v="Same Day"/>
    <s v="RR-19315"/>
    <s v="Ralph Ritter"/>
    <s v="Consumer"/>
    <s v="United States"/>
    <s v="Aurora"/>
    <s v="Illinois"/>
    <n v="60505"/>
    <x v="2"/>
    <s v="FUR-FU-10004306"/>
    <s v="Furniture"/>
    <x v="5"/>
    <s v="Electrix Halogen Magnifier Lamp"/>
    <n v="77.72"/>
    <n v="1"/>
    <x v="7"/>
    <n v="-66.061999999999998"/>
  </r>
  <r>
    <n v="4360"/>
    <x v="2165"/>
    <x v="157"/>
    <d v="2022-12-10T00:00:00"/>
    <s v="Same Day"/>
    <s v="RR-19315"/>
    <s v="Ralph Ritter"/>
    <s v="Consumer"/>
    <s v="United States"/>
    <s v="Aurora"/>
    <s v="Illinois"/>
    <n v="60505"/>
    <x v="2"/>
    <s v="FUR-CH-10003973"/>
    <s v="Furniture"/>
    <x v="1"/>
    <s v="GuestStacker Chair with Chrome Finish Legs"/>
    <n v="520.46400000000006"/>
    <n v="2"/>
    <x v="4"/>
    <n v="-14.8704"/>
  </r>
  <r>
    <n v="4361"/>
    <x v="2166"/>
    <x v="206"/>
    <d v="2021-05-22T00:00:00"/>
    <s v="First Class"/>
    <s v="CP-12340"/>
    <s v="Christine Phan"/>
    <s v="Corporate"/>
    <s v="United States"/>
    <s v="Warwick"/>
    <s v="Rhode Island"/>
    <n v="2886"/>
    <x v="3"/>
    <s v="OFF-PA-10000565"/>
    <s v="Office Supplies"/>
    <x v="10"/>
    <s v="Easy-staple paper"/>
    <n v="111.96"/>
    <n v="2"/>
    <x v="0"/>
    <n v="54.860399999999998"/>
  </r>
  <r>
    <n v="4362"/>
    <x v="2167"/>
    <x v="922"/>
    <d v="2022-02-20T00:00:00"/>
    <s v="Second Class"/>
    <s v="LL-16840"/>
    <s v="Lauren Leatherbury"/>
    <s v="Consumer"/>
    <s v="United States"/>
    <s v="Lafayette"/>
    <s v="Louisiana"/>
    <n v="70506"/>
    <x v="0"/>
    <s v="TEC-PH-10003875"/>
    <s v="Technology"/>
    <x v="7"/>
    <s v="KLD Oscar II Style Snap-on Ultra Thin Side Flip Synthetic Leather Cover Case for HTC One HTC M7"/>
    <n v="29.16"/>
    <n v="3"/>
    <x v="0"/>
    <n v="8.4564000000000004"/>
  </r>
  <r>
    <n v="4363"/>
    <x v="2168"/>
    <x v="968"/>
    <d v="2022-05-21T00:00:00"/>
    <s v="Second Class"/>
    <s v="NC-18340"/>
    <s v="Nat Carroll"/>
    <s v="Consumer"/>
    <s v="United States"/>
    <s v="Fargo"/>
    <s v="North Dakota"/>
    <n v="58103"/>
    <x v="2"/>
    <s v="OFF-AR-10001953"/>
    <s v="Office Supplies"/>
    <x v="6"/>
    <s v="Boston 1645 Deluxe Heavier-Duty Electric Pencil Sharpener"/>
    <n v="131.94"/>
    <n v="3"/>
    <x v="0"/>
    <n v="35.623800000000003"/>
  </r>
  <r>
    <n v="4364"/>
    <x v="2168"/>
    <x v="968"/>
    <d v="2022-05-21T00:00:00"/>
    <s v="Second Class"/>
    <s v="NC-18340"/>
    <s v="Nat Carroll"/>
    <s v="Consumer"/>
    <s v="United States"/>
    <s v="Fargo"/>
    <s v="North Dakota"/>
    <n v="58103"/>
    <x v="2"/>
    <s v="OFF-AR-10001374"/>
    <s v="Office Supplies"/>
    <x v="6"/>
    <s v="BIC Brite Liner Highlighters, Chisel Tip"/>
    <n v="25.92"/>
    <n v="4"/>
    <x v="0"/>
    <n v="8.2943999999999996"/>
  </r>
  <r>
    <n v="4365"/>
    <x v="2168"/>
    <x v="968"/>
    <d v="2022-05-21T00:00:00"/>
    <s v="Second Class"/>
    <s v="NC-18340"/>
    <s v="Nat Carroll"/>
    <s v="Consumer"/>
    <s v="United States"/>
    <s v="Fargo"/>
    <s v="North Dakota"/>
    <n v="58103"/>
    <x v="2"/>
    <s v="OFF-ST-10003816"/>
    <s v="Office Supplies"/>
    <x v="4"/>
    <s v="Fellowes High-Stak Drawer Files"/>
    <n v="704.76"/>
    <n v="4"/>
    <x v="0"/>
    <n v="162.09479999999999"/>
  </r>
  <r>
    <n v="4366"/>
    <x v="2168"/>
    <x v="968"/>
    <d v="2022-05-21T00:00:00"/>
    <s v="Second Class"/>
    <s v="NC-18340"/>
    <s v="Nat Carroll"/>
    <s v="Consumer"/>
    <s v="United States"/>
    <s v="Fargo"/>
    <s v="North Dakota"/>
    <n v="58103"/>
    <x v="2"/>
    <s v="OFF-FA-10001843"/>
    <s v="Office Supplies"/>
    <x v="13"/>
    <s v="Staples"/>
    <n v="7.41"/>
    <n v="3"/>
    <x v="0"/>
    <n v="3.4826999999999999"/>
  </r>
  <r>
    <n v="4367"/>
    <x v="2168"/>
    <x v="968"/>
    <d v="2022-05-21T00:00:00"/>
    <s v="Second Class"/>
    <s v="NC-18340"/>
    <s v="Nat Carroll"/>
    <s v="Consumer"/>
    <s v="United States"/>
    <s v="Fargo"/>
    <s v="North Dakota"/>
    <n v="58103"/>
    <x v="2"/>
    <s v="OFF-AR-10000657"/>
    <s v="Office Supplies"/>
    <x v="6"/>
    <s v="Binney &amp; Smith inkTank Desk Highlighter, Chisel Tip, Yellow, 12/Box"/>
    <n v="21.5"/>
    <n v="10"/>
    <x v="0"/>
    <n v="7.0949999999999998"/>
  </r>
  <r>
    <n v="4368"/>
    <x v="2169"/>
    <x v="220"/>
    <d v="2022-09-12T00:00:00"/>
    <s v="Second Class"/>
    <s v="HA-14920"/>
    <s v="Helen Andreada"/>
    <s v="Consumer"/>
    <s v="United States"/>
    <s v="Chicago"/>
    <s v="Illinois"/>
    <n v="60623"/>
    <x v="2"/>
    <s v="OFF-FA-10000936"/>
    <s v="Office Supplies"/>
    <x v="13"/>
    <s v="Acco Hot Clips Clips to Go"/>
    <n v="10.528"/>
    <n v="4"/>
    <x v="2"/>
    <n v="3.29"/>
  </r>
  <r>
    <n v="4369"/>
    <x v="2169"/>
    <x v="220"/>
    <d v="2022-09-12T00:00:00"/>
    <s v="Second Class"/>
    <s v="HA-14920"/>
    <s v="Helen Andreada"/>
    <s v="Consumer"/>
    <s v="United States"/>
    <s v="Chicago"/>
    <s v="Illinois"/>
    <n v="60623"/>
    <x v="2"/>
    <s v="OFF-PA-10003657"/>
    <s v="Office Supplies"/>
    <x v="10"/>
    <s v="Xerox 1927"/>
    <n v="20.544"/>
    <n v="6"/>
    <x v="2"/>
    <n v="6.42"/>
  </r>
  <r>
    <n v="4370"/>
    <x v="2170"/>
    <x v="732"/>
    <d v="2021-11-09T00:00:00"/>
    <s v="Standard Class"/>
    <s v="MA-17995"/>
    <s v="Michelle Arnett"/>
    <s v="Home Office"/>
    <s v="United States"/>
    <s v="Lawrence"/>
    <s v="Indiana"/>
    <n v="46226"/>
    <x v="2"/>
    <s v="OFF-BI-10001989"/>
    <s v="Office Supplies"/>
    <x v="8"/>
    <s v="Premium Transparent Presentation Covers by GBC"/>
    <n v="104.9"/>
    <n v="5"/>
    <x v="0"/>
    <n v="50.351999999999997"/>
  </r>
  <r>
    <n v="4371"/>
    <x v="2170"/>
    <x v="732"/>
    <d v="2021-11-09T00:00:00"/>
    <s v="Standard Class"/>
    <s v="MA-17995"/>
    <s v="Michelle Arnett"/>
    <s v="Home Office"/>
    <s v="United States"/>
    <s v="Lawrence"/>
    <s v="Indiana"/>
    <n v="46226"/>
    <x v="2"/>
    <s v="OFF-AR-10002987"/>
    <s v="Office Supplies"/>
    <x v="6"/>
    <s v="Prismacolor Color Pencil Set"/>
    <n v="39.68"/>
    <n v="2"/>
    <x v="0"/>
    <n v="16.268799999999999"/>
  </r>
  <r>
    <n v="4372"/>
    <x v="2170"/>
    <x v="732"/>
    <d v="2021-11-09T00:00:00"/>
    <s v="Standard Class"/>
    <s v="MA-17995"/>
    <s v="Michelle Arnett"/>
    <s v="Home Office"/>
    <s v="United States"/>
    <s v="Lawrence"/>
    <s v="Indiana"/>
    <n v="46226"/>
    <x v="2"/>
    <s v="OFF-LA-10000414"/>
    <s v="Office Supplies"/>
    <x v="2"/>
    <s v="Avery 503"/>
    <n v="51.75"/>
    <n v="5"/>
    <x v="0"/>
    <n v="24.84"/>
  </r>
  <r>
    <n v="4373"/>
    <x v="2171"/>
    <x v="283"/>
    <d v="2022-07-24T00:00:00"/>
    <s v="Second Class"/>
    <s v="LH-16900"/>
    <s v="Lena Hernandez"/>
    <s v="Consumer"/>
    <s v="United States"/>
    <s v="Elkhart"/>
    <s v="Indiana"/>
    <n v="46514"/>
    <x v="2"/>
    <s v="OFF-AR-10003602"/>
    <s v="Office Supplies"/>
    <x v="6"/>
    <s v="Quartet Omega Colored Chalk, 12/Pack"/>
    <n v="11.68"/>
    <n v="2"/>
    <x v="0"/>
    <n v="5.4896000000000003"/>
  </r>
  <r>
    <n v="4374"/>
    <x v="2171"/>
    <x v="283"/>
    <d v="2022-07-24T00:00:00"/>
    <s v="Second Class"/>
    <s v="LH-16900"/>
    <s v="Lena Hernandez"/>
    <s v="Consumer"/>
    <s v="United States"/>
    <s v="Elkhart"/>
    <s v="Indiana"/>
    <n v="46514"/>
    <x v="2"/>
    <s v="TEC-AC-10002550"/>
    <s v="Technology"/>
    <x v="11"/>
    <s v="Memorex 25GB 6X Branded Blu-Ray Recordable Disc, 30/Pack"/>
    <n v="159.75"/>
    <n v="5"/>
    <x v="0"/>
    <n v="11.182499999999999"/>
  </r>
  <r>
    <n v="4375"/>
    <x v="2172"/>
    <x v="741"/>
    <d v="2021-11-23T00:00:00"/>
    <s v="Standard Class"/>
    <s v="SB-20290"/>
    <s v="Sean Braxton"/>
    <s v="Corporate"/>
    <s v="United States"/>
    <s v="Kent"/>
    <s v="Ohio"/>
    <n v="44240"/>
    <x v="3"/>
    <s v="OFF-AP-10002998"/>
    <s v="Office Supplies"/>
    <x v="9"/>
    <s v="Holmes 99% HEPA Air Purifier"/>
    <n v="103.968"/>
    <n v="6"/>
    <x v="2"/>
    <n v="16.8948"/>
  </r>
  <r>
    <n v="4376"/>
    <x v="2173"/>
    <x v="573"/>
    <d v="2019-04-29T00:00:00"/>
    <s v="Standard Class"/>
    <s v="BT-11305"/>
    <s v="Beth Thompson"/>
    <s v="Home Office"/>
    <s v="United States"/>
    <s v="San Gabriel"/>
    <s v="California"/>
    <n v="91776"/>
    <x v="1"/>
    <s v="FUR-FU-10003708"/>
    <s v="Furniture"/>
    <x v="5"/>
    <s v="Tenex Traditional Chairmats for Medium Pile Carpet, Standard Lip, 36&quot; x 48&quot;"/>
    <n v="303.25"/>
    <n v="5"/>
    <x v="0"/>
    <n v="63.682499999999997"/>
  </r>
  <r>
    <n v="4377"/>
    <x v="2173"/>
    <x v="573"/>
    <d v="2019-04-29T00:00:00"/>
    <s v="Standard Class"/>
    <s v="BT-11305"/>
    <s v="Beth Thompson"/>
    <s v="Home Office"/>
    <s v="United States"/>
    <s v="San Gabriel"/>
    <s v="California"/>
    <n v="91776"/>
    <x v="1"/>
    <s v="OFF-AP-10001391"/>
    <s v="Office Supplies"/>
    <x v="9"/>
    <s v="Kensington 6 Outlet MasterPiece HOMEOFFICE Power Control Center"/>
    <n v="270.72000000000003"/>
    <n v="3"/>
    <x v="0"/>
    <n v="78.508799999999994"/>
  </r>
  <r>
    <n v="4378"/>
    <x v="2173"/>
    <x v="573"/>
    <d v="2019-04-29T00:00:00"/>
    <s v="Standard Class"/>
    <s v="BT-11305"/>
    <s v="Beth Thompson"/>
    <s v="Home Office"/>
    <s v="United States"/>
    <s v="San Gabriel"/>
    <s v="California"/>
    <n v="91776"/>
    <x v="1"/>
    <s v="FUR-CH-10003973"/>
    <s v="Furniture"/>
    <x v="1"/>
    <s v="GuestStacker Chair with Chrome Finish Legs"/>
    <n v="1487.04"/>
    <n v="5"/>
    <x v="2"/>
    <n v="148.70400000000001"/>
  </r>
  <r>
    <n v="4379"/>
    <x v="2174"/>
    <x v="672"/>
    <d v="2020-12-01T00:00:00"/>
    <s v="Second Class"/>
    <s v="PS-18970"/>
    <s v="Paul Stevenson"/>
    <s v="Home Office"/>
    <s v="United States"/>
    <s v="Henderson"/>
    <s v="Kentucky"/>
    <n v="42420"/>
    <x v="0"/>
    <s v="OFF-EN-10000461"/>
    <s v="Office Supplies"/>
    <x v="12"/>
    <s v="#10- 4 1/8&quot; x 9 1/2&quot; Recycled Envelopes"/>
    <n v="17.48"/>
    <n v="2"/>
    <x v="0"/>
    <n v="8.2156000000000002"/>
  </r>
  <r>
    <n v="4380"/>
    <x v="2174"/>
    <x v="672"/>
    <d v="2020-12-01T00:00:00"/>
    <s v="Second Class"/>
    <s v="PS-18970"/>
    <s v="Paul Stevenson"/>
    <s v="Home Office"/>
    <s v="United States"/>
    <s v="Henderson"/>
    <s v="Kentucky"/>
    <n v="42420"/>
    <x v="0"/>
    <s v="OFF-EN-10002831"/>
    <s v="Office Supplies"/>
    <x v="12"/>
    <s v="Tyvek  Top-Opening Peel &amp; Seel  Envelopes, Gray"/>
    <n v="71.88"/>
    <n v="2"/>
    <x v="0"/>
    <n v="32.345999999999997"/>
  </r>
  <r>
    <n v="4381"/>
    <x v="2175"/>
    <x v="969"/>
    <d v="2020-10-29T00:00:00"/>
    <s v="Standard Class"/>
    <s v="TB-21625"/>
    <s v="Trudy Brown"/>
    <s v="Consumer"/>
    <s v="United States"/>
    <s v="San Francisco"/>
    <s v="California"/>
    <n v="94110"/>
    <x v="1"/>
    <s v="OFF-AR-10004648"/>
    <s v="Office Supplies"/>
    <x v="6"/>
    <s v="Boston 19500 Mighty Mite Electric Pencil Sharpener"/>
    <n v="60.45"/>
    <n v="3"/>
    <x v="0"/>
    <n v="16.3215"/>
  </r>
  <r>
    <n v="4382"/>
    <x v="2175"/>
    <x v="969"/>
    <d v="2020-10-29T00:00:00"/>
    <s v="Standard Class"/>
    <s v="TB-21625"/>
    <s v="Trudy Brown"/>
    <s v="Consumer"/>
    <s v="United States"/>
    <s v="San Francisco"/>
    <s v="California"/>
    <n v="94110"/>
    <x v="1"/>
    <s v="FUR-TA-10001857"/>
    <s v="Furniture"/>
    <x v="3"/>
    <s v="Balt Solid Wood Rectangular Table"/>
    <n v="253.17599999999999"/>
    <n v="3"/>
    <x v="2"/>
    <n v="-31.646999999999998"/>
  </r>
  <r>
    <n v="4383"/>
    <x v="2176"/>
    <x v="603"/>
    <d v="2020-07-26T00:00:00"/>
    <s v="Standard Class"/>
    <s v="RA-19915"/>
    <s v="Russell Applegate"/>
    <s v="Consumer"/>
    <s v="United States"/>
    <s v="Highland Park"/>
    <s v="Illinois"/>
    <n v="60035"/>
    <x v="2"/>
    <s v="OFF-BI-10000546"/>
    <s v="Office Supplies"/>
    <x v="8"/>
    <s v="Avery Durable Binders"/>
    <n v="2.88"/>
    <n v="5"/>
    <x v="3"/>
    <n v="-4.4640000000000004"/>
  </r>
  <r>
    <n v="4384"/>
    <x v="2176"/>
    <x v="603"/>
    <d v="2020-07-26T00:00:00"/>
    <s v="Standard Class"/>
    <s v="RA-19915"/>
    <s v="Russell Applegate"/>
    <s v="Consumer"/>
    <s v="United States"/>
    <s v="Highland Park"/>
    <s v="Illinois"/>
    <n v="60035"/>
    <x v="2"/>
    <s v="FUR-BO-10004690"/>
    <s v="Furniture"/>
    <x v="0"/>
    <s v="O'Sullivan Cherrywood Estates Traditional Barrister Bookcase"/>
    <n v="384.94400000000002"/>
    <n v="4"/>
    <x v="4"/>
    <n v="-126.4816"/>
  </r>
  <r>
    <n v="4385"/>
    <x v="2176"/>
    <x v="603"/>
    <d v="2020-07-26T00:00:00"/>
    <s v="Standard Class"/>
    <s v="RA-19915"/>
    <s v="Russell Applegate"/>
    <s v="Consumer"/>
    <s v="United States"/>
    <s v="Highland Park"/>
    <s v="Illinois"/>
    <n v="60035"/>
    <x v="2"/>
    <s v="TEC-PH-10001557"/>
    <s v="Technology"/>
    <x v="7"/>
    <s v="Pyle PMP37LED"/>
    <n v="153.584"/>
    <n v="2"/>
    <x v="2"/>
    <n v="13.438599999999999"/>
  </r>
  <r>
    <n v="4386"/>
    <x v="2176"/>
    <x v="603"/>
    <d v="2020-07-26T00:00:00"/>
    <s v="Standard Class"/>
    <s v="RA-19915"/>
    <s v="Russell Applegate"/>
    <s v="Consumer"/>
    <s v="United States"/>
    <s v="Highland Park"/>
    <s v="Illinois"/>
    <n v="60035"/>
    <x v="2"/>
    <s v="FUR-BO-10002545"/>
    <s v="Furniture"/>
    <x v="0"/>
    <s v="Atlantic Metals Mobile 3-Shelf Bookcases, Custom Colors"/>
    <n v="913.43"/>
    <n v="5"/>
    <x v="4"/>
    <n v="-52.195999999999998"/>
  </r>
  <r>
    <n v="4387"/>
    <x v="2177"/>
    <x v="189"/>
    <d v="2021-11-01T00:00:00"/>
    <s v="Standard Class"/>
    <s v="BP-11095"/>
    <s v="Bart Pistole"/>
    <s v="Corporate"/>
    <s v="United States"/>
    <s v="San Francisco"/>
    <s v="California"/>
    <n v="94122"/>
    <x v="1"/>
    <s v="OFF-AP-10001366"/>
    <s v="Office Supplies"/>
    <x v="9"/>
    <s v="Staple holder"/>
    <n v="43.92"/>
    <n v="4"/>
    <x v="0"/>
    <n v="11.8584"/>
  </r>
  <r>
    <n v="4388"/>
    <x v="2177"/>
    <x v="189"/>
    <d v="2021-11-01T00:00:00"/>
    <s v="Standard Class"/>
    <s v="BP-11095"/>
    <s v="Bart Pistole"/>
    <s v="Corporate"/>
    <s v="United States"/>
    <s v="San Francisco"/>
    <s v="California"/>
    <n v="94122"/>
    <x v="1"/>
    <s v="OFF-BI-10001628"/>
    <s v="Office Supplies"/>
    <x v="8"/>
    <s v="Acco Data Flex Cable Posts For Top &amp; Bottom Load Binders, 6&quot; Capacity"/>
    <n v="25.032"/>
    <n v="3"/>
    <x v="2"/>
    <n v="7.8224999999999998"/>
  </r>
  <r>
    <n v="4389"/>
    <x v="2178"/>
    <x v="225"/>
    <d v="2022-11-21T00:00:00"/>
    <s v="First Class"/>
    <s v="CD-11920"/>
    <s v="Carlos Daly"/>
    <s v="Consumer"/>
    <s v="United States"/>
    <s v="New York City"/>
    <s v="New York"/>
    <n v="10035"/>
    <x v="3"/>
    <s v="OFF-PA-10003651"/>
    <s v="Office Supplies"/>
    <x v="10"/>
    <s v="Xerox 1968"/>
    <n v="46.76"/>
    <n v="7"/>
    <x v="0"/>
    <n v="22.444800000000001"/>
  </r>
  <r>
    <n v="4390"/>
    <x v="2178"/>
    <x v="225"/>
    <d v="2022-11-21T00:00:00"/>
    <s v="First Class"/>
    <s v="CD-11920"/>
    <s v="Carlos Daly"/>
    <s v="Consumer"/>
    <s v="United States"/>
    <s v="New York City"/>
    <s v="New York"/>
    <n v="10035"/>
    <x v="3"/>
    <s v="FUR-BO-10003159"/>
    <s v="Furniture"/>
    <x v="0"/>
    <s v="Sauder Camden County Collection Libraries, Planked Cherry Finish"/>
    <n v="183.96799999999999"/>
    <n v="2"/>
    <x v="2"/>
    <n v="-25.2956"/>
  </r>
  <r>
    <n v="4391"/>
    <x v="2178"/>
    <x v="225"/>
    <d v="2022-11-21T00:00:00"/>
    <s v="First Class"/>
    <s v="CD-11920"/>
    <s v="Carlos Daly"/>
    <s v="Consumer"/>
    <s v="United States"/>
    <s v="New York City"/>
    <s v="New York"/>
    <n v="10035"/>
    <x v="3"/>
    <s v="TEC-PH-10001459"/>
    <s v="Technology"/>
    <x v="7"/>
    <s v="Samsung Galaxy Mega 6.3"/>
    <n v="1259.97"/>
    <n v="3"/>
    <x v="0"/>
    <n v="327.59219999999999"/>
  </r>
  <r>
    <n v="4392"/>
    <x v="2178"/>
    <x v="225"/>
    <d v="2022-11-21T00:00:00"/>
    <s v="First Class"/>
    <s v="CD-11920"/>
    <s v="Carlos Daly"/>
    <s v="Consumer"/>
    <s v="United States"/>
    <s v="New York City"/>
    <s v="New York"/>
    <n v="10035"/>
    <x v="3"/>
    <s v="OFF-AR-10004602"/>
    <s v="Office Supplies"/>
    <x v="6"/>
    <s v="Boston KS Multi-Size Manual Pencil Sharpener"/>
    <n v="68.97"/>
    <n v="3"/>
    <x v="0"/>
    <n v="19.311599999999999"/>
  </r>
  <r>
    <n v="4393"/>
    <x v="2179"/>
    <x v="162"/>
    <d v="2021-09-11T00:00:00"/>
    <s v="Standard Class"/>
    <s v="KB-16585"/>
    <s v="Ken Black"/>
    <s v="Corporate"/>
    <s v="United States"/>
    <s v="Dallas"/>
    <s v="Texas"/>
    <n v="75081"/>
    <x v="2"/>
    <s v="OFF-AR-10001953"/>
    <s v="Office Supplies"/>
    <x v="6"/>
    <s v="Boston 1645 Deluxe Heavier-Duty Electric Pencil Sharpener"/>
    <n v="70.367999999999995"/>
    <n v="2"/>
    <x v="2"/>
    <n v="6.1571999999999996"/>
  </r>
  <r>
    <n v="4394"/>
    <x v="2179"/>
    <x v="162"/>
    <d v="2021-09-11T00:00:00"/>
    <s v="Standard Class"/>
    <s v="KB-16585"/>
    <s v="Ken Black"/>
    <s v="Corporate"/>
    <s v="United States"/>
    <s v="Dallas"/>
    <s v="Texas"/>
    <n v="75081"/>
    <x v="2"/>
    <s v="TEC-PH-10000923"/>
    <s v="Technology"/>
    <x v="7"/>
    <s v="Belkin SportFit Armband For iPhone 5s/5c, Fuchsia"/>
    <n v="59.96"/>
    <n v="5"/>
    <x v="2"/>
    <n v="21.735499999999998"/>
  </r>
  <r>
    <n v="4395"/>
    <x v="2180"/>
    <x v="836"/>
    <d v="2019-07-19T00:00:00"/>
    <s v="Same Day"/>
    <s v="SW-20245"/>
    <s v="Scot Wooten"/>
    <s v="Consumer"/>
    <s v="United States"/>
    <s v="Springfield"/>
    <s v="Ohio"/>
    <n v="45503"/>
    <x v="3"/>
    <s v="OFF-ST-10002583"/>
    <s v="Office Supplies"/>
    <x v="4"/>
    <s v="Fellowes Neat Ideas Storage Cubes"/>
    <n v="25.984000000000002"/>
    <n v="1"/>
    <x v="2"/>
    <n v="-5.1967999999999996"/>
  </r>
  <r>
    <n v="4396"/>
    <x v="2180"/>
    <x v="836"/>
    <d v="2019-07-19T00:00:00"/>
    <s v="Same Day"/>
    <s v="SW-20245"/>
    <s v="Scot Wooten"/>
    <s v="Consumer"/>
    <s v="United States"/>
    <s v="Springfield"/>
    <s v="Ohio"/>
    <n v="45503"/>
    <x v="3"/>
    <s v="OFF-BI-10000977"/>
    <s v="Office Supplies"/>
    <x v="8"/>
    <s v="Ibico Plastic Spiral Binding Combs"/>
    <n v="27.36"/>
    <n v="3"/>
    <x v="6"/>
    <n v="-21.888000000000002"/>
  </r>
  <r>
    <n v="4397"/>
    <x v="2181"/>
    <x v="625"/>
    <d v="2021-11-18T00:00:00"/>
    <s v="Standard Class"/>
    <s v="AH-10690"/>
    <s v="Anna HÃ¤berlin"/>
    <s v="Corporate"/>
    <s v="United States"/>
    <s v="San Diego"/>
    <s v="California"/>
    <n v="92024"/>
    <x v="1"/>
    <s v="TEC-PH-10002549"/>
    <s v="Technology"/>
    <x v="7"/>
    <s v="Polycom SoundPoint IP 450 VoIP phone"/>
    <n v="361.37599999999998"/>
    <n v="2"/>
    <x v="2"/>
    <n v="27.103200000000001"/>
  </r>
  <r>
    <n v="4398"/>
    <x v="2182"/>
    <x v="970"/>
    <d v="2019-07-10T00:00:00"/>
    <s v="Standard Class"/>
    <s v="JL-15835"/>
    <s v="John Lee"/>
    <s v="Consumer"/>
    <s v="United States"/>
    <s v="Philadelphia"/>
    <s v="Pennsylvania"/>
    <n v="19120"/>
    <x v="3"/>
    <s v="FUR-CH-10002880"/>
    <s v="Furniture"/>
    <x v="1"/>
    <s v="Global High-Back Leather Tilter, Burgundy"/>
    <n v="172.18600000000001"/>
    <n v="2"/>
    <x v="4"/>
    <n v="-46.736199999999997"/>
  </r>
  <r>
    <n v="4399"/>
    <x v="2182"/>
    <x v="970"/>
    <d v="2019-07-10T00:00:00"/>
    <s v="Standard Class"/>
    <s v="JL-15835"/>
    <s v="John Lee"/>
    <s v="Consumer"/>
    <s v="United States"/>
    <s v="Philadelphia"/>
    <s v="Pennsylvania"/>
    <n v="19120"/>
    <x v="3"/>
    <s v="FUR-FU-10003039"/>
    <s v="Furniture"/>
    <x v="5"/>
    <s v="Howard Miller 11-1/2&quot; Diameter Grantwood Wall Clock"/>
    <n v="69.007999999999996"/>
    <n v="2"/>
    <x v="2"/>
    <n v="12.0764"/>
  </r>
  <r>
    <n v="4400"/>
    <x v="2183"/>
    <x v="716"/>
    <d v="2021-03-16T00:00:00"/>
    <s v="Same Day"/>
    <s v="GZ-14470"/>
    <s v="Gary Zandusky"/>
    <s v="Consumer"/>
    <s v="United States"/>
    <s v="Columbia"/>
    <s v="Maryland"/>
    <n v="21044"/>
    <x v="3"/>
    <s v="OFF-EN-10003055"/>
    <s v="Office Supplies"/>
    <x v="12"/>
    <s v="Blue String-Tie &amp; Button Interoffice Envelopes, 10 x 13"/>
    <n v="199.9"/>
    <n v="5"/>
    <x v="0"/>
    <n v="89.954999999999998"/>
  </r>
  <r>
    <n v="4401"/>
    <x v="2183"/>
    <x v="716"/>
    <d v="2021-03-16T00:00:00"/>
    <s v="Same Day"/>
    <s v="GZ-14470"/>
    <s v="Gary Zandusky"/>
    <s v="Consumer"/>
    <s v="United States"/>
    <s v="Columbia"/>
    <s v="Maryland"/>
    <n v="21044"/>
    <x v="3"/>
    <s v="OFF-AP-10002945"/>
    <s v="Office Supplies"/>
    <x v="9"/>
    <s v="Honeywell Enviracaire Portable HEPA Air Cleaner for 17' x 22' Room"/>
    <n v="901.95"/>
    <n v="3"/>
    <x v="0"/>
    <n v="297.64350000000002"/>
  </r>
  <r>
    <n v="4402"/>
    <x v="2183"/>
    <x v="716"/>
    <d v="2021-03-16T00:00:00"/>
    <s v="Same Day"/>
    <s v="GZ-14470"/>
    <s v="Gary Zandusky"/>
    <s v="Consumer"/>
    <s v="United States"/>
    <s v="Columbia"/>
    <s v="Maryland"/>
    <n v="21044"/>
    <x v="3"/>
    <s v="FUR-FU-10004306"/>
    <s v="Furniture"/>
    <x v="5"/>
    <s v="Electrix Halogen Magnifier Lamp"/>
    <n v="971.5"/>
    <n v="5"/>
    <x v="0"/>
    <n v="252.59"/>
  </r>
  <r>
    <n v="4403"/>
    <x v="2184"/>
    <x v="482"/>
    <d v="2021-12-26T00:00:00"/>
    <s v="First Class"/>
    <s v="RC-19825"/>
    <s v="Roy Collins"/>
    <s v="Consumer"/>
    <s v="United States"/>
    <s v="Colorado Springs"/>
    <s v="Colorado"/>
    <n v="80906"/>
    <x v="1"/>
    <s v="OFF-AR-10002445"/>
    <s v="Office Supplies"/>
    <x v="6"/>
    <s v="SANFORD Major Accent Highlighters"/>
    <n v="11.327999999999999"/>
    <n v="2"/>
    <x v="2"/>
    <n v="2.5488"/>
  </r>
  <r>
    <n v="4404"/>
    <x v="2185"/>
    <x v="814"/>
    <d v="2019-09-03T00:00:00"/>
    <s v="First Class"/>
    <s v="CL-12565"/>
    <s v="Clay Ludtke"/>
    <s v="Consumer"/>
    <s v="United States"/>
    <s v="New York City"/>
    <s v="New York"/>
    <n v="10009"/>
    <x v="3"/>
    <s v="OFF-AR-10002445"/>
    <s v="Office Supplies"/>
    <x v="6"/>
    <s v="SANFORD Major Accent Highlighters"/>
    <n v="21.24"/>
    <n v="3"/>
    <x v="0"/>
    <n v="8.0711999999999993"/>
  </r>
  <r>
    <n v="4405"/>
    <x v="2186"/>
    <x v="761"/>
    <d v="2020-07-09T00:00:00"/>
    <s v="Standard Class"/>
    <s v="MW-18220"/>
    <s v="Mitch Webber"/>
    <s v="Consumer"/>
    <s v="United States"/>
    <s v="Philadelphia"/>
    <s v="Pennsylvania"/>
    <n v="19140"/>
    <x v="3"/>
    <s v="TEC-AC-10002345"/>
    <s v="Technology"/>
    <x v="11"/>
    <s v="HP Standard 104 key PS/2 Keyboard"/>
    <n v="34.799999999999997"/>
    <n v="3"/>
    <x v="2"/>
    <n v="2.1749999999999998"/>
  </r>
  <r>
    <n v="4406"/>
    <x v="2186"/>
    <x v="761"/>
    <d v="2020-07-09T00:00:00"/>
    <s v="Standard Class"/>
    <s v="MW-18220"/>
    <s v="Mitch Webber"/>
    <s v="Consumer"/>
    <s v="United States"/>
    <s v="Philadelphia"/>
    <s v="Pennsylvania"/>
    <n v="19140"/>
    <x v="3"/>
    <s v="OFF-ST-10001558"/>
    <s v="Office Supplies"/>
    <x v="4"/>
    <s v="Acco Perma 4000 Stacking Storage Drawers"/>
    <n v="38.975999999999999"/>
    <n v="3"/>
    <x v="2"/>
    <n v="-2.4359999999999999"/>
  </r>
  <r>
    <n v="4407"/>
    <x v="2187"/>
    <x v="73"/>
    <d v="2021-11-24T00:00:00"/>
    <s v="Standard Class"/>
    <s v="BF-10975"/>
    <s v="Barbara Fisher"/>
    <s v="Corporate"/>
    <s v="United States"/>
    <s v="Columbus"/>
    <s v="Indiana"/>
    <n v="47201"/>
    <x v="2"/>
    <s v="OFF-PA-10001622"/>
    <s v="Office Supplies"/>
    <x v="10"/>
    <s v="Ampad Poly Cover Wirebound Steno Book, 6&quot; x 9&quot; Assorted Colors, Gregg Ruled"/>
    <n v="9.08"/>
    <n v="2"/>
    <x v="0"/>
    <n v="4.0860000000000003"/>
  </r>
  <r>
    <n v="4408"/>
    <x v="2187"/>
    <x v="73"/>
    <d v="2021-11-24T00:00:00"/>
    <s v="Standard Class"/>
    <s v="BF-10975"/>
    <s v="Barbara Fisher"/>
    <s v="Corporate"/>
    <s v="United States"/>
    <s v="Columbus"/>
    <s v="Indiana"/>
    <n v="47201"/>
    <x v="2"/>
    <s v="OFF-PA-10000418"/>
    <s v="Office Supplies"/>
    <x v="10"/>
    <s v="Xerox 189"/>
    <n v="314.55"/>
    <n v="3"/>
    <x v="0"/>
    <n v="150.98400000000001"/>
  </r>
  <r>
    <n v="4409"/>
    <x v="2187"/>
    <x v="73"/>
    <d v="2021-11-24T00:00:00"/>
    <s v="Standard Class"/>
    <s v="BF-10975"/>
    <s v="Barbara Fisher"/>
    <s v="Corporate"/>
    <s v="United States"/>
    <s v="Columbus"/>
    <s v="Indiana"/>
    <n v="47201"/>
    <x v="2"/>
    <s v="OFF-BI-10000343"/>
    <s v="Office Supplies"/>
    <x v="8"/>
    <s v="Pressboard Covers with Storage Hooks, 9 1/2&quot; x 11&quot;, Light Blue"/>
    <n v="4.91"/>
    <n v="1"/>
    <x v="0"/>
    <n v="2.3077000000000001"/>
  </r>
  <r>
    <n v="4410"/>
    <x v="2188"/>
    <x v="457"/>
    <d v="2019-05-10T00:00:00"/>
    <s v="Standard Class"/>
    <s v="SN-20710"/>
    <s v="Steve Nguyen"/>
    <s v="Home Office"/>
    <s v="United States"/>
    <s v="Los Angeles"/>
    <s v="California"/>
    <n v="90004"/>
    <x v="1"/>
    <s v="OFF-LA-10004425"/>
    <s v="Office Supplies"/>
    <x v="2"/>
    <s v="Staple-on labels"/>
    <n v="5.78"/>
    <n v="2"/>
    <x v="0"/>
    <n v="2.7166000000000001"/>
  </r>
  <r>
    <n v="4411"/>
    <x v="2188"/>
    <x v="457"/>
    <d v="2019-05-10T00:00:00"/>
    <s v="Standard Class"/>
    <s v="SN-20710"/>
    <s v="Steve Nguyen"/>
    <s v="Home Office"/>
    <s v="United States"/>
    <s v="Los Angeles"/>
    <s v="California"/>
    <n v="90004"/>
    <x v="1"/>
    <s v="OFF-AR-10001897"/>
    <s v="Office Supplies"/>
    <x v="6"/>
    <s v="Model L Table or Wall-Mount Pencil Sharpener"/>
    <n v="107.94"/>
    <n v="6"/>
    <x v="0"/>
    <n v="30.223199999999999"/>
  </r>
  <r>
    <n v="4412"/>
    <x v="2189"/>
    <x v="261"/>
    <d v="2019-06-23T00:00:00"/>
    <s v="First Class"/>
    <s v="TB-21280"/>
    <s v="Toby Braunhardt"/>
    <s v="Consumer"/>
    <s v="United States"/>
    <s v="New York City"/>
    <s v="New York"/>
    <n v="10024"/>
    <x v="3"/>
    <s v="OFF-PA-10003883"/>
    <s v="Office Supplies"/>
    <x v="10"/>
    <s v="Message Book, Phone, Wirebound Standard Line Memo, 2 3/4&quot; X 5&quot;"/>
    <n v="19.649999999999999"/>
    <n v="3"/>
    <x v="0"/>
    <n v="9.0389999999999997"/>
  </r>
  <r>
    <n v="4413"/>
    <x v="2189"/>
    <x v="261"/>
    <d v="2019-06-23T00:00:00"/>
    <s v="First Class"/>
    <s v="TB-21280"/>
    <s v="Toby Braunhardt"/>
    <s v="Consumer"/>
    <s v="United States"/>
    <s v="New York City"/>
    <s v="New York"/>
    <n v="10024"/>
    <x v="3"/>
    <s v="TEC-PH-10003963"/>
    <s v="Technology"/>
    <x v="7"/>
    <s v="GE 2-Jack Phone Line Splitter"/>
    <n v="617.97"/>
    <n v="3"/>
    <x v="0"/>
    <n v="160.6722"/>
  </r>
  <r>
    <n v="4414"/>
    <x v="2189"/>
    <x v="261"/>
    <d v="2019-06-23T00:00:00"/>
    <s v="First Class"/>
    <s v="TB-21280"/>
    <s v="Toby Braunhardt"/>
    <s v="Consumer"/>
    <s v="United States"/>
    <s v="New York City"/>
    <s v="New York"/>
    <n v="10024"/>
    <x v="3"/>
    <s v="OFF-AP-10001303"/>
    <s v="Office Supplies"/>
    <x v="9"/>
    <s v="Holmes Cool Mist Humidifier for the Whole House with 8-Gallon Output per Day, Extended Life Filter"/>
    <n v="59.7"/>
    <n v="3"/>
    <x v="0"/>
    <n v="26.864999999999998"/>
  </r>
  <r>
    <n v="4415"/>
    <x v="2190"/>
    <x v="971"/>
    <d v="2022-08-22T00:00:00"/>
    <s v="Standard Class"/>
    <s v="JB-15400"/>
    <s v="Jennifer Braxton"/>
    <s v="Corporate"/>
    <s v="United States"/>
    <s v="Lawrence"/>
    <s v="Massachusetts"/>
    <n v="1841"/>
    <x v="3"/>
    <s v="OFF-BI-10003925"/>
    <s v="Office Supplies"/>
    <x v="8"/>
    <s v="Fellowes PB300 Plastic Comb Binding Machine"/>
    <n v="387.99"/>
    <n v="1"/>
    <x v="0"/>
    <n v="182.3553"/>
  </r>
  <r>
    <n v="4416"/>
    <x v="2191"/>
    <x v="503"/>
    <d v="2019-12-05T00:00:00"/>
    <s v="Standard Class"/>
    <s v="AH-10210"/>
    <s v="Alan Hwang"/>
    <s v="Consumer"/>
    <s v="United States"/>
    <s v="San Francisco"/>
    <s v="California"/>
    <n v="94122"/>
    <x v="1"/>
    <s v="TEC-PH-10004586"/>
    <s v="Technology"/>
    <x v="7"/>
    <s v="Wilson SignalBoost 841262 DB PRO Amplifier Kit"/>
    <n v="575.91999999999996"/>
    <n v="2"/>
    <x v="2"/>
    <n v="71.989999999999995"/>
  </r>
  <r>
    <n v="4417"/>
    <x v="2191"/>
    <x v="503"/>
    <d v="2019-12-05T00:00:00"/>
    <s v="Standard Class"/>
    <s v="AH-10210"/>
    <s v="Alan Hwang"/>
    <s v="Consumer"/>
    <s v="United States"/>
    <s v="San Francisco"/>
    <s v="California"/>
    <n v="94122"/>
    <x v="1"/>
    <s v="OFF-FA-10003495"/>
    <s v="Office Supplies"/>
    <x v="13"/>
    <s v="Staples"/>
    <n v="30.4"/>
    <n v="5"/>
    <x v="0"/>
    <n v="15.2"/>
  </r>
  <r>
    <n v="4418"/>
    <x v="2192"/>
    <x v="359"/>
    <d v="2022-04-11T00:00:00"/>
    <s v="Second Class"/>
    <s v="KL-16645"/>
    <s v="Ken Lonsdale"/>
    <s v="Consumer"/>
    <s v="United States"/>
    <s v="Detroit"/>
    <s v="Michigan"/>
    <n v="48205"/>
    <x v="2"/>
    <s v="OFF-BI-10002867"/>
    <s v="Office Supplies"/>
    <x v="8"/>
    <s v="GBC Recycled Regency Composition Covers"/>
    <n v="478.24"/>
    <n v="8"/>
    <x v="0"/>
    <n v="219.99039999999999"/>
  </r>
  <r>
    <n v="4419"/>
    <x v="2193"/>
    <x v="414"/>
    <d v="2019-12-26T00:00:00"/>
    <s v="Standard Class"/>
    <s v="MH-17455"/>
    <s v="Mark Hamilton"/>
    <s v="Consumer"/>
    <s v="United States"/>
    <s v="Hamilton"/>
    <s v="Ohio"/>
    <n v="45011"/>
    <x v="3"/>
    <s v="FUR-FU-10003773"/>
    <s v="Furniture"/>
    <x v="5"/>
    <s v="Eldon Cleatmat Plus Chair Mats for High Pile Carpets"/>
    <n v="190.84800000000001"/>
    <n v="3"/>
    <x v="2"/>
    <n v="-21.470400000000001"/>
  </r>
  <r>
    <n v="4420"/>
    <x v="2194"/>
    <x v="506"/>
    <d v="2019-12-23T00:00:00"/>
    <s v="Standard Class"/>
    <s v="EC-14050"/>
    <s v="Erin Creighton"/>
    <s v="Consumer"/>
    <s v="United States"/>
    <s v="Columbus"/>
    <s v="Ohio"/>
    <n v="43229"/>
    <x v="3"/>
    <s v="OFF-BI-10002954"/>
    <s v="Office Supplies"/>
    <x v="8"/>
    <s v="Newell 3-Hole Punched Plastic Slotted Magazine Holders for Binders"/>
    <n v="5.484"/>
    <n v="4"/>
    <x v="6"/>
    <n v="-4.0216000000000003"/>
  </r>
  <r>
    <n v="4421"/>
    <x v="2195"/>
    <x v="972"/>
    <d v="2020-11-20T00:00:00"/>
    <s v="Second Class"/>
    <s v="GH-14665"/>
    <s v="Greg Hansen"/>
    <s v="Consumer"/>
    <s v="United States"/>
    <s v="Chicago"/>
    <s v="Illinois"/>
    <n v="60610"/>
    <x v="2"/>
    <s v="OFF-SU-10002537"/>
    <s v="Office Supplies"/>
    <x v="14"/>
    <s v="Acme Box Cutter Scissors"/>
    <n v="40.92"/>
    <n v="5"/>
    <x v="2"/>
    <n v="3.069"/>
  </r>
  <r>
    <n v="4422"/>
    <x v="2196"/>
    <x v="530"/>
    <d v="2019-03-08T00:00:00"/>
    <s v="Standard Class"/>
    <s v="SC-20095"/>
    <s v="Sanjit Chand"/>
    <s v="Consumer"/>
    <s v="United States"/>
    <s v="Margate"/>
    <s v="Florida"/>
    <n v="33063"/>
    <x v="0"/>
    <s v="OFF-AR-10001374"/>
    <s v="Office Supplies"/>
    <x v="6"/>
    <s v="BIC Brite Liner Highlighters, Chisel Tip"/>
    <n v="15.552"/>
    <n v="3"/>
    <x v="2"/>
    <n v="2.3328000000000002"/>
  </r>
  <r>
    <n v="4423"/>
    <x v="2197"/>
    <x v="796"/>
    <d v="2022-05-18T00:00:00"/>
    <s v="First Class"/>
    <s v="TB-21355"/>
    <s v="Todd Boyes"/>
    <s v="Corporate"/>
    <s v="United States"/>
    <s v="Sandy Springs"/>
    <s v="Georgia"/>
    <n v="30328"/>
    <x v="0"/>
    <s v="OFF-AP-10001492"/>
    <s v="Office Supplies"/>
    <x v="9"/>
    <s v="Acco Six-Outlet Power Strip, 4' Cord Length"/>
    <n v="17.239999999999998"/>
    <n v="2"/>
    <x v="0"/>
    <n v="4.4824000000000002"/>
  </r>
  <r>
    <n v="4424"/>
    <x v="2197"/>
    <x v="796"/>
    <d v="2022-05-18T00:00:00"/>
    <s v="First Class"/>
    <s v="TB-21355"/>
    <s v="Todd Boyes"/>
    <s v="Corporate"/>
    <s v="United States"/>
    <s v="Sandy Springs"/>
    <s v="Georgia"/>
    <n v="30328"/>
    <x v="0"/>
    <s v="FUR-BO-10003546"/>
    <s v="Furniture"/>
    <x v="0"/>
    <s v="Hon 4-Shelf Metal Bookcases"/>
    <n v="302.94"/>
    <n v="3"/>
    <x v="0"/>
    <n v="75.734999999999999"/>
  </r>
  <r>
    <n v="4425"/>
    <x v="2197"/>
    <x v="796"/>
    <d v="2022-05-18T00:00:00"/>
    <s v="First Class"/>
    <s v="TB-21355"/>
    <s v="Todd Boyes"/>
    <s v="Corporate"/>
    <s v="United States"/>
    <s v="Sandy Springs"/>
    <s v="Georgia"/>
    <n v="30328"/>
    <x v="0"/>
    <s v="TEC-PH-10002185"/>
    <s v="Technology"/>
    <x v="7"/>
    <s v="QVS USB Car Charger 2-Port 2.1Amp for iPod/iPhone/iPad/iPad 2/iPad 3"/>
    <n v="34.75"/>
    <n v="5"/>
    <x v="0"/>
    <n v="15.637499999999999"/>
  </r>
  <r>
    <n v="4426"/>
    <x v="2197"/>
    <x v="796"/>
    <d v="2022-05-18T00:00:00"/>
    <s v="First Class"/>
    <s v="TB-21355"/>
    <s v="Todd Boyes"/>
    <s v="Corporate"/>
    <s v="United States"/>
    <s v="Sandy Springs"/>
    <s v="Georgia"/>
    <n v="30328"/>
    <x v="0"/>
    <s v="OFF-BI-10000315"/>
    <s v="Office Supplies"/>
    <x v="8"/>
    <s v="Poly Designer Cover &amp; Back"/>
    <n v="113.94"/>
    <n v="6"/>
    <x v="0"/>
    <n v="54.691200000000002"/>
  </r>
  <r>
    <n v="4427"/>
    <x v="2197"/>
    <x v="796"/>
    <d v="2022-05-18T00:00:00"/>
    <s v="First Class"/>
    <s v="TB-21355"/>
    <s v="Todd Boyes"/>
    <s v="Corporate"/>
    <s v="United States"/>
    <s v="Sandy Springs"/>
    <s v="Georgia"/>
    <n v="30328"/>
    <x v="0"/>
    <s v="TEC-PH-10002350"/>
    <s v="Technology"/>
    <x v="7"/>
    <s v="Apple EarPods with Remote and Mic"/>
    <n v="55.98"/>
    <n v="2"/>
    <x v="0"/>
    <n v="15.6744"/>
  </r>
  <r>
    <n v="4428"/>
    <x v="2198"/>
    <x v="585"/>
    <d v="2022-09-27T00:00:00"/>
    <s v="Standard Class"/>
    <s v="DW-13195"/>
    <s v="David Wiener"/>
    <s v="Corporate"/>
    <s v="United States"/>
    <s v="Albuquerque"/>
    <s v="New Mexico"/>
    <n v="87105"/>
    <x v="1"/>
    <s v="OFF-PA-10002666"/>
    <s v="Office Supplies"/>
    <x v="10"/>
    <s v="Southworth 25% Cotton Linen-Finish Paper &amp; Envelopes"/>
    <n v="27.18"/>
    <n v="3"/>
    <x v="0"/>
    <n v="12.231"/>
  </r>
  <r>
    <n v="4429"/>
    <x v="2199"/>
    <x v="708"/>
    <d v="2022-03-26T00:00:00"/>
    <s v="Standard Class"/>
    <s v="CL-12565"/>
    <s v="Clay Ludtke"/>
    <s v="Consumer"/>
    <s v="United States"/>
    <s v="Tulsa"/>
    <s v="Oklahoma"/>
    <n v="74133"/>
    <x v="2"/>
    <s v="FUR-CH-10004495"/>
    <s v="Furniture"/>
    <x v="1"/>
    <s v="Global Leather and Oak Executive Chair, Black"/>
    <n v="1805.88"/>
    <n v="6"/>
    <x v="0"/>
    <n v="523.70519999999999"/>
  </r>
  <r>
    <n v="4430"/>
    <x v="2200"/>
    <x v="32"/>
    <d v="2022-09-13T00:00:00"/>
    <s v="Same Day"/>
    <s v="LT-17110"/>
    <s v="Liz Thompson"/>
    <s v="Consumer"/>
    <s v="United States"/>
    <s v="Orange"/>
    <s v="New Jersey"/>
    <n v="7050"/>
    <x v="3"/>
    <s v="OFF-AR-10001725"/>
    <s v="Office Supplies"/>
    <x v="6"/>
    <s v="Boston Home &amp; Office Model 2000 Electric Pencil Sharpeners"/>
    <n v="70.95"/>
    <n v="3"/>
    <x v="0"/>
    <n v="18.446999999999999"/>
  </r>
  <r>
    <n v="4431"/>
    <x v="2201"/>
    <x v="54"/>
    <d v="2021-11-07T00:00:00"/>
    <s v="Second Class"/>
    <s v="AP-10915"/>
    <s v="Arthur Prichep"/>
    <s v="Consumer"/>
    <s v="United States"/>
    <s v="Henderson"/>
    <s v="Kentucky"/>
    <n v="42420"/>
    <x v="0"/>
    <s v="OFF-FA-10002280"/>
    <s v="Office Supplies"/>
    <x v="13"/>
    <s v="Advantus Plastic Paper Clips"/>
    <n v="20"/>
    <n v="4"/>
    <x v="0"/>
    <n v="9.6"/>
  </r>
  <r>
    <n v="4432"/>
    <x v="2201"/>
    <x v="54"/>
    <d v="2021-11-07T00:00:00"/>
    <s v="Second Class"/>
    <s v="AP-10915"/>
    <s v="Arthur Prichep"/>
    <s v="Consumer"/>
    <s v="United States"/>
    <s v="Henderson"/>
    <s v="Kentucky"/>
    <n v="42420"/>
    <x v="0"/>
    <s v="OFF-AR-10001770"/>
    <s v="Office Supplies"/>
    <x v="6"/>
    <s v="Economy #2 Pencils"/>
    <n v="7.98"/>
    <n v="3"/>
    <x v="0"/>
    <n v="2.0748000000000002"/>
  </r>
  <r>
    <n v="4433"/>
    <x v="2201"/>
    <x v="54"/>
    <d v="2021-11-07T00:00:00"/>
    <s v="Second Class"/>
    <s v="AP-10915"/>
    <s v="Arthur Prichep"/>
    <s v="Consumer"/>
    <s v="United States"/>
    <s v="Henderson"/>
    <s v="Kentucky"/>
    <n v="42420"/>
    <x v="0"/>
    <s v="FUR-FU-10002885"/>
    <s v="Furniture"/>
    <x v="5"/>
    <s v="Magna Visual Magnetic Picture Hangers"/>
    <n v="24.1"/>
    <n v="5"/>
    <x v="0"/>
    <n v="9.1579999999999995"/>
  </r>
  <r>
    <n v="4434"/>
    <x v="2201"/>
    <x v="54"/>
    <d v="2021-11-07T00:00:00"/>
    <s v="Second Class"/>
    <s v="AP-10915"/>
    <s v="Arthur Prichep"/>
    <s v="Consumer"/>
    <s v="United States"/>
    <s v="Henderson"/>
    <s v="Kentucky"/>
    <n v="42420"/>
    <x v="0"/>
    <s v="OFF-AR-10003772"/>
    <s v="Office Supplies"/>
    <x v="6"/>
    <s v="Boston 16750 Black Compact Battery Pencil Sharpener"/>
    <n v="8.75"/>
    <n v="1"/>
    <x v="0"/>
    <n v="2.625"/>
  </r>
  <r>
    <n v="4435"/>
    <x v="2201"/>
    <x v="54"/>
    <d v="2021-11-07T00:00:00"/>
    <s v="Second Class"/>
    <s v="AP-10915"/>
    <s v="Arthur Prichep"/>
    <s v="Consumer"/>
    <s v="United States"/>
    <s v="Henderson"/>
    <s v="Kentucky"/>
    <n v="42420"/>
    <x v="0"/>
    <s v="FUR-TA-10003392"/>
    <s v="Furniture"/>
    <x v="3"/>
    <s v="Global Adaptabilities Conference Tables"/>
    <n v="842.94"/>
    <n v="3"/>
    <x v="0"/>
    <n v="160.15860000000001"/>
  </r>
  <r>
    <n v="4436"/>
    <x v="2202"/>
    <x v="973"/>
    <d v="2021-05-07T00:00:00"/>
    <s v="Standard Class"/>
    <s v="CB-12415"/>
    <s v="Christy Brittain"/>
    <s v="Consumer"/>
    <s v="United States"/>
    <s v="Chicago"/>
    <s v="Illinois"/>
    <n v="60653"/>
    <x v="2"/>
    <s v="OFF-BI-10000014"/>
    <s v="Office Supplies"/>
    <x v="8"/>
    <s v="Heavy-Duty E-Z-D Binders"/>
    <n v="2.1819999999999999"/>
    <n v="1"/>
    <x v="3"/>
    <n v="-3.6002999999999998"/>
  </r>
  <r>
    <n v="4437"/>
    <x v="2202"/>
    <x v="973"/>
    <d v="2021-05-07T00:00:00"/>
    <s v="Standard Class"/>
    <s v="CB-12415"/>
    <s v="Christy Brittain"/>
    <s v="Consumer"/>
    <s v="United States"/>
    <s v="Chicago"/>
    <s v="Illinois"/>
    <n v="60653"/>
    <x v="2"/>
    <s v="OFF-AR-10003217"/>
    <s v="Office Supplies"/>
    <x v="6"/>
    <s v="Newell 316"/>
    <n v="27.384"/>
    <n v="7"/>
    <x v="2"/>
    <n v="2.7383999999999999"/>
  </r>
  <r>
    <n v="4438"/>
    <x v="2202"/>
    <x v="973"/>
    <d v="2021-05-07T00:00:00"/>
    <s v="Standard Class"/>
    <s v="CB-12415"/>
    <s v="Christy Brittain"/>
    <s v="Consumer"/>
    <s v="United States"/>
    <s v="Chicago"/>
    <s v="Illinois"/>
    <n v="60653"/>
    <x v="2"/>
    <s v="OFF-AP-10002403"/>
    <s v="Office Supplies"/>
    <x v="9"/>
    <s v="Acco Smartsocket Color-Coded Six-Outlet AC Adapter Model Surge Protectors"/>
    <n v="26.405999999999999"/>
    <n v="3"/>
    <x v="3"/>
    <n v="-71.296199999999999"/>
  </r>
  <r>
    <n v="4439"/>
    <x v="2203"/>
    <x v="797"/>
    <d v="2022-01-01T00:00:00"/>
    <s v="Standard Class"/>
    <s v="MT-17815"/>
    <s v="Meg Tillman"/>
    <s v="Consumer"/>
    <s v="United States"/>
    <s v="Port Arthur"/>
    <s v="Texas"/>
    <n v="77642"/>
    <x v="2"/>
    <s v="OFF-PA-10001972"/>
    <s v="Office Supplies"/>
    <x v="10"/>
    <s v="Xerox 214"/>
    <n v="10.368"/>
    <n v="2"/>
    <x v="2"/>
    <n v="3.6288"/>
  </r>
  <r>
    <n v="4440"/>
    <x v="2203"/>
    <x v="797"/>
    <d v="2022-01-01T00:00:00"/>
    <s v="Standard Class"/>
    <s v="MT-17815"/>
    <s v="Meg Tillman"/>
    <s v="Consumer"/>
    <s v="United States"/>
    <s v="Port Arthur"/>
    <s v="Texas"/>
    <n v="77642"/>
    <x v="2"/>
    <s v="OFF-PA-10004041"/>
    <s v="Office Supplies"/>
    <x v="10"/>
    <s v="It's Hot Message Books with Stickers, 2 3/4&quot; x 5&quot;"/>
    <n v="23.68"/>
    <n v="4"/>
    <x v="2"/>
    <n v="7.4"/>
  </r>
  <r>
    <n v="4441"/>
    <x v="2204"/>
    <x v="405"/>
    <d v="2021-07-25T00:00:00"/>
    <s v="Standard Class"/>
    <s v="DK-13375"/>
    <s v="Dennis Kane"/>
    <s v="Consumer"/>
    <s v="United States"/>
    <s v="Westland"/>
    <s v="Michigan"/>
    <n v="48185"/>
    <x v="2"/>
    <s v="TEC-AC-10004975"/>
    <s v="Technology"/>
    <x v="11"/>
    <s v="Plantronics Audio 995 Wireless Stereo Headset"/>
    <n v="109.95"/>
    <n v="1"/>
    <x v="0"/>
    <n v="36.283499999999997"/>
  </r>
  <r>
    <n v="4442"/>
    <x v="2204"/>
    <x v="405"/>
    <d v="2021-07-25T00:00:00"/>
    <s v="Standard Class"/>
    <s v="DK-13375"/>
    <s v="Dennis Kane"/>
    <s v="Consumer"/>
    <s v="United States"/>
    <s v="Westland"/>
    <s v="Michigan"/>
    <n v="48185"/>
    <x v="2"/>
    <s v="OFF-ST-10001932"/>
    <s v="Office Supplies"/>
    <x v="4"/>
    <s v="Fellowes Staxonsteel Drawer Files"/>
    <n v="965.85"/>
    <n v="5"/>
    <x v="0"/>
    <n v="135.21899999999999"/>
  </r>
  <r>
    <n v="4443"/>
    <x v="2204"/>
    <x v="405"/>
    <d v="2021-07-25T00:00:00"/>
    <s v="Standard Class"/>
    <s v="DK-13375"/>
    <s v="Dennis Kane"/>
    <s v="Consumer"/>
    <s v="United States"/>
    <s v="Westland"/>
    <s v="Michigan"/>
    <n v="48185"/>
    <x v="2"/>
    <s v="OFF-AR-10001761"/>
    <s v="Office Supplies"/>
    <x v="6"/>
    <s v="Avery Hi-Liter Smear-Safe Highlighters"/>
    <n v="29.2"/>
    <n v="5"/>
    <x v="0"/>
    <n v="10.512"/>
  </r>
  <r>
    <n v="4444"/>
    <x v="2204"/>
    <x v="405"/>
    <d v="2021-07-25T00:00:00"/>
    <s v="Standard Class"/>
    <s v="DK-13375"/>
    <s v="Dennis Kane"/>
    <s v="Consumer"/>
    <s v="United States"/>
    <s v="Westland"/>
    <s v="Michigan"/>
    <n v="48185"/>
    <x v="2"/>
    <s v="OFF-PA-10002262"/>
    <s v="Office Supplies"/>
    <x v="10"/>
    <s v="Xerox 192"/>
    <n v="32.4"/>
    <n v="5"/>
    <x v="0"/>
    <n v="15.552"/>
  </r>
  <r>
    <n v="4445"/>
    <x v="2205"/>
    <x v="912"/>
    <d v="2019-11-20T00:00:00"/>
    <s v="Standard Class"/>
    <s v="SR-20740"/>
    <s v="Steven Roelle"/>
    <s v="Home Office"/>
    <s v="United States"/>
    <s v="Bloomington"/>
    <s v="Indiana"/>
    <n v="47401"/>
    <x v="2"/>
    <s v="OFF-EN-10004483"/>
    <s v="Office Supplies"/>
    <x v="12"/>
    <s v="#10 White Business Envelopes,4 1/8 x 9 1/2"/>
    <n v="78.349999999999994"/>
    <n v="5"/>
    <x v="0"/>
    <n v="36.8245"/>
  </r>
  <r>
    <n v="4446"/>
    <x v="2205"/>
    <x v="912"/>
    <d v="2019-11-20T00:00:00"/>
    <s v="Standard Class"/>
    <s v="SR-20740"/>
    <s v="Steven Roelle"/>
    <s v="Home Office"/>
    <s v="United States"/>
    <s v="Bloomington"/>
    <s v="Indiana"/>
    <n v="47401"/>
    <x v="2"/>
    <s v="OFF-PA-10003270"/>
    <s v="Office Supplies"/>
    <x v="10"/>
    <s v="Xerox 1954"/>
    <n v="31.68"/>
    <n v="6"/>
    <x v="0"/>
    <n v="14.256"/>
  </r>
  <r>
    <n v="4447"/>
    <x v="2205"/>
    <x v="912"/>
    <d v="2019-11-20T00:00:00"/>
    <s v="Standard Class"/>
    <s v="SR-20740"/>
    <s v="Steven Roelle"/>
    <s v="Home Office"/>
    <s v="United States"/>
    <s v="Bloomington"/>
    <s v="Indiana"/>
    <n v="47401"/>
    <x v="2"/>
    <s v="OFF-BI-10001634"/>
    <s v="Office Supplies"/>
    <x v="8"/>
    <s v="Wilson Jones Active Use Binders"/>
    <n v="29.12"/>
    <n v="4"/>
    <x v="0"/>
    <n v="14.268800000000001"/>
  </r>
  <r>
    <n v="4448"/>
    <x v="2205"/>
    <x v="912"/>
    <d v="2019-11-20T00:00:00"/>
    <s v="Standard Class"/>
    <s v="SR-20740"/>
    <s v="Steven Roelle"/>
    <s v="Home Office"/>
    <s v="United States"/>
    <s v="Bloomington"/>
    <s v="Indiana"/>
    <n v="47401"/>
    <x v="2"/>
    <s v="OFF-ST-10000675"/>
    <s v="Office Supplies"/>
    <x v="4"/>
    <s v="File Shuttle II and Handi-File, Black"/>
    <n v="169.45"/>
    <n v="5"/>
    <x v="0"/>
    <n v="42.362499999999997"/>
  </r>
  <r>
    <n v="4449"/>
    <x v="2206"/>
    <x v="974"/>
    <d v="2020-06-22T00:00:00"/>
    <s v="Standard Class"/>
    <s v="LH-17155"/>
    <s v="Logan Haushalter"/>
    <s v="Consumer"/>
    <s v="United States"/>
    <s v="Los Angeles"/>
    <s v="California"/>
    <n v="90032"/>
    <x v="1"/>
    <s v="FUR-FU-10000732"/>
    <s v="Furniture"/>
    <x v="5"/>
    <s v="Eldon 200 Class Desk Accessories"/>
    <n v="12.56"/>
    <n v="2"/>
    <x v="0"/>
    <n v="4.0191999999999997"/>
  </r>
  <r>
    <n v="4450"/>
    <x v="2206"/>
    <x v="974"/>
    <d v="2020-06-22T00:00:00"/>
    <s v="Standard Class"/>
    <s v="LH-17155"/>
    <s v="Logan Haushalter"/>
    <s v="Consumer"/>
    <s v="United States"/>
    <s v="Los Angeles"/>
    <s v="California"/>
    <n v="90032"/>
    <x v="1"/>
    <s v="OFF-PA-10004355"/>
    <s v="Office Supplies"/>
    <x v="10"/>
    <s v="Xerox 231"/>
    <n v="6.48"/>
    <n v="1"/>
    <x v="0"/>
    <n v="3.1103999999999998"/>
  </r>
  <r>
    <n v="4451"/>
    <x v="2206"/>
    <x v="974"/>
    <d v="2020-06-22T00:00:00"/>
    <s v="Standard Class"/>
    <s v="LH-17155"/>
    <s v="Logan Haushalter"/>
    <s v="Consumer"/>
    <s v="United States"/>
    <s v="Los Angeles"/>
    <s v="California"/>
    <n v="90032"/>
    <x v="1"/>
    <s v="OFF-EN-10000056"/>
    <s v="Office Supplies"/>
    <x v="12"/>
    <s v="Cameo Buff Policy Envelopes"/>
    <n v="186.69"/>
    <n v="3"/>
    <x v="0"/>
    <n v="87.744299999999996"/>
  </r>
  <r>
    <n v="4452"/>
    <x v="2207"/>
    <x v="975"/>
    <d v="2021-07-05T00:00:00"/>
    <s v="First Class"/>
    <s v="AA-10645"/>
    <s v="Anna Andreadi"/>
    <s v="Consumer"/>
    <s v="United States"/>
    <s v="San Francisco"/>
    <s v="California"/>
    <n v="94109"/>
    <x v="1"/>
    <s v="FUR-FU-10000221"/>
    <s v="Furniture"/>
    <x v="5"/>
    <s v="Master Caster Door Stop, Brown"/>
    <n v="25.4"/>
    <n v="5"/>
    <x v="0"/>
    <n v="8.6359999999999992"/>
  </r>
  <r>
    <n v="4453"/>
    <x v="2207"/>
    <x v="975"/>
    <d v="2021-07-05T00:00:00"/>
    <s v="First Class"/>
    <s v="AA-10645"/>
    <s v="Anna Andreadi"/>
    <s v="Consumer"/>
    <s v="United States"/>
    <s v="San Francisco"/>
    <s v="California"/>
    <n v="94109"/>
    <x v="1"/>
    <s v="OFF-EN-10003567"/>
    <s v="Office Supplies"/>
    <x v="12"/>
    <s v="Inter-Office Recycled Envelopes, Brown Kraft, Button-String,10&quot; x 13&quot; , 100/Box"/>
    <n v="43.96"/>
    <n v="2"/>
    <x v="0"/>
    <n v="20.661200000000001"/>
  </r>
  <r>
    <n v="4454"/>
    <x v="2207"/>
    <x v="975"/>
    <d v="2021-07-05T00:00:00"/>
    <s v="First Class"/>
    <s v="AA-10645"/>
    <s v="Anna Andreadi"/>
    <s v="Consumer"/>
    <s v="United States"/>
    <s v="San Francisco"/>
    <s v="California"/>
    <n v="94109"/>
    <x v="1"/>
    <s v="FUR-BO-10001811"/>
    <s v="Furniture"/>
    <x v="0"/>
    <s v="Atlantic Metals Mobile 5-Shelf Bookcases, Custom Colors"/>
    <n v="1279.165"/>
    <n v="5"/>
    <x v="11"/>
    <n v="225.73500000000001"/>
  </r>
  <r>
    <n v="4455"/>
    <x v="2207"/>
    <x v="975"/>
    <d v="2021-07-05T00:00:00"/>
    <s v="First Class"/>
    <s v="AA-10645"/>
    <s v="Anna Andreadi"/>
    <s v="Consumer"/>
    <s v="United States"/>
    <s v="San Francisco"/>
    <s v="California"/>
    <n v="94109"/>
    <x v="1"/>
    <s v="OFF-ST-10002486"/>
    <s v="Office Supplies"/>
    <x v="4"/>
    <s v="Eldon Shelf Savers Cubes and Bins"/>
    <n v="27.92"/>
    <n v="4"/>
    <x v="0"/>
    <n v="0.55840000000000001"/>
  </r>
  <r>
    <n v="4456"/>
    <x v="2208"/>
    <x v="37"/>
    <d v="2020-09-07T00:00:00"/>
    <s v="Standard Class"/>
    <s v="AS-10630"/>
    <s v="Ann Steele"/>
    <s v="Home Office"/>
    <s v="United States"/>
    <s v="San Francisco"/>
    <s v="California"/>
    <n v="94110"/>
    <x v="1"/>
    <s v="FUR-CH-10002372"/>
    <s v="Furniture"/>
    <x v="1"/>
    <s v="Office Star - Ergonomically Designed Knee Chair"/>
    <n v="129.56800000000001"/>
    <n v="2"/>
    <x v="2"/>
    <n v="-12.956799999999999"/>
  </r>
  <r>
    <n v="4457"/>
    <x v="2208"/>
    <x v="37"/>
    <d v="2020-09-07T00:00:00"/>
    <s v="Standard Class"/>
    <s v="AS-10630"/>
    <s v="Ann Steele"/>
    <s v="Home Office"/>
    <s v="United States"/>
    <s v="San Francisco"/>
    <s v="California"/>
    <n v="94110"/>
    <x v="1"/>
    <s v="OFF-BI-10003274"/>
    <s v="Office Supplies"/>
    <x v="8"/>
    <s v="Avery Durable Slant Ring Binders, No Labels"/>
    <n v="6.3680000000000003"/>
    <n v="2"/>
    <x v="2"/>
    <n v="2.1492"/>
  </r>
  <r>
    <n v="4458"/>
    <x v="2209"/>
    <x v="783"/>
    <d v="2022-08-11T00:00:00"/>
    <s v="Standard Class"/>
    <s v="MC-17575"/>
    <s v="Matt Collins"/>
    <s v="Consumer"/>
    <s v="United States"/>
    <s v="San Jose"/>
    <s v="California"/>
    <n v="95123"/>
    <x v="1"/>
    <s v="OFF-PA-10001878"/>
    <s v="Office Supplies"/>
    <x v="10"/>
    <s v="Xerox 1891"/>
    <n v="244.55"/>
    <n v="5"/>
    <x v="0"/>
    <n v="114.9385"/>
  </r>
  <r>
    <n v="4459"/>
    <x v="2210"/>
    <x v="677"/>
    <d v="2022-03-19T00:00:00"/>
    <s v="Standard Class"/>
    <s v="SE-20110"/>
    <s v="Sanjit Engle"/>
    <s v="Consumer"/>
    <s v="United States"/>
    <s v="Denver"/>
    <s v="Colorado"/>
    <n v="80219"/>
    <x v="1"/>
    <s v="OFF-SU-10002881"/>
    <s v="Office Supplies"/>
    <x v="14"/>
    <s v="Martin Yale Chadless Opener Electric Letter Opener"/>
    <n v="1332.4960000000001"/>
    <n v="2"/>
    <x v="2"/>
    <n v="-299.8116"/>
  </r>
  <r>
    <n v="4460"/>
    <x v="2211"/>
    <x v="394"/>
    <d v="2022-09-30T00:00:00"/>
    <s v="First Class"/>
    <s v="DS-13030"/>
    <s v="Darrin Sayre"/>
    <s v="Home Office"/>
    <s v="United States"/>
    <s v="Aurora"/>
    <s v="Colorado"/>
    <n v="80013"/>
    <x v="1"/>
    <s v="FUR-FU-10001979"/>
    <s v="Furniture"/>
    <x v="5"/>
    <s v="Dana Halogen Swing-Arm Architect Lamp"/>
    <n v="32.776000000000003"/>
    <n v="1"/>
    <x v="2"/>
    <n v="3.2776000000000001"/>
  </r>
  <r>
    <n v="4461"/>
    <x v="2211"/>
    <x v="394"/>
    <d v="2022-09-30T00:00:00"/>
    <s v="First Class"/>
    <s v="DS-13030"/>
    <s v="Darrin Sayre"/>
    <s v="Home Office"/>
    <s v="United States"/>
    <s v="Aurora"/>
    <s v="Colorado"/>
    <n v="80013"/>
    <x v="1"/>
    <s v="OFF-ST-10001522"/>
    <s v="Office Supplies"/>
    <x v="4"/>
    <s v="Gould Plastics 18-Pocket Panel Bin, 34w x 5-1/4d x 20-1/2h"/>
    <n v="147.184"/>
    <n v="2"/>
    <x v="2"/>
    <n v="-29.436800000000002"/>
  </r>
  <r>
    <n v="4462"/>
    <x v="2211"/>
    <x v="394"/>
    <d v="2022-09-30T00:00:00"/>
    <s v="First Class"/>
    <s v="DS-13030"/>
    <s v="Darrin Sayre"/>
    <s v="Home Office"/>
    <s v="United States"/>
    <s v="Aurora"/>
    <s v="Colorado"/>
    <n v="80013"/>
    <x v="1"/>
    <s v="TEC-AC-10003657"/>
    <s v="Technology"/>
    <x v="11"/>
    <s v="Lenovo 17-Key USB Numeric Keypad"/>
    <n v="54.384"/>
    <n v="2"/>
    <x v="2"/>
    <n v="1.3595999999999999"/>
  </r>
  <r>
    <n v="4463"/>
    <x v="2211"/>
    <x v="394"/>
    <d v="2022-09-30T00:00:00"/>
    <s v="First Class"/>
    <s v="DS-13030"/>
    <s v="Darrin Sayre"/>
    <s v="Home Office"/>
    <s v="United States"/>
    <s v="Aurora"/>
    <s v="Colorado"/>
    <n v="80013"/>
    <x v="1"/>
    <s v="OFF-BI-10001718"/>
    <s v="Office Supplies"/>
    <x v="8"/>
    <s v="GBC DocuBind P50 Personal Binding Machine"/>
    <n v="76.775999999999996"/>
    <n v="4"/>
    <x v="6"/>
    <n v="-58.861600000000003"/>
  </r>
  <r>
    <n v="4464"/>
    <x v="2211"/>
    <x v="394"/>
    <d v="2022-09-30T00:00:00"/>
    <s v="First Class"/>
    <s v="DS-13030"/>
    <s v="Darrin Sayre"/>
    <s v="Home Office"/>
    <s v="United States"/>
    <s v="Aurora"/>
    <s v="Colorado"/>
    <n v="80013"/>
    <x v="1"/>
    <s v="OFF-PA-10003022"/>
    <s v="Office Supplies"/>
    <x v="10"/>
    <s v="Xerox 1992"/>
    <n v="14.352"/>
    <n v="3"/>
    <x v="2"/>
    <n v="5.2026000000000003"/>
  </r>
  <r>
    <n v="4465"/>
    <x v="2211"/>
    <x v="394"/>
    <d v="2022-09-30T00:00:00"/>
    <s v="First Class"/>
    <s v="DS-13030"/>
    <s v="Darrin Sayre"/>
    <s v="Home Office"/>
    <s v="United States"/>
    <s v="Aurora"/>
    <s v="Colorado"/>
    <n v="80013"/>
    <x v="1"/>
    <s v="OFF-AP-10000891"/>
    <s v="Office Supplies"/>
    <x v="9"/>
    <s v="Kensington 7 Outlet MasterPiece HOMEOFFICE Power Control Center"/>
    <n v="209.792"/>
    <n v="2"/>
    <x v="2"/>
    <n v="26.224"/>
  </r>
  <r>
    <n v="4466"/>
    <x v="2212"/>
    <x v="976"/>
    <d v="2020-08-10T00:00:00"/>
    <s v="Standard Class"/>
    <s v="NS-18640"/>
    <s v="Noel Staavos"/>
    <s v="Corporate"/>
    <s v="United States"/>
    <s v="Boise"/>
    <s v="Idaho"/>
    <n v="83704"/>
    <x v="1"/>
    <s v="OFF-BI-10004970"/>
    <s v="Office Supplies"/>
    <x v="8"/>
    <s v="ACCOHIDE 3-Ring Binder, Blue, 1&quot;"/>
    <n v="3.3039999999999998"/>
    <n v="1"/>
    <x v="2"/>
    <n v="1.1151"/>
  </r>
  <r>
    <n v="4467"/>
    <x v="2213"/>
    <x v="221"/>
    <d v="2022-11-30T00:00:00"/>
    <s v="Standard Class"/>
    <s v="KA-16525"/>
    <s v="Kelly Andreada"/>
    <s v="Consumer"/>
    <s v="United States"/>
    <s v="New York City"/>
    <s v="New York"/>
    <n v="10035"/>
    <x v="3"/>
    <s v="OFF-AR-10003759"/>
    <s v="Office Supplies"/>
    <x v="6"/>
    <s v="Crayola Anti Dust Chalk, 12/Pack"/>
    <n v="16.38"/>
    <n v="9"/>
    <x v="0"/>
    <n v="7.3710000000000004"/>
  </r>
  <r>
    <n v="4468"/>
    <x v="2213"/>
    <x v="221"/>
    <d v="2022-11-30T00:00:00"/>
    <s v="Standard Class"/>
    <s v="KA-16525"/>
    <s v="Kelly Andreada"/>
    <s v="Consumer"/>
    <s v="United States"/>
    <s v="New York City"/>
    <s v="New York"/>
    <n v="10035"/>
    <x v="3"/>
    <s v="OFF-EN-10003001"/>
    <s v="Office Supplies"/>
    <x v="12"/>
    <s v="Ames Color-File Green Diamond Border X-ray Mailers"/>
    <n v="167.96"/>
    <n v="2"/>
    <x v="0"/>
    <n v="78.941199999999995"/>
  </r>
  <r>
    <n v="4469"/>
    <x v="2213"/>
    <x v="221"/>
    <d v="2022-11-30T00:00:00"/>
    <s v="Standard Class"/>
    <s v="KA-16525"/>
    <s v="Kelly Andreada"/>
    <s v="Consumer"/>
    <s v="United States"/>
    <s v="New York City"/>
    <s v="New York"/>
    <n v="10035"/>
    <x v="3"/>
    <s v="FUR-BO-10000780"/>
    <s v="Furniture"/>
    <x v="0"/>
    <s v="O'Sullivan Plantations 2-Door Library in Landvery Oak"/>
    <n v="321.56799999999998"/>
    <n v="2"/>
    <x v="2"/>
    <n v="-16.078399999999998"/>
  </r>
  <r>
    <n v="4470"/>
    <x v="2213"/>
    <x v="221"/>
    <d v="2022-11-30T00:00:00"/>
    <s v="Standard Class"/>
    <s v="KA-16525"/>
    <s v="Kelly Andreada"/>
    <s v="Consumer"/>
    <s v="United States"/>
    <s v="New York City"/>
    <s v="New York"/>
    <n v="10035"/>
    <x v="3"/>
    <s v="OFF-PA-10001972"/>
    <s v="Office Supplies"/>
    <x v="10"/>
    <s v="Xerox 214"/>
    <n v="12.96"/>
    <n v="2"/>
    <x v="0"/>
    <n v="6.2207999999999997"/>
  </r>
  <r>
    <n v="4471"/>
    <x v="2214"/>
    <x v="540"/>
    <d v="2022-05-11T00:00:00"/>
    <s v="Standard Class"/>
    <s v="DJ-13510"/>
    <s v="Don Jones"/>
    <s v="Corporate"/>
    <s v="United States"/>
    <s v="Philadelphia"/>
    <s v="Pennsylvania"/>
    <n v="19140"/>
    <x v="3"/>
    <s v="FUR-CH-10003535"/>
    <s v="Furniture"/>
    <x v="1"/>
    <s v="Global Armless Task Chair, Royal Blue"/>
    <n v="128.05799999999999"/>
    <n v="3"/>
    <x v="4"/>
    <n v="-23.7822"/>
  </r>
  <r>
    <n v="4472"/>
    <x v="2215"/>
    <x v="365"/>
    <d v="2022-09-28T00:00:00"/>
    <s v="Same Day"/>
    <s v="MG-17680"/>
    <s v="Maureen Gastineau"/>
    <s v="Home Office"/>
    <s v="United States"/>
    <s v="Mentor"/>
    <s v="Ohio"/>
    <n v="44060"/>
    <x v="3"/>
    <s v="FUR-CH-10003774"/>
    <s v="Furniture"/>
    <x v="1"/>
    <s v="Global Wood Trimmed Manager's Task Chair, Khaki"/>
    <n v="63.686"/>
    <n v="1"/>
    <x v="4"/>
    <n v="-15.4666"/>
  </r>
  <r>
    <n v="4473"/>
    <x v="2215"/>
    <x v="365"/>
    <d v="2022-09-28T00:00:00"/>
    <s v="Same Day"/>
    <s v="MG-17680"/>
    <s v="Maureen Gastineau"/>
    <s v="Home Office"/>
    <s v="United States"/>
    <s v="Mentor"/>
    <s v="Ohio"/>
    <n v="44060"/>
    <x v="3"/>
    <s v="TEC-AC-10004571"/>
    <s v="Technology"/>
    <x v="11"/>
    <s v="Logitech G700s Rechargeable Gaming Mouse"/>
    <n v="239.976"/>
    <n v="3"/>
    <x v="2"/>
    <n v="65.993399999999994"/>
  </r>
  <r>
    <n v="4474"/>
    <x v="2215"/>
    <x v="365"/>
    <d v="2022-09-28T00:00:00"/>
    <s v="Same Day"/>
    <s v="MG-17680"/>
    <s v="Maureen Gastineau"/>
    <s v="Home Office"/>
    <s v="United States"/>
    <s v="Mentor"/>
    <s v="Ohio"/>
    <n v="44060"/>
    <x v="3"/>
    <s v="FUR-TA-10004442"/>
    <s v="Furniture"/>
    <x v="3"/>
    <s v="Riverside Furniture Stanwyck Manor Table Series"/>
    <n v="344.22"/>
    <n v="2"/>
    <x v="10"/>
    <n v="-189.321"/>
  </r>
  <r>
    <n v="4475"/>
    <x v="2215"/>
    <x v="365"/>
    <d v="2022-09-28T00:00:00"/>
    <s v="Same Day"/>
    <s v="MG-17680"/>
    <s v="Maureen Gastineau"/>
    <s v="Home Office"/>
    <s v="United States"/>
    <s v="Mentor"/>
    <s v="Ohio"/>
    <n v="44060"/>
    <x v="3"/>
    <s v="OFF-PA-10002787"/>
    <s v="Office Supplies"/>
    <x v="10"/>
    <s v="Xerox 227"/>
    <n v="15.552"/>
    <n v="3"/>
    <x v="2"/>
    <n v="5.4432"/>
  </r>
  <r>
    <n v="4476"/>
    <x v="2215"/>
    <x v="365"/>
    <d v="2022-09-28T00:00:00"/>
    <s v="Same Day"/>
    <s v="MG-17680"/>
    <s v="Maureen Gastineau"/>
    <s v="Home Office"/>
    <s v="United States"/>
    <s v="Mentor"/>
    <s v="Ohio"/>
    <n v="44060"/>
    <x v="3"/>
    <s v="FUR-FU-10004586"/>
    <s v="Furniture"/>
    <x v="5"/>
    <s v="G.E. Longer-Life Indoor Recessed Floodlight Bulbs"/>
    <n v="21.248000000000001"/>
    <n v="4"/>
    <x v="2"/>
    <n v="7.4367999999999999"/>
  </r>
  <r>
    <n v="4477"/>
    <x v="2215"/>
    <x v="365"/>
    <d v="2022-09-28T00:00:00"/>
    <s v="Same Day"/>
    <s v="MG-17680"/>
    <s v="Maureen Gastineau"/>
    <s v="Home Office"/>
    <s v="United States"/>
    <s v="Mentor"/>
    <s v="Ohio"/>
    <n v="44060"/>
    <x v="3"/>
    <s v="OFF-PA-10002606"/>
    <s v="Office Supplies"/>
    <x v="10"/>
    <s v="Xerox 1928"/>
    <n v="8.4480000000000004"/>
    <n v="2"/>
    <x v="2"/>
    <n v="2.64"/>
  </r>
  <r>
    <n v="4478"/>
    <x v="2216"/>
    <x v="760"/>
    <d v="2022-10-21T00:00:00"/>
    <s v="Same Day"/>
    <s v="BD-11620"/>
    <s v="Brian DeCherney"/>
    <s v="Consumer"/>
    <s v="United States"/>
    <s v="Lawton"/>
    <s v="Oklahoma"/>
    <n v="73505"/>
    <x v="2"/>
    <s v="OFF-ST-10000129"/>
    <s v="Office Supplies"/>
    <x v="4"/>
    <s v="Fellowes Recycled Storage Drawers"/>
    <n v="333.09"/>
    <n v="3"/>
    <x v="0"/>
    <n v="23.316299999999998"/>
  </r>
  <r>
    <n v="4479"/>
    <x v="2216"/>
    <x v="760"/>
    <d v="2022-10-21T00:00:00"/>
    <s v="Same Day"/>
    <s v="BD-11620"/>
    <s v="Brian DeCherney"/>
    <s v="Consumer"/>
    <s v="United States"/>
    <s v="Lawton"/>
    <s v="Oklahoma"/>
    <n v="73505"/>
    <x v="2"/>
    <s v="FUR-TA-10003748"/>
    <s v="Furniture"/>
    <x v="3"/>
    <s v="Bevis 36 x 72 Conference Tables"/>
    <n v="248.98"/>
    <n v="2"/>
    <x v="0"/>
    <n v="54.775599999999997"/>
  </r>
  <r>
    <n v="4480"/>
    <x v="2217"/>
    <x v="977"/>
    <d v="2019-03-27T00:00:00"/>
    <s v="Standard Class"/>
    <s v="CD-11920"/>
    <s v="Carlos Daly"/>
    <s v="Consumer"/>
    <s v="United States"/>
    <s v="New York City"/>
    <s v="New York"/>
    <n v="10024"/>
    <x v="3"/>
    <s v="OFF-PA-10004948"/>
    <s v="Office Supplies"/>
    <x v="10"/>
    <s v="Xerox 190"/>
    <n v="24.9"/>
    <n v="5"/>
    <x v="0"/>
    <n v="11.702999999999999"/>
  </r>
  <r>
    <n v="4481"/>
    <x v="2218"/>
    <x v="54"/>
    <d v="2021-11-07T00:00:00"/>
    <s v="Standard Class"/>
    <s v="XP-21865"/>
    <s v="Xylona Preis"/>
    <s v="Consumer"/>
    <s v="United States"/>
    <s v="Los Angeles"/>
    <s v="California"/>
    <n v="90049"/>
    <x v="1"/>
    <s v="OFF-FA-10001561"/>
    <s v="Office Supplies"/>
    <x v="13"/>
    <s v="Stockwell Push Pins"/>
    <n v="15.26"/>
    <n v="7"/>
    <x v="0"/>
    <n v="5.0358000000000001"/>
  </r>
  <r>
    <n v="4482"/>
    <x v="2218"/>
    <x v="54"/>
    <d v="2021-11-07T00:00:00"/>
    <s v="Standard Class"/>
    <s v="XP-21865"/>
    <s v="Xylona Preis"/>
    <s v="Consumer"/>
    <s v="United States"/>
    <s v="Los Angeles"/>
    <s v="California"/>
    <n v="90049"/>
    <x v="1"/>
    <s v="OFF-AP-10002998"/>
    <s v="Office Supplies"/>
    <x v="9"/>
    <s v="Holmes 99% HEPA Air Purifier"/>
    <n v="43.32"/>
    <n v="2"/>
    <x v="0"/>
    <n v="14.2956"/>
  </r>
  <r>
    <n v="4483"/>
    <x v="2218"/>
    <x v="54"/>
    <d v="2021-11-07T00:00:00"/>
    <s v="Standard Class"/>
    <s v="XP-21865"/>
    <s v="Xylona Preis"/>
    <s v="Consumer"/>
    <s v="United States"/>
    <s v="Los Angeles"/>
    <s v="California"/>
    <n v="90049"/>
    <x v="1"/>
    <s v="OFF-BI-10003981"/>
    <s v="Office Supplies"/>
    <x v="8"/>
    <s v="Avery Durable Plastic 1&quot; Binders"/>
    <n v="43.584000000000003"/>
    <n v="12"/>
    <x v="2"/>
    <n v="15.799200000000001"/>
  </r>
  <r>
    <n v="4484"/>
    <x v="2218"/>
    <x v="54"/>
    <d v="2021-11-07T00:00:00"/>
    <s v="Standard Class"/>
    <s v="XP-21865"/>
    <s v="Xylona Preis"/>
    <s v="Consumer"/>
    <s v="United States"/>
    <s v="Los Angeles"/>
    <s v="California"/>
    <n v="90049"/>
    <x v="1"/>
    <s v="OFF-PA-10001725"/>
    <s v="Office Supplies"/>
    <x v="10"/>
    <s v="Xerox 1892"/>
    <n v="116.28"/>
    <n v="3"/>
    <x v="0"/>
    <n v="56.977200000000003"/>
  </r>
  <r>
    <n v="4485"/>
    <x v="2218"/>
    <x v="54"/>
    <d v="2021-11-07T00:00:00"/>
    <s v="Standard Class"/>
    <s v="XP-21865"/>
    <s v="Xylona Preis"/>
    <s v="Consumer"/>
    <s v="United States"/>
    <s v="Los Angeles"/>
    <s v="California"/>
    <n v="90049"/>
    <x v="1"/>
    <s v="OFF-BI-10002071"/>
    <s v="Office Supplies"/>
    <x v="8"/>
    <s v="Fellowes Black Plastic Comb Bindings"/>
    <n v="9.2959999999999994"/>
    <n v="2"/>
    <x v="2"/>
    <n v="3.0211999999999999"/>
  </r>
  <r>
    <n v="4486"/>
    <x v="2218"/>
    <x v="54"/>
    <d v="2021-11-07T00:00:00"/>
    <s v="Standard Class"/>
    <s v="XP-21865"/>
    <s v="Xylona Preis"/>
    <s v="Consumer"/>
    <s v="United States"/>
    <s v="Los Angeles"/>
    <s v="California"/>
    <n v="90049"/>
    <x v="1"/>
    <s v="OFF-PA-10000477"/>
    <s v="Office Supplies"/>
    <x v="10"/>
    <s v="Xerox 22"/>
    <n v="19.440000000000001"/>
    <n v="3"/>
    <x v="0"/>
    <n v="9.3312000000000008"/>
  </r>
  <r>
    <n v="4487"/>
    <x v="2218"/>
    <x v="54"/>
    <d v="2021-11-07T00:00:00"/>
    <s v="Standard Class"/>
    <s v="XP-21865"/>
    <s v="Xylona Preis"/>
    <s v="Consumer"/>
    <s v="United States"/>
    <s v="Los Angeles"/>
    <s v="California"/>
    <n v="90049"/>
    <x v="1"/>
    <s v="OFF-PA-10004359"/>
    <s v="Office Supplies"/>
    <x v="10"/>
    <s v="Multicolor Computer Printout Paper"/>
    <n v="314.55"/>
    <n v="3"/>
    <x v="0"/>
    <n v="150.98400000000001"/>
  </r>
  <r>
    <n v="4488"/>
    <x v="2219"/>
    <x v="577"/>
    <d v="2020-09-10T00:00:00"/>
    <s v="Standard Class"/>
    <s v="CA-12055"/>
    <s v="Cathy Armstrong"/>
    <s v="Home Office"/>
    <s v="United States"/>
    <s v="Houston"/>
    <s v="Texas"/>
    <n v="77036"/>
    <x v="2"/>
    <s v="OFF-BI-10000962"/>
    <s v="Office Supplies"/>
    <x v="8"/>
    <s v="Acco Flexible ACCOHIDE Square Ring Data Binder, Dark Blue, 11 1/2&quot; X 14&quot; 7/8&quot;"/>
    <n v="16.27"/>
    <n v="5"/>
    <x v="3"/>
    <n v="-25.218499999999999"/>
  </r>
  <r>
    <n v="4489"/>
    <x v="2219"/>
    <x v="577"/>
    <d v="2020-09-10T00:00:00"/>
    <s v="Standard Class"/>
    <s v="CA-12055"/>
    <s v="Cathy Armstrong"/>
    <s v="Home Office"/>
    <s v="United States"/>
    <s v="Houston"/>
    <s v="Texas"/>
    <n v="77036"/>
    <x v="2"/>
    <s v="OFF-SU-10003567"/>
    <s v="Office Supplies"/>
    <x v="14"/>
    <s v="Stiletto Hand Letter Openers"/>
    <n v="69.12"/>
    <n v="9"/>
    <x v="2"/>
    <n v="-14.688000000000001"/>
  </r>
  <r>
    <n v="4490"/>
    <x v="2219"/>
    <x v="577"/>
    <d v="2020-09-10T00:00:00"/>
    <s v="Standard Class"/>
    <s v="CA-12055"/>
    <s v="Cathy Armstrong"/>
    <s v="Home Office"/>
    <s v="United States"/>
    <s v="Houston"/>
    <s v="Texas"/>
    <n v="77036"/>
    <x v="2"/>
    <s v="OFF-BI-10003708"/>
    <s v="Office Supplies"/>
    <x v="8"/>
    <s v="Acco Four Pocket Poly Ring Binder with Label Holder, Smoke, 1&quot;"/>
    <n v="4.47"/>
    <n v="3"/>
    <x v="3"/>
    <n v="-7.8224999999999998"/>
  </r>
  <r>
    <n v="4491"/>
    <x v="2220"/>
    <x v="718"/>
    <d v="2022-08-20T00:00:00"/>
    <s v="Standard Class"/>
    <s v="JM-15250"/>
    <s v="Janet Martin"/>
    <s v="Consumer"/>
    <s v="United States"/>
    <s v="Los Angeles"/>
    <s v="California"/>
    <n v="90032"/>
    <x v="1"/>
    <s v="FUR-TA-10001095"/>
    <s v="Furniture"/>
    <x v="3"/>
    <s v="Chromcraft Round Conference Tables"/>
    <n v="418.29599999999999"/>
    <n v="3"/>
    <x v="2"/>
    <n v="5.2286999999999999"/>
  </r>
  <r>
    <n v="4492"/>
    <x v="2221"/>
    <x v="588"/>
    <d v="2019-12-02T00:00:00"/>
    <s v="Second Class"/>
    <s v="JK-15730"/>
    <s v="Joe Kamberova"/>
    <s v="Consumer"/>
    <s v="United States"/>
    <s v="Columbus"/>
    <s v="Ohio"/>
    <n v="43229"/>
    <x v="3"/>
    <s v="TEC-CO-10001571"/>
    <s v="Technology"/>
    <x v="16"/>
    <s v="Sharp 1540cs Digital Laser Copier"/>
    <n v="659.98800000000006"/>
    <n v="2"/>
    <x v="10"/>
    <n v="109.998"/>
  </r>
  <r>
    <n v="4493"/>
    <x v="2221"/>
    <x v="588"/>
    <d v="2019-12-02T00:00:00"/>
    <s v="Second Class"/>
    <s v="JK-15730"/>
    <s v="Joe Kamberova"/>
    <s v="Consumer"/>
    <s v="United States"/>
    <s v="Columbus"/>
    <s v="Ohio"/>
    <n v="43229"/>
    <x v="3"/>
    <s v="FUR-FU-10000221"/>
    <s v="Furniture"/>
    <x v="5"/>
    <s v="Master Caster Door Stop, Brown"/>
    <n v="8.1280000000000001"/>
    <n v="2"/>
    <x v="2"/>
    <n v="1.4224000000000001"/>
  </r>
  <r>
    <n v="4494"/>
    <x v="2221"/>
    <x v="588"/>
    <d v="2019-12-02T00:00:00"/>
    <s v="Second Class"/>
    <s v="JK-15730"/>
    <s v="Joe Kamberova"/>
    <s v="Consumer"/>
    <s v="United States"/>
    <s v="Columbus"/>
    <s v="Ohio"/>
    <n v="43229"/>
    <x v="3"/>
    <s v="OFF-PA-10001972"/>
    <s v="Office Supplies"/>
    <x v="10"/>
    <s v="Xerox 214"/>
    <n v="36.287999999999997"/>
    <n v="7"/>
    <x v="2"/>
    <n v="12.700799999999999"/>
  </r>
  <r>
    <n v="4495"/>
    <x v="2221"/>
    <x v="588"/>
    <d v="2019-12-02T00:00:00"/>
    <s v="Second Class"/>
    <s v="JK-15730"/>
    <s v="Joe Kamberova"/>
    <s v="Consumer"/>
    <s v="United States"/>
    <s v="Columbus"/>
    <s v="Ohio"/>
    <n v="43229"/>
    <x v="3"/>
    <s v="FUR-CH-10000015"/>
    <s v="Furniture"/>
    <x v="1"/>
    <s v="Hon Multipurpose Stacking Arm Chairs"/>
    <n v="909.72"/>
    <n v="6"/>
    <x v="4"/>
    <n v="-51.984000000000002"/>
  </r>
  <r>
    <n v="4496"/>
    <x v="2222"/>
    <x v="978"/>
    <d v="2022-06-22T00:00:00"/>
    <s v="Standard Class"/>
    <s v="CC-12670"/>
    <s v="Craig Carreira"/>
    <s v="Consumer"/>
    <s v="United States"/>
    <s v="Los Angeles"/>
    <s v="California"/>
    <n v="90032"/>
    <x v="1"/>
    <s v="FUR-BO-10004015"/>
    <s v="Furniture"/>
    <x v="0"/>
    <s v="Bush Andora Bookcase, Maple/Graphite Gray Finish"/>
    <n v="917.92349999999999"/>
    <n v="9"/>
    <x v="11"/>
    <n v="75.593699999999998"/>
  </r>
  <r>
    <n v="4497"/>
    <x v="2222"/>
    <x v="978"/>
    <d v="2022-06-22T00:00:00"/>
    <s v="Standard Class"/>
    <s v="CC-12670"/>
    <s v="Craig Carreira"/>
    <s v="Consumer"/>
    <s v="United States"/>
    <s v="Los Angeles"/>
    <s v="California"/>
    <n v="90032"/>
    <x v="1"/>
    <s v="OFF-PA-10002036"/>
    <s v="Office Supplies"/>
    <x v="10"/>
    <s v="Xerox 1930"/>
    <n v="38.880000000000003"/>
    <n v="6"/>
    <x v="0"/>
    <n v="19.051200000000001"/>
  </r>
  <r>
    <n v="4498"/>
    <x v="2223"/>
    <x v="574"/>
    <d v="2022-12-08T00:00:00"/>
    <s v="Standard Class"/>
    <s v="GW-14605"/>
    <s v="Giulietta Weimer"/>
    <s v="Consumer"/>
    <s v="United States"/>
    <s v="Philadelphia"/>
    <s v="Pennsylvania"/>
    <n v="19140"/>
    <x v="3"/>
    <s v="OFF-BI-10003650"/>
    <s v="Office Supplies"/>
    <x v="8"/>
    <s v="GBC DocuBind 300 Electric Binding Machine"/>
    <n v="631.17600000000004"/>
    <n v="4"/>
    <x v="6"/>
    <n v="-462.86239999999998"/>
  </r>
  <r>
    <n v="4499"/>
    <x v="2224"/>
    <x v="871"/>
    <d v="2019-11-25T00:00:00"/>
    <s v="Standard Class"/>
    <s v="GR-14560"/>
    <s v="Georgia Rosenberg"/>
    <s v="Corporate"/>
    <s v="United States"/>
    <s v="San Francisco"/>
    <s v="California"/>
    <n v="94110"/>
    <x v="1"/>
    <s v="OFF-PA-10003309"/>
    <s v="Office Supplies"/>
    <x v="10"/>
    <s v="Xerox 211"/>
    <n v="12.96"/>
    <n v="2"/>
    <x v="0"/>
    <n v="6.2207999999999997"/>
  </r>
  <r>
    <n v="4500"/>
    <x v="2225"/>
    <x v="342"/>
    <d v="2021-04-15T00:00:00"/>
    <s v="Standard Class"/>
    <s v="FM-14215"/>
    <s v="Filia McAdams"/>
    <s v="Corporate"/>
    <s v="United States"/>
    <s v="Bakersfield"/>
    <s v="California"/>
    <n v="93309"/>
    <x v="1"/>
    <s v="OFF-PA-10002787"/>
    <s v="Office Supplies"/>
    <x v="10"/>
    <s v="Xerox 227"/>
    <n v="12.96"/>
    <n v="2"/>
    <x v="0"/>
    <n v="6.2207999999999997"/>
  </r>
  <r>
    <n v="4501"/>
    <x v="2225"/>
    <x v="342"/>
    <d v="2021-04-15T00:00:00"/>
    <s v="Standard Class"/>
    <s v="FM-14215"/>
    <s v="Filia McAdams"/>
    <s v="Corporate"/>
    <s v="United States"/>
    <s v="Bakersfield"/>
    <s v="California"/>
    <n v="93309"/>
    <x v="1"/>
    <s v="OFF-BI-10000174"/>
    <s v="Office Supplies"/>
    <x v="8"/>
    <s v="Wilson Jones Clip &amp; Carry Folder Binder Tool for Ring Binders, Clear"/>
    <n v="23.2"/>
    <n v="5"/>
    <x v="2"/>
    <n v="8.1199999999999992"/>
  </r>
  <r>
    <n v="4502"/>
    <x v="2226"/>
    <x v="479"/>
    <d v="2019-07-03T00:00:00"/>
    <s v="Standard Class"/>
    <s v="MS-17980"/>
    <s v="Michael Stewart"/>
    <s v="Corporate"/>
    <s v="United States"/>
    <s v="Houston"/>
    <s v="Texas"/>
    <n v="77095"/>
    <x v="2"/>
    <s v="OFF-PA-10002005"/>
    <s v="Office Supplies"/>
    <x v="10"/>
    <s v="Xerox 225"/>
    <n v="25.92"/>
    <n v="5"/>
    <x v="2"/>
    <n v="9.0719999999999992"/>
  </r>
  <r>
    <n v="4503"/>
    <x v="2226"/>
    <x v="479"/>
    <d v="2019-07-03T00:00:00"/>
    <s v="Standard Class"/>
    <s v="MS-17980"/>
    <s v="Michael Stewart"/>
    <s v="Corporate"/>
    <s v="United States"/>
    <s v="Houston"/>
    <s v="Texas"/>
    <n v="77095"/>
    <x v="2"/>
    <s v="OFF-FA-10002815"/>
    <s v="Office Supplies"/>
    <x v="13"/>
    <s v="Staples"/>
    <n v="21.312000000000001"/>
    <n v="6"/>
    <x v="2"/>
    <n v="7.1928000000000001"/>
  </r>
  <r>
    <n v="4504"/>
    <x v="2227"/>
    <x v="163"/>
    <d v="2019-12-28T00:00:00"/>
    <s v="Standard Class"/>
    <s v="BF-11170"/>
    <s v="Ben Ferrer"/>
    <s v="Home Office"/>
    <s v="United States"/>
    <s v="Los Angeles"/>
    <s v="California"/>
    <n v="90045"/>
    <x v="1"/>
    <s v="TEC-PH-10000213"/>
    <s v="Technology"/>
    <x v="7"/>
    <s v="Seidio BD2-HK3IPH5-BK DILEX Case and Holster Combo for Apple iPhone 5/5s - Black"/>
    <n v="173.65600000000001"/>
    <n v="7"/>
    <x v="2"/>
    <n v="17.365600000000001"/>
  </r>
  <r>
    <n v="4505"/>
    <x v="2227"/>
    <x v="163"/>
    <d v="2019-12-28T00:00:00"/>
    <s v="Standard Class"/>
    <s v="BF-11170"/>
    <s v="Ben Ferrer"/>
    <s v="Home Office"/>
    <s v="United States"/>
    <s v="Los Angeles"/>
    <s v="California"/>
    <n v="90045"/>
    <x v="1"/>
    <s v="OFF-AP-10000828"/>
    <s v="Office Supplies"/>
    <x v="9"/>
    <s v="Avanti 4.4 Cu. Ft. Refrigerator"/>
    <n v="361.96"/>
    <n v="2"/>
    <x v="0"/>
    <n v="101.3488"/>
  </r>
  <r>
    <n v="4506"/>
    <x v="2227"/>
    <x v="163"/>
    <d v="2019-12-28T00:00:00"/>
    <s v="Standard Class"/>
    <s v="BF-11170"/>
    <s v="Ben Ferrer"/>
    <s v="Home Office"/>
    <s v="United States"/>
    <s v="Los Angeles"/>
    <s v="California"/>
    <n v="90045"/>
    <x v="1"/>
    <s v="TEC-AC-10004708"/>
    <s v="Technology"/>
    <x v="11"/>
    <s v="Sony 32GB Class 10 Micro SDHC R40 Memory Card"/>
    <n v="62.85"/>
    <n v="3"/>
    <x v="0"/>
    <n v="13.198499999999999"/>
  </r>
  <r>
    <n v="4507"/>
    <x v="2227"/>
    <x v="163"/>
    <d v="2019-12-28T00:00:00"/>
    <s v="Standard Class"/>
    <s v="BF-11170"/>
    <s v="Ben Ferrer"/>
    <s v="Home Office"/>
    <s v="United States"/>
    <s v="Los Angeles"/>
    <s v="California"/>
    <n v="90045"/>
    <x v="1"/>
    <s v="TEC-PH-10001530"/>
    <s v="Technology"/>
    <x v="7"/>
    <s v="Cisco Unified IP Phone 7945G VoIP phone"/>
    <n v="818.37599999999998"/>
    <n v="3"/>
    <x v="2"/>
    <n v="51.148499999999999"/>
  </r>
  <r>
    <n v="4508"/>
    <x v="2227"/>
    <x v="163"/>
    <d v="2019-12-28T00:00:00"/>
    <s v="Standard Class"/>
    <s v="BF-11170"/>
    <s v="Ben Ferrer"/>
    <s v="Home Office"/>
    <s v="United States"/>
    <s v="Los Angeles"/>
    <s v="California"/>
    <n v="90045"/>
    <x v="1"/>
    <s v="OFF-ST-10002301"/>
    <s v="Office Supplies"/>
    <x v="4"/>
    <s v="Tennsco Commercial Shelving"/>
    <n v="20.34"/>
    <n v="1"/>
    <x v="0"/>
    <n v="0.2034"/>
  </r>
  <r>
    <n v="4509"/>
    <x v="2227"/>
    <x v="163"/>
    <d v="2019-12-28T00:00:00"/>
    <s v="Standard Class"/>
    <s v="BF-11170"/>
    <s v="Ben Ferrer"/>
    <s v="Home Office"/>
    <s v="United States"/>
    <s v="Los Angeles"/>
    <s v="California"/>
    <n v="90045"/>
    <x v="1"/>
    <s v="FUR-FU-10002554"/>
    <s v="Furniture"/>
    <x v="5"/>
    <s v="Westinghouse Floor Lamp with Metal Mesh Shade, Black"/>
    <n v="23.99"/>
    <n v="1"/>
    <x v="0"/>
    <n v="5.5176999999999996"/>
  </r>
  <r>
    <n v="4510"/>
    <x v="2228"/>
    <x v="979"/>
    <d v="2022-05-28T00:00:00"/>
    <s v="Standard Class"/>
    <s v="VS-21820"/>
    <s v="Vivek Sundaresam"/>
    <s v="Consumer"/>
    <s v="United States"/>
    <s v="Los Angeles"/>
    <s v="California"/>
    <n v="90036"/>
    <x v="1"/>
    <s v="FUR-TA-10001520"/>
    <s v="Furniture"/>
    <x v="3"/>
    <s v="Lesro Sheffield Collection Coffee Table, End Table, Center Table, Corner Table"/>
    <n v="171.28800000000001"/>
    <n v="3"/>
    <x v="2"/>
    <n v="-6.4233000000000002"/>
  </r>
  <r>
    <n v="4511"/>
    <x v="2229"/>
    <x v="338"/>
    <d v="2021-11-13T00:00:00"/>
    <s v="Standard Class"/>
    <s v="KM-16225"/>
    <s v="Kalyca Meade"/>
    <s v="Corporate"/>
    <s v="United States"/>
    <s v="Springfield"/>
    <s v="Missouri"/>
    <n v="65807"/>
    <x v="2"/>
    <s v="FUR-FU-10001085"/>
    <s v="Furniture"/>
    <x v="5"/>
    <s v="3M Polarizing Light Filter Sleeves"/>
    <n v="37.299999999999997"/>
    <n v="2"/>
    <x v="0"/>
    <n v="17.158000000000001"/>
  </r>
  <r>
    <n v="4512"/>
    <x v="2229"/>
    <x v="338"/>
    <d v="2021-11-13T00:00:00"/>
    <s v="Standard Class"/>
    <s v="KM-16225"/>
    <s v="Kalyca Meade"/>
    <s v="Corporate"/>
    <s v="United States"/>
    <s v="Springfield"/>
    <s v="Missouri"/>
    <n v="65807"/>
    <x v="2"/>
    <s v="OFF-BI-10001597"/>
    <s v="Office Supplies"/>
    <x v="8"/>
    <s v="Wilson Jones Ledger-Size, Piano-Hinge Binder, 2&quot;, Blue"/>
    <n v="81.96"/>
    <n v="2"/>
    <x v="0"/>
    <n v="39.340800000000002"/>
  </r>
  <r>
    <n v="4513"/>
    <x v="2230"/>
    <x v="824"/>
    <d v="2021-10-02T00:00:00"/>
    <s v="First Class"/>
    <s v="LP-17095"/>
    <s v="Liz Preis"/>
    <s v="Consumer"/>
    <s v="United States"/>
    <s v="Phoenix"/>
    <s v="Arizona"/>
    <n v="85023"/>
    <x v="1"/>
    <s v="OFF-BI-10002429"/>
    <s v="Office Supplies"/>
    <x v="8"/>
    <s v="Premier Elliptical Ring Binder, Black"/>
    <n v="54.792000000000002"/>
    <n v="6"/>
    <x v="6"/>
    <n v="-40.180799999999998"/>
  </r>
  <r>
    <n v="4514"/>
    <x v="2231"/>
    <x v="47"/>
    <d v="2021-09-07T00:00:00"/>
    <s v="First Class"/>
    <s v="BG-11740"/>
    <s v="Bruce Geld"/>
    <s v="Consumer"/>
    <s v="United States"/>
    <s v="Houston"/>
    <s v="Texas"/>
    <n v="77070"/>
    <x v="2"/>
    <s v="OFF-ST-10001590"/>
    <s v="Office Supplies"/>
    <x v="4"/>
    <s v="Tenex Personal Project File with Scoop Front Design, Black"/>
    <n v="10.784000000000001"/>
    <n v="1"/>
    <x v="2"/>
    <n v="0.80879999999999996"/>
  </r>
  <r>
    <n v="4515"/>
    <x v="2232"/>
    <x v="189"/>
    <d v="2021-10-31T00:00:00"/>
    <s v="Second Class"/>
    <s v="BW-11200"/>
    <s v="Ben Wallace"/>
    <s v="Consumer"/>
    <s v="United States"/>
    <s v="Hampton"/>
    <s v="Virginia"/>
    <n v="23666"/>
    <x v="0"/>
    <s v="FUR-CH-10000847"/>
    <s v="Furniture"/>
    <x v="1"/>
    <s v="Global Executive Mid-Back Manager's Chair"/>
    <n v="290.98"/>
    <n v="1"/>
    <x v="0"/>
    <n v="75.654799999999994"/>
  </r>
  <r>
    <n v="4516"/>
    <x v="2233"/>
    <x v="760"/>
    <d v="2022-10-25T00:00:00"/>
    <s v="Standard Class"/>
    <s v="PS-18970"/>
    <s v="Paul Stevenson"/>
    <s v="Home Office"/>
    <s v="United States"/>
    <s v="Tulsa"/>
    <s v="Oklahoma"/>
    <n v="74133"/>
    <x v="2"/>
    <s v="OFF-AR-10003179"/>
    <s v="Office Supplies"/>
    <x v="6"/>
    <s v="Dixon Ticonderoga Core-Lock Colored Pencils"/>
    <n v="36.44"/>
    <n v="4"/>
    <x v="0"/>
    <n v="12.0252"/>
  </r>
  <r>
    <n v="4517"/>
    <x v="2234"/>
    <x v="306"/>
    <d v="2021-09-19T00:00:00"/>
    <s v="Standard Class"/>
    <s v="RB-19570"/>
    <s v="Rob Beeghly"/>
    <s v="Consumer"/>
    <s v="United States"/>
    <s v="Seattle"/>
    <s v="Washington"/>
    <n v="98105"/>
    <x v="1"/>
    <s v="OFF-PA-10000807"/>
    <s v="Office Supplies"/>
    <x v="10"/>
    <s v="TOPS &quot;Important Message&quot; Pads, Canary, 4-1/4 x 5-1/2, 50 Sheets per Pad"/>
    <n v="21.4"/>
    <n v="5"/>
    <x v="0"/>
    <n v="10.058"/>
  </r>
  <r>
    <n v="4518"/>
    <x v="2234"/>
    <x v="306"/>
    <d v="2021-09-19T00:00:00"/>
    <s v="Standard Class"/>
    <s v="RB-19570"/>
    <s v="Rob Beeghly"/>
    <s v="Consumer"/>
    <s v="United States"/>
    <s v="Seattle"/>
    <s v="Washington"/>
    <n v="98105"/>
    <x v="1"/>
    <s v="OFF-BI-10002103"/>
    <s v="Office Supplies"/>
    <x v="8"/>
    <s v="Cardinal Slant-D Ring Binder, Heavy Gauge Vinyl"/>
    <n v="48.664000000000001"/>
    <n v="7"/>
    <x v="2"/>
    <n v="15.815799999999999"/>
  </r>
  <r>
    <n v="4519"/>
    <x v="2235"/>
    <x v="477"/>
    <d v="2021-09-30T00:00:00"/>
    <s v="Standard Class"/>
    <s v="JW-16075"/>
    <s v="Julia West"/>
    <s v="Consumer"/>
    <s v="United States"/>
    <s v="San Francisco"/>
    <s v="California"/>
    <n v="94109"/>
    <x v="1"/>
    <s v="OFF-AR-10004441"/>
    <s v="Office Supplies"/>
    <x v="6"/>
    <s v="BIC Brite Liner Highlighters"/>
    <n v="16.559999999999999"/>
    <n v="4"/>
    <x v="0"/>
    <n v="6.9551999999999996"/>
  </r>
  <r>
    <n v="4520"/>
    <x v="2236"/>
    <x v="193"/>
    <d v="2022-06-13T00:00:00"/>
    <s v="Standard Class"/>
    <s v="ND-18460"/>
    <s v="Neil Ducich"/>
    <s v="Corporate"/>
    <s v="United States"/>
    <s v="Jacksonville"/>
    <s v="Florida"/>
    <n v="32216"/>
    <x v="0"/>
    <s v="OFF-ST-10003805"/>
    <s v="Office Supplies"/>
    <x v="4"/>
    <s v="24 Capacity Maxi Data Binder Racks, Pearl"/>
    <n v="1347.52"/>
    <n v="8"/>
    <x v="2"/>
    <n v="84.22"/>
  </r>
  <r>
    <n v="4521"/>
    <x v="2237"/>
    <x v="980"/>
    <d v="2019-02-25T00:00:00"/>
    <s v="Standard Class"/>
    <s v="LC-16930"/>
    <s v="Linda Cazamias"/>
    <s v="Corporate"/>
    <s v="United States"/>
    <s v="Richmond"/>
    <s v="Indiana"/>
    <n v="47374"/>
    <x v="2"/>
    <s v="TEC-AC-10001284"/>
    <s v="Technology"/>
    <x v="11"/>
    <s v="Enermax Briskie RF Wireless Keyboard and Mouse Combo"/>
    <n v="62.31"/>
    <n v="3"/>
    <x v="0"/>
    <n v="22.4316"/>
  </r>
  <r>
    <n v="4522"/>
    <x v="2237"/>
    <x v="980"/>
    <d v="2019-02-25T00:00:00"/>
    <s v="Standard Class"/>
    <s v="LC-16930"/>
    <s v="Linda Cazamias"/>
    <s v="Corporate"/>
    <s v="United States"/>
    <s v="Richmond"/>
    <s v="Indiana"/>
    <n v="47374"/>
    <x v="2"/>
    <s v="FUR-FU-10000221"/>
    <s v="Furniture"/>
    <x v="5"/>
    <s v="Master Caster Door Stop, Brown"/>
    <n v="20.32"/>
    <n v="4"/>
    <x v="0"/>
    <n v="6.9088000000000003"/>
  </r>
  <r>
    <n v="4523"/>
    <x v="2238"/>
    <x v="297"/>
    <d v="2022-02-24T00:00:00"/>
    <s v="Second Class"/>
    <s v="BP-11095"/>
    <s v="Bart Pistole"/>
    <s v="Corporate"/>
    <s v="United States"/>
    <s v="Louisville"/>
    <s v="Colorado"/>
    <n v="80027"/>
    <x v="1"/>
    <s v="OFF-FA-10001229"/>
    <s v="Office Supplies"/>
    <x v="13"/>
    <s v="Staples"/>
    <n v="9.4320000000000004"/>
    <n v="3"/>
    <x v="2"/>
    <n v="3.0653999999999999"/>
  </r>
  <r>
    <n v="4524"/>
    <x v="2239"/>
    <x v="981"/>
    <d v="2019-11-05T00:00:00"/>
    <s v="Standard Class"/>
    <s v="RD-19720"/>
    <s v="Roger Demir"/>
    <s v="Consumer"/>
    <s v="United States"/>
    <s v="New York City"/>
    <s v="New York"/>
    <n v="10024"/>
    <x v="3"/>
    <s v="OFF-LA-10001569"/>
    <s v="Office Supplies"/>
    <x v="2"/>
    <s v="Avery 499"/>
    <n v="34.86"/>
    <n v="7"/>
    <x v="0"/>
    <n v="16.035599999999999"/>
  </r>
  <r>
    <n v="4525"/>
    <x v="2239"/>
    <x v="981"/>
    <d v="2019-11-05T00:00:00"/>
    <s v="Standard Class"/>
    <s v="RD-19720"/>
    <s v="Roger Demir"/>
    <s v="Consumer"/>
    <s v="United States"/>
    <s v="New York City"/>
    <s v="New York"/>
    <n v="10024"/>
    <x v="3"/>
    <s v="FUR-FU-10004018"/>
    <s v="Furniture"/>
    <x v="5"/>
    <s v="Tensor Computer Mounted Lamp"/>
    <n v="89.34"/>
    <n v="6"/>
    <x v="0"/>
    <n v="24.1218"/>
  </r>
  <r>
    <n v="4526"/>
    <x v="2240"/>
    <x v="729"/>
    <d v="2022-07-22T00:00:00"/>
    <s v="Standard Class"/>
    <s v="BE-11335"/>
    <s v="Bill Eplett"/>
    <s v="Home Office"/>
    <s v="United States"/>
    <s v="Rome"/>
    <s v="New York"/>
    <n v="13440"/>
    <x v="3"/>
    <s v="TEC-PH-10004536"/>
    <s v="Technology"/>
    <x v="7"/>
    <s v="Avaya 5420 Digital phone"/>
    <n v="269.98"/>
    <n v="2"/>
    <x v="0"/>
    <n v="67.495000000000005"/>
  </r>
  <r>
    <n v="4527"/>
    <x v="2240"/>
    <x v="729"/>
    <d v="2022-07-22T00:00:00"/>
    <s v="Standard Class"/>
    <s v="BE-11335"/>
    <s v="Bill Eplett"/>
    <s v="Home Office"/>
    <s v="United States"/>
    <s v="Rome"/>
    <s v="New York"/>
    <n v="13440"/>
    <x v="3"/>
    <s v="OFF-PA-10004353"/>
    <s v="Office Supplies"/>
    <x v="10"/>
    <s v="Southworth 25% Cotton Premium Laser Paper and Envelopes"/>
    <n v="99.9"/>
    <n v="5"/>
    <x v="0"/>
    <n v="47.951999999999998"/>
  </r>
  <r>
    <n v="4528"/>
    <x v="2240"/>
    <x v="729"/>
    <d v="2022-07-22T00:00:00"/>
    <s v="Standard Class"/>
    <s v="BE-11335"/>
    <s v="Bill Eplett"/>
    <s v="Home Office"/>
    <s v="United States"/>
    <s v="Rome"/>
    <s v="New York"/>
    <n v="13440"/>
    <x v="3"/>
    <s v="FUR-FU-10004848"/>
    <s v="Furniture"/>
    <x v="5"/>
    <s v="DAX Solid Wood Frames"/>
    <n v="39.08"/>
    <n v="4"/>
    <x v="0"/>
    <n v="14.4596"/>
  </r>
  <r>
    <n v="4529"/>
    <x v="2241"/>
    <x v="565"/>
    <d v="2022-09-09T00:00:00"/>
    <s v="Second Class"/>
    <s v="RS-19765"/>
    <s v="Roland Schwarz"/>
    <s v="Corporate"/>
    <s v="United States"/>
    <s v="Marion"/>
    <s v="Ohio"/>
    <n v="43302"/>
    <x v="3"/>
    <s v="TEC-AC-10004864"/>
    <s v="Technology"/>
    <x v="11"/>
    <s v="Memorex Micro Travel Drive 32 GB"/>
    <n v="116.83199999999999"/>
    <n v="4"/>
    <x v="2"/>
    <n v="33.589199999999998"/>
  </r>
  <r>
    <n v="4530"/>
    <x v="2242"/>
    <x v="696"/>
    <d v="2021-11-17T00:00:00"/>
    <s v="Standard Class"/>
    <s v="KC-16540"/>
    <s v="Kelly Collister"/>
    <s v="Consumer"/>
    <s v="United States"/>
    <s v="Houston"/>
    <s v="Texas"/>
    <n v="77041"/>
    <x v="2"/>
    <s v="OFF-BI-10002393"/>
    <s v="Office Supplies"/>
    <x v="8"/>
    <s v="Binder Posts"/>
    <n v="2.2959999999999998"/>
    <n v="2"/>
    <x v="3"/>
    <n v="-3.9032"/>
  </r>
  <r>
    <n v="4531"/>
    <x v="2243"/>
    <x v="696"/>
    <d v="2021-11-16T00:00:00"/>
    <s v="First Class"/>
    <s v="MB-17305"/>
    <s v="Maria Bertelson"/>
    <s v="Consumer"/>
    <s v="United States"/>
    <s v="New York City"/>
    <s v="New York"/>
    <n v="10009"/>
    <x v="3"/>
    <s v="FUR-CH-10002335"/>
    <s v="Furniture"/>
    <x v="1"/>
    <s v="Hon GuestStacker Chair"/>
    <n v="408.00599999999997"/>
    <n v="2"/>
    <x v="9"/>
    <n v="72.534400000000005"/>
  </r>
  <r>
    <n v="4532"/>
    <x v="2243"/>
    <x v="696"/>
    <d v="2021-11-16T00:00:00"/>
    <s v="First Class"/>
    <s v="MB-17305"/>
    <s v="Maria Bertelson"/>
    <s v="Consumer"/>
    <s v="United States"/>
    <s v="New York City"/>
    <s v="New York"/>
    <n v="10009"/>
    <x v="3"/>
    <s v="OFF-ST-10001590"/>
    <s v="Office Supplies"/>
    <x v="4"/>
    <s v="Tenex Personal Project File with Scoop Front Design, Black"/>
    <n v="40.44"/>
    <n v="3"/>
    <x v="0"/>
    <n v="10.5144"/>
  </r>
  <r>
    <n v="4533"/>
    <x v="2244"/>
    <x v="982"/>
    <d v="2019-10-09T00:00:00"/>
    <s v="Same Day"/>
    <s v="TN-21040"/>
    <s v="Tanja Norvell"/>
    <s v="Home Office"/>
    <s v="United States"/>
    <s v="Manteca"/>
    <s v="California"/>
    <n v="95336"/>
    <x v="1"/>
    <s v="FUR-CH-10002774"/>
    <s v="Furniture"/>
    <x v="1"/>
    <s v="Global Deluxe Stacking Chair, Gray"/>
    <n v="122.352"/>
    <n v="3"/>
    <x v="2"/>
    <n v="13.7646"/>
  </r>
  <r>
    <n v="4534"/>
    <x v="2244"/>
    <x v="982"/>
    <d v="2019-10-09T00:00:00"/>
    <s v="Same Day"/>
    <s v="TN-21040"/>
    <s v="Tanja Norvell"/>
    <s v="Home Office"/>
    <s v="United States"/>
    <s v="Manteca"/>
    <s v="California"/>
    <n v="95336"/>
    <x v="1"/>
    <s v="OFF-EN-10001219"/>
    <s v="Office Supplies"/>
    <x v="12"/>
    <s v="#10- 4 1/8&quot; x 9 1/2&quot; Security-Tint Envelopes"/>
    <n v="15.28"/>
    <n v="2"/>
    <x v="0"/>
    <n v="7.4871999999999996"/>
  </r>
  <r>
    <n v="4535"/>
    <x v="2245"/>
    <x v="531"/>
    <d v="2020-03-25T00:00:00"/>
    <s v="Standard Class"/>
    <s v="MC-18130"/>
    <s v="Mike Caudle"/>
    <s v="Corporate"/>
    <s v="United States"/>
    <s v="Los Angeles"/>
    <s v="California"/>
    <n v="90004"/>
    <x v="1"/>
    <s v="OFF-PA-10001947"/>
    <s v="Office Supplies"/>
    <x v="10"/>
    <s v="Xerox 1974"/>
    <n v="11.96"/>
    <n v="2"/>
    <x v="0"/>
    <n v="5.8604000000000003"/>
  </r>
  <r>
    <n v="4536"/>
    <x v="2246"/>
    <x v="141"/>
    <d v="2022-07-11T00:00:00"/>
    <s v="Standard Class"/>
    <s v="VF-21715"/>
    <s v="Vicky Freymann"/>
    <s v="Home Office"/>
    <s v="United States"/>
    <s v="Seattle"/>
    <s v="Washington"/>
    <n v="98115"/>
    <x v="1"/>
    <s v="FUR-FU-10003142"/>
    <s v="Furniture"/>
    <x v="5"/>
    <s v="Master Big Foot Doorstop, Beige"/>
    <n v="15.84"/>
    <n v="3"/>
    <x v="0"/>
    <n v="4.9104000000000001"/>
  </r>
  <r>
    <n v="4537"/>
    <x v="2246"/>
    <x v="141"/>
    <d v="2022-07-11T00:00:00"/>
    <s v="Standard Class"/>
    <s v="VF-21715"/>
    <s v="Vicky Freymann"/>
    <s v="Home Office"/>
    <s v="United States"/>
    <s v="Seattle"/>
    <s v="Washington"/>
    <n v="98115"/>
    <x v="1"/>
    <s v="OFF-BI-10001543"/>
    <s v="Office Supplies"/>
    <x v="8"/>
    <s v="GBC VeloBinder Manual Binding System"/>
    <n v="86.376000000000005"/>
    <n v="3"/>
    <x v="2"/>
    <n v="30.2316"/>
  </r>
  <r>
    <n v="4538"/>
    <x v="2246"/>
    <x v="141"/>
    <d v="2022-07-11T00:00:00"/>
    <s v="Standard Class"/>
    <s v="VF-21715"/>
    <s v="Vicky Freymann"/>
    <s v="Home Office"/>
    <s v="United States"/>
    <s v="Seattle"/>
    <s v="Washington"/>
    <n v="98115"/>
    <x v="1"/>
    <s v="OFF-AR-10003560"/>
    <s v="Office Supplies"/>
    <x v="6"/>
    <s v="Zebra Zazzle Fluorescent Highlighters"/>
    <n v="18.239999999999998"/>
    <n v="3"/>
    <x v="0"/>
    <n v="6.2016"/>
  </r>
  <r>
    <n v="4539"/>
    <x v="2246"/>
    <x v="141"/>
    <d v="2022-07-11T00:00:00"/>
    <s v="Standard Class"/>
    <s v="VF-21715"/>
    <s v="Vicky Freymann"/>
    <s v="Home Office"/>
    <s v="United States"/>
    <s v="Seattle"/>
    <s v="Washington"/>
    <n v="98115"/>
    <x v="1"/>
    <s v="OFF-AR-10004757"/>
    <s v="Office Supplies"/>
    <x v="6"/>
    <s v="Crayola Colored Pencils"/>
    <n v="13.12"/>
    <n v="4"/>
    <x v="0"/>
    <n v="4.3296000000000001"/>
  </r>
  <r>
    <n v="4540"/>
    <x v="2247"/>
    <x v="914"/>
    <d v="2020-03-01T00:00:00"/>
    <s v="Standard Class"/>
    <s v="ES-14080"/>
    <s v="Erin Smith"/>
    <s v="Corporate"/>
    <s v="United States"/>
    <s v="Providence"/>
    <s v="Rhode Island"/>
    <n v="2908"/>
    <x v="3"/>
    <s v="TEC-PH-10003800"/>
    <s v="Technology"/>
    <x v="7"/>
    <s v="i.Sound Portable Power - 8000 mAh"/>
    <n v="105.98"/>
    <n v="2"/>
    <x v="0"/>
    <n v="1.0598000000000001"/>
  </r>
  <r>
    <n v="4541"/>
    <x v="2247"/>
    <x v="914"/>
    <d v="2020-03-01T00:00:00"/>
    <s v="Standard Class"/>
    <s v="ES-14080"/>
    <s v="Erin Smith"/>
    <s v="Corporate"/>
    <s v="United States"/>
    <s v="Providence"/>
    <s v="Rhode Island"/>
    <n v="2908"/>
    <x v="3"/>
    <s v="FUR-TA-10004152"/>
    <s v="Furniture"/>
    <x v="3"/>
    <s v="Barricks 18&quot; x 48&quot; Non-Folding Utility Table with Bottom Storage Shelf"/>
    <n v="493.92"/>
    <n v="7"/>
    <x v="4"/>
    <n v="-28.224"/>
  </r>
  <r>
    <n v="4542"/>
    <x v="2248"/>
    <x v="114"/>
    <d v="2022-06-20T00:00:00"/>
    <s v="Standard Class"/>
    <s v="MK-17905"/>
    <s v="Michael Kennedy"/>
    <s v="Corporate"/>
    <s v="United States"/>
    <s v="Chicago"/>
    <s v="Illinois"/>
    <n v="60653"/>
    <x v="2"/>
    <s v="OFF-BI-10000756"/>
    <s v="Office Supplies"/>
    <x v="8"/>
    <s v="Storex DuraTech Recycled Plastic Frosted Binders"/>
    <n v="5.9359999999999999"/>
    <n v="7"/>
    <x v="3"/>
    <n v="-8.9039999999999999"/>
  </r>
  <r>
    <n v="4543"/>
    <x v="2249"/>
    <x v="983"/>
    <d v="2022-03-30T00:00:00"/>
    <s v="First Class"/>
    <s v="TM-21490"/>
    <s v="Tony Molinari"/>
    <s v="Consumer"/>
    <s v="United States"/>
    <s v="Oklahoma City"/>
    <s v="Oklahoma"/>
    <n v="73120"/>
    <x v="2"/>
    <s v="OFF-EN-10004206"/>
    <s v="Office Supplies"/>
    <x v="12"/>
    <s v="Multimedia Mailers"/>
    <n v="325.86"/>
    <n v="2"/>
    <x v="0"/>
    <n v="149.8956"/>
  </r>
  <r>
    <n v="4544"/>
    <x v="2250"/>
    <x v="984"/>
    <d v="2020-07-16T00:00:00"/>
    <s v="Second Class"/>
    <s v="RL-19615"/>
    <s v="Rob Lucas"/>
    <s v="Consumer"/>
    <s v="United States"/>
    <s v="Chicago"/>
    <s v="Illinois"/>
    <n v="60610"/>
    <x v="2"/>
    <s v="FUR-CH-10004477"/>
    <s v="Furniture"/>
    <x v="1"/>
    <s v="Global Push Button Manager's Chair, Indigo"/>
    <n v="383.60700000000003"/>
    <n v="9"/>
    <x v="4"/>
    <n v="-5.4801000000000002"/>
  </r>
  <r>
    <n v="4545"/>
    <x v="2250"/>
    <x v="984"/>
    <d v="2020-07-16T00:00:00"/>
    <s v="Second Class"/>
    <s v="RL-19615"/>
    <s v="Rob Lucas"/>
    <s v="Consumer"/>
    <s v="United States"/>
    <s v="Chicago"/>
    <s v="Illinois"/>
    <n v="60610"/>
    <x v="2"/>
    <s v="TEC-PH-10003505"/>
    <s v="Technology"/>
    <x v="7"/>
    <s v="Geemarc AmpliPOWER60"/>
    <n v="148.47999999999999"/>
    <n v="2"/>
    <x v="2"/>
    <n v="16.704000000000001"/>
  </r>
  <r>
    <n v="4546"/>
    <x v="2250"/>
    <x v="984"/>
    <d v="2020-07-16T00:00:00"/>
    <s v="Second Class"/>
    <s v="RL-19615"/>
    <s v="Rob Lucas"/>
    <s v="Consumer"/>
    <s v="United States"/>
    <s v="Chicago"/>
    <s v="Illinois"/>
    <n v="60610"/>
    <x v="2"/>
    <s v="TEC-PH-10000526"/>
    <s v="Technology"/>
    <x v="7"/>
    <s v="Vtech CS6719"/>
    <n v="537.54399999999998"/>
    <n v="7"/>
    <x v="2"/>
    <n v="53.754399999999997"/>
  </r>
  <r>
    <n v="4547"/>
    <x v="2250"/>
    <x v="984"/>
    <d v="2020-07-16T00:00:00"/>
    <s v="Second Class"/>
    <s v="RL-19615"/>
    <s v="Rob Lucas"/>
    <s v="Consumer"/>
    <s v="United States"/>
    <s v="Chicago"/>
    <s v="Illinois"/>
    <n v="60610"/>
    <x v="2"/>
    <s v="OFF-BI-10003314"/>
    <s v="Office Supplies"/>
    <x v="8"/>
    <s v="Tuff Stuff Recycled Round Ring Binders"/>
    <n v="1.9279999999999999"/>
    <n v="2"/>
    <x v="3"/>
    <n v="-2.9883999999999999"/>
  </r>
  <r>
    <n v="4548"/>
    <x v="2250"/>
    <x v="984"/>
    <d v="2020-07-16T00:00:00"/>
    <s v="Second Class"/>
    <s v="RL-19615"/>
    <s v="Rob Lucas"/>
    <s v="Consumer"/>
    <s v="United States"/>
    <s v="Chicago"/>
    <s v="Illinois"/>
    <n v="60610"/>
    <x v="2"/>
    <s v="OFF-AR-10003190"/>
    <s v="Office Supplies"/>
    <x v="6"/>
    <s v="Newell 32"/>
    <n v="6.9119999999999999"/>
    <n v="3"/>
    <x v="2"/>
    <n v="0.69120000000000004"/>
  </r>
  <r>
    <n v="4549"/>
    <x v="2250"/>
    <x v="984"/>
    <d v="2020-07-16T00:00:00"/>
    <s v="Second Class"/>
    <s v="RL-19615"/>
    <s v="Rob Lucas"/>
    <s v="Consumer"/>
    <s v="United States"/>
    <s v="Chicago"/>
    <s v="Illinois"/>
    <n v="60610"/>
    <x v="2"/>
    <s v="FUR-FU-10001861"/>
    <s v="Furniture"/>
    <x v="5"/>
    <s v="Floodlight Indoor Halogen Bulbs, 1 Bulb per Pack, 60 Watts"/>
    <n v="7.76"/>
    <n v="1"/>
    <x v="7"/>
    <n v="-2.1339999999999999"/>
  </r>
  <r>
    <n v="4550"/>
    <x v="2250"/>
    <x v="984"/>
    <d v="2020-07-16T00:00:00"/>
    <s v="Second Class"/>
    <s v="RL-19615"/>
    <s v="Rob Lucas"/>
    <s v="Consumer"/>
    <s v="United States"/>
    <s v="Chicago"/>
    <s v="Illinois"/>
    <n v="60610"/>
    <x v="2"/>
    <s v="TEC-PH-10003963"/>
    <s v="Technology"/>
    <x v="7"/>
    <s v="GE 2-Jack Phone Line Splitter"/>
    <n v="659.16800000000001"/>
    <n v="4"/>
    <x v="2"/>
    <n v="49.437600000000003"/>
  </r>
  <r>
    <n v="4551"/>
    <x v="2251"/>
    <x v="504"/>
    <d v="2022-05-01T00:00:00"/>
    <s v="First Class"/>
    <s v="NM-18520"/>
    <s v="Neoma Murray"/>
    <s v="Consumer"/>
    <s v="United States"/>
    <s v="Manchester"/>
    <s v="Connecticut"/>
    <n v="6040"/>
    <x v="3"/>
    <s v="OFF-LA-10003388"/>
    <s v="Office Supplies"/>
    <x v="2"/>
    <s v="Avery 5"/>
    <n v="5.76"/>
    <n v="2"/>
    <x v="0"/>
    <n v="2.8224"/>
  </r>
  <r>
    <n v="4552"/>
    <x v="2252"/>
    <x v="985"/>
    <d v="2019-07-16T00:00:00"/>
    <s v="Standard Class"/>
    <s v="GK-14620"/>
    <s v="Grace Kelly"/>
    <s v="Corporate"/>
    <s v="United States"/>
    <s v="Los Angeles"/>
    <s v="California"/>
    <n v="90049"/>
    <x v="1"/>
    <s v="FUR-TA-10002855"/>
    <s v="Furniture"/>
    <x v="3"/>
    <s v="Bevis Round Conference Table Top &amp; Single Column Base"/>
    <n v="351.21600000000001"/>
    <n v="3"/>
    <x v="2"/>
    <n v="4.3902000000000001"/>
  </r>
  <r>
    <n v="4553"/>
    <x v="2253"/>
    <x v="422"/>
    <d v="2020-01-01T00:00:00"/>
    <s v="Standard Class"/>
    <s v="JF-15490"/>
    <s v="Jeremy Farry"/>
    <s v="Consumer"/>
    <s v="United States"/>
    <s v="San Francisco"/>
    <s v="California"/>
    <n v="94122"/>
    <x v="1"/>
    <s v="FUR-CH-10004886"/>
    <s v="Furniture"/>
    <x v="1"/>
    <s v="Bevis Steel Folding Chairs"/>
    <n v="230.28"/>
    <n v="3"/>
    <x v="2"/>
    <n v="23.027999999999999"/>
  </r>
  <r>
    <n v="4554"/>
    <x v="2253"/>
    <x v="422"/>
    <d v="2020-01-01T00:00:00"/>
    <s v="Standard Class"/>
    <s v="JF-15490"/>
    <s v="Jeremy Farry"/>
    <s v="Consumer"/>
    <s v="United States"/>
    <s v="San Francisco"/>
    <s v="California"/>
    <n v="94122"/>
    <x v="1"/>
    <s v="OFF-PA-10003657"/>
    <s v="Office Supplies"/>
    <x v="10"/>
    <s v="Xerox 1927"/>
    <n v="12.84"/>
    <n v="3"/>
    <x v="0"/>
    <n v="5.7779999999999996"/>
  </r>
  <r>
    <n v="4555"/>
    <x v="2254"/>
    <x v="535"/>
    <d v="2021-02-28T00:00:00"/>
    <s v="Second Class"/>
    <s v="EB-13930"/>
    <s v="Eric Barreto"/>
    <s v="Consumer"/>
    <s v="United States"/>
    <s v="La Crosse"/>
    <s v="Wisconsin"/>
    <n v="54601"/>
    <x v="2"/>
    <s v="OFF-BI-10004738"/>
    <s v="Office Supplies"/>
    <x v="8"/>
    <s v="Flexible Leather- Look Classic Collection Ring Binder"/>
    <n v="56.82"/>
    <n v="3"/>
    <x v="0"/>
    <n v="28.41"/>
  </r>
  <r>
    <n v="4556"/>
    <x v="2255"/>
    <x v="391"/>
    <d v="2020-03-25T00:00:00"/>
    <s v="First Class"/>
    <s v="SG-20470"/>
    <s v="Sheri Gordon"/>
    <s v="Consumer"/>
    <s v="United States"/>
    <s v="Florence"/>
    <s v="South Carolina"/>
    <n v="29501"/>
    <x v="0"/>
    <s v="OFF-FA-10003112"/>
    <s v="Office Supplies"/>
    <x v="13"/>
    <s v="Staples"/>
    <n v="31.56"/>
    <n v="4"/>
    <x v="0"/>
    <n v="14.202"/>
  </r>
  <r>
    <n v="4557"/>
    <x v="2255"/>
    <x v="391"/>
    <d v="2020-03-25T00:00:00"/>
    <s v="First Class"/>
    <s v="SG-20470"/>
    <s v="Sheri Gordon"/>
    <s v="Consumer"/>
    <s v="United States"/>
    <s v="Florence"/>
    <s v="South Carolina"/>
    <n v="29501"/>
    <x v="0"/>
    <s v="OFF-ST-10002486"/>
    <s v="Office Supplies"/>
    <x v="4"/>
    <s v="Eldon Shelf Savers Cubes and Bins"/>
    <n v="27.92"/>
    <n v="4"/>
    <x v="0"/>
    <n v="0.55840000000000001"/>
  </r>
  <r>
    <n v="4558"/>
    <x v="2256"/>
    <x v="208"/>
    <d v="2022-10-27T00:00:00"/>
    <s v="Standard Class"/>
    <s v="ND-18370"/>
    <s v="Natalie DeCherney"/>
    <s v="Consumer"/>
    <s v="United States"/>
    <s v="Glendale"/>
    <s v="Arizona"/>
    <n v="85301"/>
    <x v="1"/>
    <s v="OFF-BI-10003984"/>
    <s v="Office Supplies"/>
    <x v="8"/>
    <s v="Lock-Up Easel 'Spel-Binder'"/>
    <n v="8.5589999999999993"/>
    <n v="1"/>
    <x v="6"/>
    <n v="-6.5618999999999996"/>
  </r>
  <r>
    <n v="4559"/>
    <x v="2257"/>
    <x v="520"/>
    <d v="2020-01-04T00:00:00"/>
    <s v="Standard Class"/>
    <s v="CM-11815"/>
    <s v="Candace McMahon"/>
    <s v="Corporate"/>
    <s v="United States"/>
    <s v="El Paso"/>
    <s v="Texas"/>
    <n v="79907"/>
    <x v="2"/>
    <s v="OFF-EN-10004773"/>
    <s v="Office Supplies"/>
    <x v="12"/>
    <s v="Staple envelope"/>
    <n v="49.567999999999998"/>
    <n v="2"/>
    <x v="2"/>
    <n v="17.968399999999999"/>
  </r>
  <r>
    <n v="4560"/>
    <x v="2258"/>
    <x v="952"/>
    <d v="2019-05-07T00:00:00"/>
    <s v="First Class"/>
    <s v="EB-13870"/>
    <s v="Emily Burns"/>
    <s v="Consumer"/>
    <s v="United States"/>
    <s v="San Antonio"/>
    <s v="Texas"/>
    <n v="78207"/>
    <x v="2"/>
    <s v="FUR-CH-10001146"/>
    <s v="Furniture"/>
    <x v="1"/>
    <s v="Global Value Mid-Back Manager's Chair, Gray"/>
    <n v="127.869"/>
    <n v="3"/>
    <x v="4"/>
    <n v="-9.1334999999999997"/>
  </r>
  <r>
    <n v="4561"/>
    <x v="2259"/>
    <x v="784"/>
    <d v="2020-12-08T00:00:00"/>
    <s v="Second Class"/>
    <s v="HM-14860"/>
    <s v="Harry Marie"/>
    <s v="Corporate"/>
    <s v="United States"/>
    <s v="Los Angeles"/>
    <s v="California"/>
    <n v="90049"/>
    <x v="1"/>
    <s v="OFF-EN-10003296"/>
    <s v="Office Supplies"/>
    <x v="12"/>
    <s v="Tyvek Side-Opening Peel &amp; Seel Expanding Envelopes"/>
    <n v="271.44"/>
    <n v="3"/>
    <x v="0"/>
    <n v="122.148"/>
  </r>
  <r>
    <n v="4562"/>
    <x v="2259"/>
    <x v="784"/>
    <d v="2020-12-08T00:00:00"/>
    <s v="Second Class"/>
    <s v="HM-14860"/>
    <s v="Harry Marie"/>
    <s v="Corporate"/>
    <s v="United States"/>
    <s v="Los Angeles"/>
    <s v="California"/>
    <n v="90049"/>
    <x v="1"/>
    <s v="TEC-PH-10000193"/>
    <s v="Technology"/>
    <x v="7"/>
    <s v="Jensen SMPS-640 -Â speaker phone"/>
    <n v="110.352"/>
    <n v="3"/>
    <x v="2"/>
    <n v="8.2764000000000006"/>
  </r>
  <r>
    <n v="4563"/>
    <x v="2259"/>
    <x v="784"/>
    <d v="2020-12-08T00:00:00"/>
    <s v="Second Class"/>
    <s v="HM-14860"/>
    <s v="Harry Marie"/>
    <s v="Corporate"/>
    <s v="United States"/>
    <s v="Los Angeles"/>
    <s v="California"/>
    <n v="90049"/>
    <x v="1"/>
    <s v="FUR-FU-10002111"/>
    <s v="Furniture"/>
    <x v="5"/>
    <s v="Master Caster Door Stop, Large Brown"/>
    <n v="36.4"/>
    <n v="5"/>
    <x v="0"/>
    <n v="13.832000000000001"/>
  </r>
  <r>
    <n v="4564"/>
    <x v="2260"/>
    <x v="986"/>
    <d v="2022-09-29T00:00:00"/>
    <s v="Standard Class"/>
    <s v="SJ-20125"/>
    <s v="Sanjit Jacobs"/>
    <s v="Home Office"/>
    <s v="United States"/>
    <s v="Miramar"/>
    <s v="Florida"/>
    <n v="33023"/>
    <x v="0"/>
    <s v="FUR-CH-10003298"/>
    <s v="Furniture"/>
    <x v="1"/>
    <s v="Office Star - Contemporary Task Swivel chair with Loop Arms, Charcoal"/>
    <n v="419.13600000000002"/>
    <n v="4"/>
    <x v="2"/>
    <n v="-57.6312"/>
  </r>
  <r>
    <n v="4565"/>
    <x v="2261"/>
    <x v="337"/>
    <d v="2019-12-13T00:00:00"/>
    <s v="Standard Class"/>
    <s v="DM-12955"/>
    <s v="Dario Medina"/>
    <s v="Corporate"/>
    <s v="United States"/>
    <s v="Mesa"/>
    <s v="Arizona"/>
    <n v="85204"/>
    <x v="1"/>
    <s v="OFF-ST-10004950"/>
    <s v="Office Supplies"/>
    <x v="4"/>
    <s v="Acco Perma 3000 Stacking Storage Drawers"/>
    <n v="100.70399999999999"/>
    <n v="6"/>
    <x v="2"/>
    <n v="-1.2587999999999999"/>
  </r>
  <r>
    <n v="4566"/>
    <x v="2262"/>
    <x v="734"/>
    <d v="2022-12-09T00:00:00"/>
    <s v="Standard Class"/>
    <s v="MC-17575"/>
    <s v="Matt Collins"/>
    <s v="Consumer"/>
    <s v="United States"/>
    <s v="Fayetteville"/>
    <s v="North Carolina"/>
    <n v="28314"/>
    <x v="0"/>
    <s v="OFF-AP-10002350"/>
    <s v="Office Supplies"/>
    <x v="9"/>
    <s v="Belkin F9H710-06 7 Outlet SurgeMaster Surge Protector"/>
    <n v="45.216000000000001"/>
    <n v="3"/>
    <x v="2"/>
    <n v="4.5216000000000003"/>
  </r>
  <r>
    <n v="4567"/>
    <x v="2262"/>
    <x v="734"/>
    <d v="2022-12-09T00:00:00"/>
    <s v="Standard Class"/>
    <s v="MC-17575"/>
    <s v="Matt Collins"/>
    <s v="Consumer"/>
    <s v="United States"/>
    <s v="Fayetteville"/>
    <s v="North Carolina"/>
    <n v="28314"/>
    <x v="0"/>
    <s v="OFF-BI-10004233"/>
    <s v="Office Supplies"/>
    <x v="8"/>
    <s v="GBC Pre-Punched Binding Paper, Plastic, White, 8-1/2&quot; x 11&quot;"/>
    <n v="28.782"/>
    <n v="6"/>
    <x v="6"/>
    <n v="-21.1068"/>
  </r>
  <r>
    <n v="4568"/>
    <x v="2262"/>
    <x v="734"/>
    <d v="2022-12-09T00:00:00"/>
    <s v="Standard Class"/>
    <s v="MC-17575"/>
    <s v="Matt Collins"/>
    <s v="Consumer"/>
    <s v="United States"/>
    <s v="Fayetteville"/>
    <s v="North Carolina"/>
    <n v="28314"/>
    <x v="0"/>
    <s v="OFF-PA-10001892"/>
    <s v="Office Supplies"/>
    <x v="10"/>
    <s v="Rediform Wirebound &quot;Phone Memo&quot; Message Book, 11 x 5-3/4"/>
    <n v="24.448"/>
    <n v="4"/>
    <x v="2"/>
    <n v="8.8623999999999992"/>
  </r>
  <r>
    <n v="4569"/>
    <x v="2263"/>
    <x v="627"/>
    <d v="2020-11-12T00:00:00"/>
    <s v="Standard Class"/>
    <s v="DB-13660"/>
    <s v="Duane Benoit"/>
    <s v="Consumer"/>
    <s v="United States"/>
    <s v="Houston"/>
    <s v="Texas"/>
    <n v="77095"/>
    <x v="2"/>
    <s v="OFF-BI-10003291"/>
    <s v="Office Supplies"/>
    <x v="8"/>
    <s v="Wilson Jones Leather-Like Binders with DublLock Round Rings"/>
    <n v="10.476000000000001"/>
    <n v="6"/>
    <x v="3"/>
    <n v="-17.285399999999999"/>
  </r>
  <r>
    <n v="4570"/>
    <x v="2264"/>
    <x v="987"/>
    <d v="2019-04-20T00:00:00"/>
    <s v="Second Class"/>
    <s v="NF-18595"/>
    <s v="Nicole Fjeld"/>
    <s v="Home Office"/>
    <s v="United States"/>
    <s v="San Jose"/>
    <s v="California"/>
    <n v="95123"/>
    <x v="1"/>
    <s v="FUR-FU-10004017"/>
    <s v="Furniture"/>
    <x v="5"/>
    <s v="Executive Impressions 13&quot; Chairman Wall Clock"/>
    <n v="76.14"/>
    <n v="3"/>
    <x v="0"/>
    <n v="26.649000000000001"/>
  </r>
  <r>
    <n v="4571"/>
    <x v="2265"/>
    <x v="442"/>
    <d v="2020-05-26T00:00:00"/>
    <s v="Second Class"/>
    <s v="NM-18445"/>
    <s v="Nathan Mautz"/>
    <s v="Home Office"/>
    <s v="United States"/>
    <s v="Wichita"/>
    <s v="Kansas"/>
    <n v="67212"/>
    <x v="2"/>
    <s v="OFF-AR-10002445"/>
    <s v="Office Supplies"/>
    <x v="6"/>
    <s v="SANFORD Major Accent Highlighters"/>
    <n v="21.24"/>
    <n v="3"/>
    <x v="0"/>
    <n v="8.0711999999999993"/>
  </r>
  <r>
    <n v="4572"/>
    <x v="2265"/>
    <x v="442"/>
    <d v="2020-05-26T00:00:00"/>
    <s v="Second Class"/>
    <s v="NM-18445"/>
    <s v="Nathan Mautz"/>
    <s v="Home Office"/>
    <s v="United States"/>
    <s v="Wichita"/>
    <s v="Kansas"/>
    <n v="67212"/>
    <x v="2"/>
    <s v="OFF-BI-10001718"/>
    <s v="Office Supplies"/>
    <x v="8"/>
    <s v="GBC DocuBind P50 Personal Binding Machine"/>
    <n v="127.96"/>
    <n v="2"/>
    <x v="0"/>
    <n v="60.141199999999998"/>
  </r>
  <r>
    <n v="4573"/>
    <x v="2266"/>
    <x v="729"/>
    <d v="2022-07-20T00:00:00"/>
    <s v="Standard Class"/>
    <s v="AB-10255"/>
    <s v="Alejandro Ballentine"/>
    <s v="Home Office"/>
    <s v="United States"/>
    <s v="Los Angeles"/>
    <s v="California"/>
    <n v="90036"/>
    <x v="1"/>
    <s v="TEC-CO-10004202"/>
    <s v="Technology"/>
    <x v="16"/>
    <s v="Brother DCP1000 Digital 3 in 1 Multifunction Machine"/>
    <n v="479.98399999999998"/>
    <n v="2"/>
    <x v="2"/>
    <n v="89.997"/>
  </r>
  <r>
    <n v="4574"/>
    <x v="2267"/>
    <x v="939"/>
    <d v="2021-12-17T00:00:00"/>
    <s v="Standard Class"/>
    <s v="MG-17650"/>
    <s v="Matthew Grinstein"/>
    <s v="Home Office"/>
    <s v="United States"/>
    <s v="Jackson"/>
    <s v="Michigan"/>
    <n v="49201"/>
    <x v="2"/>
    <s v="TEC-PH-10002103"/>
    <s v="Technology"/>
    <x v="7"/>
    <s v="Jabra SPEAK 410"/>
    <n v="657.93"/>
    <n v="7"/>
    <x v="0"/>
    <n v="184.22040000000001"/>
  </r>
  <r>
    <n v="4575"/>
    <x v="2267"/>
    <x v="939"/>
    <d v="2021-12-17T00:00:00"/>
    <s v="Standard Class"/>
    <s v="MG-17650"/>
    <s v="Matthew Grinstein"/>
    <s v="Home Office"/>
    <s v="United States"/>
    <s v="Jackson"/>
    <s v="Michigan"/>
    <n v="49201"/>
    <x v="2"/>
    <s v="FUR-FU-10003724"/>
    <s v="Furniture"/>
    <x v="5"/>
    <s v="Westinghouse Clip-On Gooseneck Lamps"/>
    <n v="33.479999999999997"/>
    <n v="4"/>
    <x v="0"/>
    <n v="8.7048000000000005"/>
  </r>
  <r>
    <n v="4576"/>
    <x v="2267"/>
    <x v="939"/>
    <d v="2021-12-17T00:00:00"/>
    <s v="Standard Class"/>
    <s v="MG-17650"/>
    <s v="Matthew Grinstein"/>
    <s v="Home Office"/>
    <s v="United States"/>
    <s v="Jackson"/>
    <s v="Michigan"/>
    <n v="49201"/>
    <x v="2"/>
    <s v="OFF-AR-10003732"/>
    <s v="Office Supplies"/>
    <x v="6"/>
    <s v="Newell 333"/>
    <n v="13.9"/>
    <n v="5"/>
    <x v="0"/>
    <n v="3.6139999999999999"/>
  </r>
  <r>
    <n v="4577"/>
    <x v="2267"/>
    <x v="939"/>
    <d v="2021-12-17T00:00:00"/>
    <s v="Standard Class"/>
    <s v="MG-17650"/>
    <s v="Matthew Grinstein"/>
    <s v="Home Office"/>
    <s v="United States"/>
    <s v="Jackson"/>
    <s v="Michigan"/>
    <n v="49201"/>
    <x v="2"/>
    <s v="OFF-ST-10000885"/>
    <s v="Office Supplies"/>
    <x v="4"/>
    <s v="Fellowes Desktop Hanging File Manager"/>
    <n v="26.86"/>
    <n v="2"/>
    <x v="0"/>
    <n v="6.7149999999999999"/>
  </r>
  <r>
    <n v="4578"/>
    <x v="2268"/>
    <x v="909"/>
    <d v="2019-04-15T00:00:00"/>
    <s v="Standard Class"/>
    <s v="SE-20110"/>
    <s v="Sanjit Engle"/>
    <s v="Consumer"/>
    <s v="United States"/>
    <s v="Lewiston"/>
    <s v="Idaho"/>
    <n v="83501"/>
    <x v="1"/>
    <s v="OFF-BI-10004817"/>
    <s v="Office Supplies"/>
    <x v="8"/>
    <s v="GBC Personal VeloBind Strips"/>
    <n v="9.5839999999999996"/>
    <n v="1"/>
    <x v="2"/>
    <n v="3.3544"/>
  </r>
  <r>
    <n v="4579"/>
    <x v="2269"/>
    <x v="988"/>
    <d v="2020-06-14T00:00:00"/>
    <s v="Standard Class"/>
    <s v="AG-10765"/>
    <s v="Anthony Garverick"/>
    <s v="Home Office"/>
    <s v="United States"/>
    <s v="Hampton"/>
    <s v="Virginia"/>
    <n v="23666"/>
    <x v="0"/>
    <s v="OFF-BI-10001670"/>
    <s v="Office Supplies"/>
    <x v="8"/>
    <s v="Vinyl Sectional Post Binders"/>
    <n v="113.1"/>
    <n v="3"/>
    <x v="0"/>
    <n v="56.55"/>
  </r>
  <r>
    <n v="4580"/>
    <x v="2270"/>
    <x v="923"/>
    <d v="2019-08-01T00:00:00"/>
    <s v="Standard Class"/>
    <s v="AS-10045"/>
    <s v="Aaron Smayling"/>
    <s v="Corporate"/>
    <s v="United States"/>
    <s v="New York City"/>
    <s v="New York"/>
    <n v="10035"/>
    <x v="3"/>
    <s v="OFF-PA-10002709"/>
    <s v="Office Supplies"/>
    <x v="10"/>
    <s v="Xerox 1956"/>
    <n v="65.78"/>
    <n v="11"/>
    <x v="0"/>
    <n v="32.232199999999999"/>
  </r>
  <r>
    <n v="4581"/>
    <x v="2271"/>
    <x v="374"/>
    <d v="2020-08-05T00:00:00"/>
    <s v="Standard Class"/>
    <s v="AR-10405"/>
    <s v="Allen Rosenblatt"/>
    <s v="Corporate"/>
    <s v="United States"/>
    <s v="Hattiesburg"/>
    <s v="Mississippi"/>
    <n v="39401"/>
    <x v="0"/>
    <s v="TEC-AC-10004469"/>
    <s v="Technology"/>
    <x v="11"/>
    <s v="Microsoft Sculpt Comfort Mouse"/>
    <n v="239.7"/>
    <n v="6"/>
    <x v="0"/>
    <n v="105.468"/>
  </r>
  <r>
    <n v="4582"/>
    <x v="2272"/>
    <x v="251"/>
    <d v="2021-09-21T00:00:00"/>
    <s v="First Class"/>
    <s v="AP-10720"/>
    <s v="Anne Pryor"/>
    <s v="Home Office"/>
    <s v="United States"/>
    <s v="Philadelphia"/>
    <s v="Pennsylvania"/>
    <n v="19140"/>
    <x v="3"/>
    <s v="FUR-FU-10003424"/>
    <s v="Furniture"/>
    <x v="5"/>
    <s v="Nu-Dell Oak Frame"/>
    <n v="25.632000000000001"/>
    <n v="3"/>
    <x v="2"/>
    <n v="3.8448000000000002"/>
  </r>
  <r>
    <n v="4583"/>
    <x v="2273"/>
    <x v="224"/>
    <d v="2021-06-11T00:00:00"/>
    <s v="First Class"/>
    <s v="JB-16000"/>
    <s v="Joy Bell-"/>
    <s v="Consumer"/>
    <s v="United States"/>
    <s v="Philadelphia"/>
    <s v="Pennsylvania"/>
    <n v="19140"/>
    <x v="3"/>
    <s v="OFF-LA-10003720"/>
    <s v="Office Supplies"/>
    <x v="2"/>
    <s v="Avery 487"/>
    <n v="23.616"/>
    <n v="8"/>
    <x v="2"/>
    <n v="7.9703999999999997"/>
  </r>
  <r>
    <n v="4584"/>
    <x v="2274"/>
    <x v="370"/>
    <d v="2021-08-27T00:00:00"/>
    <s v="Second Class"/>
    <s v="TS-21430"/>
    <s v="Tom Stivers"/>
    <s v="Corporate"/>
    <s v="United States"/>
    <s v="Los Angeles"/>
    <s v="California"/>
    <n v="90045"/>
    <x v="1"/>
    <s v="OFF-AR-10000390"/>
    <s v="Office Supplies"/>
    <x v="6"/>
    <s v="Newell Chalk Holder"/>
    <n v="8.26"/>
    <n v="2"/>
    <x v="0"/>
    <n v="3.7995999999999999"/>
  </r>
  <r>
    <n v="4585"/>
    <x v="2275"/>
    <x v="808"/>
    <d v="2022-11-03T00:00:00"/>
    <s v="Second Class"/>
    <s v="NL-18310"/>
    <s v="Nancy Lomonaco"/>
    <s v="Home Office"/>
    <s v="United States"/>
    <s v="Danville"/>
    <s v="California"/>
    <n v="94526"/>
    <x v="1"/>
    <s v="OFF-EN-10001335"/>
    <s v="Office Supplies"/>
    <x v="12"/>
    <s v="White Business Envelopes with Contemporary Seam, Recycled White Business Envelopes"/>
    <n v="76.58"/>
    <n v="7"/>
    <x v="0"/>
    <n v="38.29"/>
  </r>
  <r>
    <n v="4586"/>
    <x v="2275"/>
    <x v="808"/>
    <d v="2022-11-03T00:00:00"/>
    <s v="Second Class"/>
    <s v="NL-18310"/>
    <s v="Nancy Lomonaco"/>
    <s v="Home Office"/>
    <s v="United States"/>
    <s v="Danville"/>
    <s v="California"/>
    <n v="94526"/>
    <x v="1"/>
    <s v="OFF-AR-10003469"/>
    <s v="Office Supplies"/>
    <x v="6"/>
    <s v="Nontoxic Chalk"/>
    <n v="8.8000000000000007"/>
    <n v="5"/>
    <x v="0"/>
    <n v="4.2240000000000002"/>
  </r>
  <r>
    <n v="4587"/>
    <x v="2275"/>
    <x v="808"/>
    <d v="2022-11-03T00:00:00"/>
    <s v="Second Class"/>
    <s v="NL-18310"/>
    <s v="Nancy Lomonaco"/>
    <s v="Home Office"/>
    <s v="United States"/>
    <s v="Danville"/>
    <s v="California"/>
    <n v="94526"/>
    <x v="1"/>
    <s v="OFF-BI-10003718"/>
    <s v="Office Supplies"/>
    <x v="8"/>
    <s v="GBC Therma-A-Bind 250T Electric Binding System"/>
    <n v="590.35199999999998"/>
    <n v="6"/>
    <x v="2"/>
    <n v="206.6232"/>
  </r>
  <r>
    <n v="4588"/>
    <x v="2275"/>
    <x v="808"/>
    <d v="2022-11-03T00:00:00"/>
    <s v="Second Class"/>
    <s v="NL-18310"/>
    <s v="Nancy Lomonaco"/>
    <s v="Home Office"/>
    <s v="United States"/>
    <s v="Danville"/>
    <s v="California"/>
    <n v="94526"/>
    <x v="1"/>
    <s v="OFF-FA-10004838"/>
    <s v="Office Supplies"/>
    <x v="13"/>
    <s v="Super Bands, 12/Pack"/>
    <n v="5.58"/>
    <n v="3"/>
    <x v="0"/>
    <n v="0.16739999999999999"/>
  </r>
  <r>
    <n v="4589"/>
    <x v="2275"/>
    <x v="808"/>
    <d v="2022-11-03T00:00:00"/>
    <s v="Second Class"/>
    <s v="NL-18310"/>
    <s v="Nancy Lomonaco"/>
    <s v="Home Office"/>
    <s v="United States"/>
    <s v="Danville"/>
    <s v="California"/>
    <n v="94526"/>
    <x v="1"/>
    <s v="FUR-FU-10002508"/>
    <s v="Furniture"/>
    <x v="5"/>
    <s v="Document Clip Frames"/>
    <n v="25.02"/>
    <n v="3"/>
    <x v="0"/>
    <n v="10.5084"/>
  </r>
  <r>
    <n v="4590"/>
    <x v="2275"/>
    <x v="808"/>
    <d v="2022-11-03T00:00:00"/>
    <s v="Second Class"/>
    <s v="NL-18310"/>
    <s v="Nancy Lomonaco"/>
    <s v="Home Office"/>
    <s v="United States"/>
    <s v="Danville"/>
    <s v="California"/>
    <n v="94526"/>
    <x v="1"/>
    <s v="OFF-ST-10001511"/>
    <s v="Office Supplies"/>
    <x v="4"/>
    <s v="Space Solutions Commercial Steel Shelving"/>
    <n v="452.55"/>
    <n v="7"/>
    <x v="0"/>
    <n v="22.627500000000001"/>
  </r>
  <r>
    <n v="4591"/>
    <x v="2276"/>
    <x v="482"/>
    <d v="2021-12-30T00:00:00"/>
    <s v="Standard Class"/>
    <s v="MC-18130"/>
    <s v="Mike Caudle"/>
    <s v="Corporate"/>
    <s v="United States"/>
    <s v="Los Angeles"/>
    <s v="California"/>
    <n v="90004"/>
    <x v="1"/>
    <s v="OFF-SU-10000952"/>
    <s v="Office Supplies"/>
    <x v="14"/>
    <s v="Fiskars Home &amp; Office Scissors"/>
    <n v="17.760000000000002"/>
    <n v="2"/>
    <x v="0"/>
    <n v="4.9728000000000003"/>
  </r>
  <r>
    <n v="4592"/>
    <x v="2276"/>
    <x v="482"/>
    <d v="2021-12-30T00:00:00"/>
    <s v="Standard Class"/>
    <s v="MC-18130"/>
    <s v="Mike Caudle"/>
    <s v="Corporate"/>
    <s v="United States"/>
    <s v="Los Angeles"/>
    <s v="California"/>
    <n v="90004"/>
    <x v="1"/>
    <s v="TEC-PH-10002275"/>
    <s v="Technology"/>
    <x v="7"/>
    <s v="Mitel 5320 IP Phone VoIP phone"/>
    <n v="302.38400000000001"/>
    <n v="2"/>
    <x v="2"/>
    <n v="30.238399999999999"/>
  </r>
  <r>
    <n v="4593"/>
    <x v="2276"/>
    <x v="482"/>
    <d v="2021-12-30T00:00:00"/>
    <s v="Standard Class"/>
    <s v="MC-18130"/>
    <s v="Mike Caudle"/>
    <s v="Corporate"/>
    <s v="United States"/>
    <s v="Los Angeles"/>
    <s v="California"/>
    <n v="90004"/>
    <x v="1"/>
    <s v="FUR-CH-10003535"/>
    <s v="Furniture"/>
    <x v="1"/>
    <s v="Global Armless Task Chair, Royal Blue"/>
    <n v="146.352"/>
    <n v="3"/>
    <x v="2"/>
    <n v="-5.4882"/>
  </r>
  <r>
    <n v="4594"/>
    <x v="2276"/>
    <x v="482"/>
    <d v="2021-12-30T00:00:00"/>
    <s v="Standard Class"/>
    <s v="MC-18130"/>
    <s v="Mike Caudle"/>
    <s v="Corporate"/>
    <s v="United States"/>
    <s v="Los Angeles"/>
    <s v="California"/>
    <n v="90004"/>
    <x v="1"/>
    <s v="OFF-AP-10004052"/>
    <s v="Office Supplies"/>
    <x v="9"/>
    <s v="Hoover Replacement Belts For Soft Guard &amp; Commercial Ltweight Upright Vacs, 2/Pk"/>
    <n v="7.9"/>
    <n v="2"/>
    <x v="0"/>
    <n v="2.0539999999999998"/>
  </r>
  <r>
    <n v="4595"/>
    <x v="2276"/>
    <x v="482"/>
    <d v="2021-12-30T00:00:00"/>
    <s v="Standard Class"/>
    <s v="MC-18130"/>
    <s v="Mike Caudle"/>
    <s v="Corporate"/>
    <s v="United States"/>
    <s v="Los Angeles"/>
    <s v="California"/>
    <n v="90004"/>
    <x v="1"/>
    <s v="FUR-TA-10003473"/>
    <s v="Furniture"/>
    <x v="3"/>
    <s v="Bretford Rectangular Conference Table Tops"/>
    <n v="902.71199999999999"/>
    <n v="3"/>
    <x v="2"/>
    <n v="33.851700000000001"/>
  </r>
  <r>
    <n v="4596"/>
    <x v="2276"/>
    <x v="482"/>
    <d v="2021-12-30T00:00:00"/>
    <s v="Standard Class"/>
    <s v="MC-18130"/>
    <s v="Mike Caudle"/>
    <s v="Corporate"/>
    <s v="United States"/>
    <s v="Los Angeles"/>
    <s v="California"/>
    <n v="90004"/>
    <x v="1"/>
    <s v="OFF-AR-10001897"/>
    <s v="Office Supplies"/>
    <x v="6"/>
    <s v="Model L Table or Wall-Mount Pencil Sharpener"/>
    <n v="53.97"/>
    <n v="3"/>
    <x v="0"/>
    <n v="15.111599999999999"/>
  </r>
  <r>
    <n v="4597"/>
    <x v="2277"/>
    <x v="5"/>
    <d v="2021-12-09T00:00:00"/>
    <s v="Second Class"/>
    <s v="TC-21475"/>
    <s v="Tony Chapman"/>
    <s v="Home Office"/>
    <s v="United States"/>
    <s v="Washington"/>
    <s v="District of Columbia"/>
    <n v="20016"/>
    <x v="3"/>
    <s v="OFF-AR-10000034"/>
    <s v="Office Supplies"/>
    <x v="6"/>
    <s v="BIC Brite Liner Grip Highlighters, Assorted, 5/Pack"/>
    <n v="33.92"/>
    <n v="8"/>
    <x v="0"/>
    <n v="13.2288"/>
  </r>
  <r>
    <n v="4598"/>
    <x v="2278"/>
    <x v="735"/>
    <d v="2022-08-31T00:00:00"/>
    <s v="Standard Class"/>
    <s v="MG-17650"/>
    <s v="Matthew Grinstein"/>
    <s v="Home Office"/>
    <s v="United States"/>
    <s v="Milwaukee"/>
    <s v="Wisconsin"/>
    <n v="53209"/>
    <x v="2"/>
    <s v="OFF-SU-10004115"/>
    <s v="Office Supplies"/>
    <x v="14"/>
    <s v="Acme Stainless Steel Office Snips"/>
    <n v="21.81"/>
    <n v="3"/>
    <x v="0"/>
    <n v="5.8887"/>
  </r>
  <r>
    <n v="4599"/>
    <x v="2278"/>
    <x v="735"/>
    <d v="2022-08-31T00:00:00"/>
    <s v="Standard Class"/>
    <s v="MG-17650"/>
    <s v="Matthew Grinstein"/>
    <s v="Home Office"/>
    <s v="United States"/>
    <s v="Milwaukee"/>
    <s v="Wisconsin"/>
    <n v="53209"/>
    <x v="2"/>
    <s v="OFF-AP-10001947"/>
    <s v="Office Supplies"/>
    <x v="9"/>
    <s v="Acco 6 Outlet Guardian Premium Plus Surge Suppressor"/>
    <n v="91.6"/>
    <n v="5"/>
    <x v="0"/>
    <n v="26.564"/>
  </r>
  <r>
    <n v="4600"/>
    <x v="2279"/>
    <x v="747"/>
    <d v="2020-07-19T00:00:00"/>
    <s v="Standard Class"/>
    <s v="MG-17890"/>
    <s v="Michael Granlund"/>
    <s v="Home Office"/>
    <s v="United States"/>
    <s v="Baltimore"/>
    <s v="Maryland"/>
    <n v="21215"/>
    <x v="3"/>
    <s v="FUR-CH-10004853"/>
    <s v="Furniture"/>
    <x v="1"/>
    <s v="Global Manager's Adjustable Task Chair, Storm"/>
    <n v="150.97999999999999"/>
    <n v="1"/>
    <x v="0"/>
    <n v="43.784199999999998"/>
  </r>
  <r>
    <n v="4601"/>
    <x v="2279"/>
    <x v="747"/>
    <d v="2020-07-19T00:00:00"/>
    <s v="Standard Class"/>
    <s v="MG-17890"/>
    <s v="Michael Granlund"/>
    <s v="Home Office"/>
    <s v="United States"/>
    <s v="Baltimore"/>
    <s v="Maryland"/>
    <n v="21215"/>
    <x v="3"/>
    <s v="OFF-EN-10000483"/>
    <s v="Office Supplies"/>
    <x v="12"/>
    <s v="White Envelopes, White Envelopes with Clear Poly Window"/>
    <n v="137.25"/>
    <n v="9"/>
    <x v="0"/>
    <n v="63.134999999999998"/>
  </r>
  <r>
    <n v="4602"/>
    <x v="2279"/>
    <x v="747"/>
    <d v="2020-07-19T00:00:00"/>
    <s v="Standard Class"/>
    <s v="MG-17890"/>
    <s v="Michael Granlund"/>
    <s v="Home Office"/>
    <s v="United States"/>
    <s v="Baltimore"/>
    <s v="Maryland"/>
    <n v="21215"/>
    <x v="3"/>
    <s v="OFF-FA-10001332"/>
    <s v="Office Supplies"/>
    <x v="13"/>
    <s v="Acco Banker's Clasps, 5 3/4&quot;-Long"/>
    <n v="11.52"/>
    <n v="4"/>
    <x v="0"/>
    <n v="5.4143999999999997"/>
  </r>
  <r>
    <n v="4603"/>
    <x v="2280"/>
    <x v="989"/>
    <d v="2020-05-28T00:00:00"/>
    <s v="Second Class"/>
    <s v="BF-11170"/>
    <s v="Ben Ferrer"/>
    <s v="Home Office"/>
    <s v="United States"/>
    <s v="Jacksonville"/>
    <s v="North Carolina"/>
    <n v="28540"/>
    <x v="0"/>
    <s v="OFF-PA-10003790"/>
    <s v="Office Supplies"/>
    <x v="10"/>
    <s v="Xerox 1991"/>
    <n v="18.271999999999998"/>
    <n v="1"/>
    <x v="2"/>
    <n v="5.9383999999999997"/>
  </r>
  <r>
    <n v="4604"/>
    <x v="2280"/>
    <x v="989"/>
    <d v="2020-05-28T00:00:00"/>
    <s v="Second Class"/>
    <s v="BF-11170"/>
    <s v="Ben Ferrer"/>
    <s v="Home Office"/>
    <s v="United States"/>
    <s v="Jacksonville"/>
    <s v="North Carolina"/>
    <n v="28540"/>
    <x v="0"/>
    <s v="OFF-PA-10003134"/>
    <s v="Office Supplies"/>
    <x v="10"/>
    <s v="Xerox 1937"/>
    <n v="153.72800000000001"/>
    <n v="4"/>
    <x v="2"/>
    <n v="53.8048"/>
  </r>
  <r>
    <n v="4605"/>
    <x v="2280"/>
    <x v="989"/>
    <d v="2020-05-28T00:00:00"/>
    <s v="Second Class"/>
    <s v="BF-11170"/>
    <s v="Ben Ferrer"/>
    <s v="Home Office"/>
    <s v="United States"/>
    <s v="Jacksonville"/>
    <s v="North Carolina"/>
    <n v="28540"/>
    <x v="0"/>
    <s v="OFF-EN-10004459"/>
    <s v="Office Supplies"/>
    <x v="12"/>
    <s v="Security-Tint Envelopes"/>
    <n v="12.224"/>
    <n v="2"/>
    <x v="2"/>
    <n v="4.4311999999999996"/>
  </r>
  <r>
    <n v="4606"/>
    <x v="2280"/>
    <x v="989"/>
    <d v="2020-05-28T00:00:00"/>
    <s v="Second Class"/>
    <s v="BF-11170"/>
    <s v="Ben Ferrer"/>
    <s v="Home Office"/>
    <s v="United States"/>
    <s v="Jacksonville"/>
    <s v="North Carolina"/>
    <n v="28540"/>
    <x v="0"/>
    <s v="TEC-AC-10003628"/>
    <s v="Technology"/>
    <x v="11"/>
    <s v="Logitech 910-002974 M325 Wireless Mouse for Web Scrolling"/>
    <n v="167.94399999999999"/>
    <n v="7"/>
    <x v="2"/>
    <n v="50.383200000000002"/>
  </r>
  <r>
    <n v="4607"/>
    <x v="2281"/>
    <x v="71"/>
    <d v="2020-06-01T00:00:00"/>
    <s v="Standard Class"/>
    <s v="MS-17770"/>
    <s v="Maxwell Schwartz"/>
    <s v="Consumer"/>
    <s v="United States"/>
    <s v="Rochester"/>
    <s v="New York"/>
    <n v="14609"/>
    <x v="3"/>
    <s v="TEC-PH-10004093"/>
    <s v="Technology"/>
    <x v="7"/>
    <s v="Panasonic Kx-TS550"/>
    <n v="45.99"/>
    <n v="1"/>
    <x v="0"/>
    <n v="13.3371"/>
  </r>
  <r>
    <n v="4608"/>
    <x v="2281"/>
    <x v="71"/>
    <d v="2020-06-01T00:00:00"/>
    <s v="Standard Class"/>
    <s v="MS-17770"/>
    <s v="Maxwell Schwartz"/>
    <s v="Consumer"/>
    <s v="United States"/>
    <s v="Rochester"/>
    <s v="New York"/>
    <n v="14609"/>
    <x v="3"/>
    <s v="OFF-ST-10001490"/>
    <s v="Office Supplies"/>
    <x v="4"/>
    <s v="Hot File 7-Pocket, Floor Stand"/>
    <n v="535.41"/>
    <n v="3"/>
    <x v="0"/>
    <n v="160.62299999999999"/>
  </r>
  <r>
    <n v="4609"/>
    <x v="2281"/>
    <x v="71"/>
    <d v="2020-06-01T00:00:00"/>
    <s v="Standard Class"/>
    <s v="MS-17770"/>
    <s v="Maxwell Schwartz"/>
    <s v="Consumer"/>
    <s v="United States"/>
    <s v="Rochester"/>
    <s v="New York"/>
    <n v="14609"/>
    <x v="3"/>
    <s v="OFF-BI-10000605"/>
    <s v="Office Supplies"/>
    <x v="8"/>
    <s v="Acco Pressboard Covers with Storage Hooks, 9 1/2&quot; x 11&quot;, Executive Red"/>
    <n v="6.0960000000000001"/>
    <n v="2"/>
    <x v="2"/>
    <n v="2.0573999999999999"/>
  </r>
  <r>
    <n v="4610"/>
    <x v="2281"/>
    <x v="71"/>
    <d v="2020-06-01T00:00:00"/>
    <s v="Standard Class"/>
    <s v="MS-17770"/>
    <s v="Maxwell Schwartz"/>
    <s v="Consumer"/>
    <s v="United States"/>
    <s v="Rochester"/>
    <s v="New York"/>
    <n v="14609"/>
    <x v="3"/>
    <s v="OFF-PA-10004255"/>
    <s v="Office Supplies"/>
    <x v="10"/>
    <s v="Xerox 219"/>
    <n v="45.36"/>
    <n v="7"/>
    <x v="0"/>
    <n v="21.7728"/>
  </r>
  <r>
    <n v="4611"/>
    <x v="2282"/>
    <x v="45"/>
    <d v="2022-11-13T00:00:00"/>
    <s v="Standard Class"/>
    <s v="JE-15745"/>
    <s v="Joel Eaton"/>
    <s v="Consumer"/>
    <s v="United States"/>
    <s v="Oceanside"/>
    <s v="California"/>
    <n v="92054"/>
    <x v="1"/>
    <s v="FUR-FU-10000023"/>
    <s v="Furniture"/>
    <x v="5"/>
    <s v="Eldon Wave Desk Accessories"/>
    <n v="47.12"/>
    <n v="8"/>
    <x v="0"/>
    <n v="20.732800000000001"/>
  </r>
  <r>
    <n v="4612"/>
    <x v="2283"/>
    <x v="990"/>
    <d v="2021-01-25T00:00:00"/>
    <s v="Second Class"/>
    <s v="HG-14965"/>
    <s v="Henry Goldwyn"/>
    <s v="Corporate"/>
    <s v="United States"/>
    <s v="Gulfport"/>
    <s v="Mississippi"/>
    <n v="39503"/>
    <x v="0"/>
    <s v="OFF-BI-10000285"/>
    <s v="Office Supplies"/>
    <x v="8"/>
    <s v="XtraLife ClearVue Slant-D Ring Binders by Cardinal"/>
    <n v="31.36"/>
    <n v="4"/>
    <x v="0"/>
    <n v="15.68"/>
  </r>
  <r>
    <n v="4613"/>
    <x v="2284"/>
    <x v="413"/>
    <d v="2022-01-05T00:00:00"/>
    <s v="Standard Class"/>
    <s v="EP-13915"/>
    <s v="Emily Phan"/>
    <s v="Consumer"/>
    <s v="United States"/>
    <s v="Jacksonville"/>
    <s v="Florida"/>
    <n v="32216"/>
    <x v="0"/>
    <s v="OFF-AR-10000588"/>
    <s v="Office Supplies"/>
    <x v="6"/>
    <s v="Newell 345"/>
    <n v="47.616"/>
    <n v="3"/>
    <x v="2"/>
    <n v="3.5712000000000002"/>
  </r>
  <r>
    <n v="4614"/>
    <x v="2284"/>
    <x v="413"/>
    <d v="2022-01-05T00:00:00"/>
    <s v="Standard Class"/>
    <s v="EP-13915"/>
    <s v="Emily Phan"/>
    <s v="Consumer"/>
    <s v="United States"/>
    <s v="Jacksonville"/>
    <s v="Florida"/>
    <n v="32216"/>
    <x v="0"/>
    <s v="OFF-PA-10002250"/>
    <s v="Office Supplies"/>
    <x v="10"/>
    <s v="Things To Do Today Pad"/>
    <n v="23.48"/>
    <n v="5"/>
    <x v="2"/>
    <n v="8.218"/>
  </r>
  <r>
    <n v="4615"/>
    <x v="2285"/>
    <x v="64"/>
    <d v="2021-09-09T00:00:00"/>
    <s v="Standard Class"/>
    <s v="GH-14410"/>
    <s v="Gary Hansen"/>
    <s v="Home Office"/>
    <s v="United States"/>
    <s v="Houston"/>
    <s v="Texas"/>
    <n v="77070"/>
    <x v="2"/>
    <s v="OFF-AP-10002457"/>
    <s v="Office Supplies"/>
    <x v="9"/>
    <s v="Eureka The Boss Plus 12-Amp Hard Box Upright Vacuum, Red"/>
    <n v="62.79"/>
    <n v="3"/>
    <x v="3"/>
    <n v="-166.39349999999999"/>
  </r>
  <r>
    <n v="4616"/>
    <x v="2285"/>
    <x v="64"/>
    <d v="2021-09-09T00:00:00"/>
    <s v="Standard Class"/>
    <s v="GH-14410"/>
    <s v="Gary Hansen"/>
    <s v="Home Office"/>
    <s v="United States"/>
    <s v="Houston"/>
    <s v="Texas"/>
    <n v="77070"/>
    <x v="2"/>
    <s v="OFF-FA-10002763"/>
    <s v="Office Supplies"/>
    <x v="13"/>
    <s v="Advantus Map Pennant Flags and Round Head Tacks"/>
    <n v="28.44"/>
    <n v="9"/>
    <x v="2"/>
    <n v="4.266"/>
  </r>
  <r>
    <n v="4617"/>
    <x v="2286"/>
    <x v="406"/>
    <d v="2020-09-06T00:00:00"/>
    <s v="Second Class"/>
    <s v="DS-13180"/>
    <s v="David Smith"/>
    <s v="Corporate"/>
    <s v="United States"/>
    <s v="Houston"/>
    <s v="Texas"/>
    <n v="77095"/>
    <x v="2"/>
    <s v="TEC-AC-10000109"/>
    <s v="Technology"/>
    <x v="11"/>
    <s v="Sony Micro Vault Click 16 GB USB 2.0 Flash Drive"/>
    <n v="134.376"/>
    <n v="3"/>
    <x v="2"/>
    <n v="6.7187999999999999"/>
  </r>
  <r>
    <n v="4618"/>
    <x v="2287"/>
    <x v="481"/>
    <d v="2020-09-25T00:00:00"/>
    <s v="Standard Class"/>
    <s v="TH-21550"/>
    <s v="Tracy Hopkins"/>
    <s v="Home Office"/>
    <s v="United States"/>
    <s v="Everett"/>
    <s v="Massachusetts"/>
    <n v="2149"/>
    <x v="3"/>
    <s v="TEC-PH-10002415"/>
    <s v="Technology"/>
    <x v="7"/>
    <s v="Polycom VoiceStation 500 ConferenceÂ phone"/>
    <n v="589.9"/>
    <n v="2"/>
    <x v="0"/>
    <n v="147.47499999999999"/>
  </r>
  <r>
    <n v="4619"/>
    <x v="2287"/>
    <x v="481"/>
    <d v="2020-09-25T00:00:00"/>
    <s v="Standard Class"/>
    <s v="TH-21550"/>
    <s v="Tracy Hopkins"/>
    <s v="Home Office"/>
    <s v="United States"/>
    <s v="Everett"/>
    <s v="Massachusetts"/>
    <n v="2149"/>
    <x v="3"/>
    <s v="FUR-CH-10000785"/>
    <s v="Furniture"/>
    <x v="1"/>
    <s v="Global Ergonomic Managers Chair"/>
    <n v="542.94000000000005"/>
    <n v="3"/>
    <x v="0"/>
    <n v="141.1644"/>
  </r>
  <r>
    <n v="4620"/>
    <x v="2288"/>
    <x v="165"/>
    <d v="2022-12-24T00:00:00"/>
    <s v="First Class"/>
    <s v="RM-19675"/>
    <s v="Robert Marley"/>
    <s v="Home Office"/>
    <s v="United States"/>
    <s v="Los Angeles"/>
    <s v="California"/>
    <n v="90049"/>
    <x v="1"/>
    <s v="TEC-CO-10001449"/>
    <s v="Technology"/>
    <x v="16"/>
    <s v="Hewlett Packard LaserJet 3310 Copier"/>
    <n v="2879.9520000000002"/>
    <n v="6"/>
    <x v="2"/>
    <n v="1007.9832"/>
  </r>
  <r>
    <n v="4621"/>
    <x v="2288"/>
    <x v="165"/>
    <d v="2022-12-24T00:00:00"/>
    <s v="First Class"/>
    <s v="RM-19675"/>
    <s v="Robert Marley"/>
    <s v="Home Office"/>
    <s v="United States"/>
    <s v="Los Angeles"/>
    <s v="California"/>
    <n v="90049"/>
    <x v="1"/>
    <s v="OFF-BI-10001670"/>
    <s v="Office Supplies"/>
    <x v="8"/>
    <s v="Vinyl Sectional Post Binders"/>
    <n v="90.48"/>
    <n v="3"/>
    <x v="2"/>
    <n v="33.93"/>
  </r>
  <r>
    <n v="4622"/>
    <x v="2289"/>
    <x v="348"/>
    <d v="2020-10-07T00:00:00"/>
    <s v="Second Class"/>
    <s v="SF-20965"/>
    <s v="Sylvia Foulston"/>
    <s v="Corporate"/>
    <s v="United States"/>
    <s v="Wilmington"/>
    <s v="Delaware"/>
    <n v="19805"/>
    <x v="3"/>
    <s v="OFF-ST-10001328"/>
    <s v="Office Supplies"/>
    <x v="4"/>
    <s v="Personal Filing Tote with Lid, Black/Gray"/>
    <n v="77.55"/>
    <n v="5"/>
    <x v="0"/>
    <n v="21.713999999999999"/>
  </r>
  <r>
    <n v="4623"/>
    <x v="2290"/>
    <x v="428"/>
    <d v="2022-09-13T00:00:00"/>
    <s v="Standard Class"/>
    <s v="SO-20335"/>
    <s v="Sean O'Donnell"/>
    <s v="Consumer"/>
    <s v="United States"/>
    <s v="Columbia"/>
    <s v="Tennessee"/>
    <n v="38401"/>
    <x v="0"/>
    <s v="OFF-SU-10001225"/>
    <s v="Office Supplies"/>
    <x v="14"/>
    <s v="Staple remover"/>
    <n v="8.8320000000000007"/>
    <n v="3"/>
    <x v="2"/>
    <n v="-1.9872000000000001"/>
  </r>
  <r>
    <n v="4624"/>
    <x v="2290"/>
    <x v="428"/>
    <d v="2022-09-13T00:00:00"/>
    <s v="Standard Class"/>
    <s v="SO-20335"/>
    <s v="Sean O'Donnell"/>
    <s v="Consumer"/>
    <s v="United States"/>
    <s v="Columbia"/>
    <s v="Tennessee"/>
    <n v="38401"/>
    <x v="0"/>
    <s v="OFF-PA-10000357"/>
    <s v="Office Supplies"/>
    <x v="10"/>
    <s v="Xerox 1888"/>
    <n v="177.536"/>
    <n v="4"/>
    <x v="2"/>
    <n v="62.137599999999999"/>
  </r>
  <r>
    <n v="4625"/>
    <x v="2290"/>
    <x v="428"/>
    <d v="2022-09-13T00:00:00"/>
    <s v="Standard Class"/>
    <s v="SO-20335"/>
    <s v="Sean O'Donnell"/>
    <s v="Consumer"/>
    <s v="United States"/>
    <s v="Columbia"/>
    <s v="Tennessee"/>
    <n v="38401"/>
    <x v="0"/>
    <s v="OFF-ST-10000046"/>
    <s v="Office Supplies"/>
    <x v="4"/>
    <s v="Fellowes Super Stor/Drawer Files"/>
    <n v="258.48"/>
    <n v="2"/>
    <x v="2"/>
    <n v="-3.2309999999999999"/>
  </r>
  <r>
    <n v="4626"/>
    <x v="2290"/>
    <x v="428"/>
    <d v="2022-09-13T00:00:00"/>
    <s v="Standard Class"/>
    <s v="SO-20335"/>
    <s v="Sean O'Donnell"/>
    <s v="Consumer"/>
    <s v="United States"/>
    <s v="Columbia"/>
    <s v="Tennessee"/>
    <n v="38401"/>
    <x v="0"/>
    <s v="FUR-FU-10000023"/>
    <s v="Furniture"/>
    <x v="5"/>
    <s v="Eldon Wave Desk Accessories"/>
    <n v="14.135999999999999"/>
    <n v="3"/>
    <x v="2"/>
    <n v="4.2408000000000001"/>
  </r>
  <r>
    <n v="4627"/>
    <x v="2291"/>
    <x v="373"/>
    <d v="2021-11-17T00:00:00"/>
    <s v="Standard Class"/>
    <s v="CK-12760"/>
    <s v="Cyma Kinney"/>
    <s v="Corporate"/>
    <s v="United States"/>
    <s v="New York City"/>
    <s v="New York"/>
    <n v="10011"/>
    <x v="3"/>
    <s v="OFF-ST-10003455"/>
    <s v="Office Supplies"/>
    <x v="4"/>
    <s v="Tenex File Box, Personal Filing Tote with Lid, Black"/>
    <n v="77.55"/>
    <n v="5"/>
    <x v="0"/>
    <n v="20.163"/>
  </r>
  <r>
    <n v="4628"/>
    <x v="2291"/>
    <x v="373"/>
    <d v="2021-11-17T00:00:00"/>
    <s v="Standard Class"/>
    <s v="CK-12760"/>
    <s v="Cyma Kinney"/>
    <s v="Corporate"/>
    <s v="United States"/>
    <s v="New York City"/>
    <s v="New York"/>
    <n v="10011"/>
    <x v="3"/>
    <s v="OFF-ST-10000876"/>
    <s v="Office Supplies"/>
    <x v="4"/>
    <s v="Eldon Simplefile Box Office"/>
    <n v="24.88"/>
    <n v="2"/>
    <x v="0"/>
    <n v="6.9664000000000001"/>
  </r>
  <r>
    <n v="4629"/>
    <x v="2291"/>
    <x v="373"/>
    <d v="2021-11-17T00:00:00"/>
    <s v="Standard Class"/>
    <s v="CK-12760"/>
    <s v="Cyma Kinney"/>
    <s v="Corporate"/>
    <s v="United States"/>
    <s v="New York City"/>
    <s v="New York"/>
    <n v="10011"/>
    <x v="3"/>
    <s v="OFF-AR-10003582"/>
    <s v="Office Supplies"/>
    <x v="6"/>
    <s v="Boston Electric Pencil Sharpener, Model 1818, Charcoal Black"/>
    <n v="140.75"/>
    <n v="5"/>
    <x v="0"/>
    <n v="39.409999999999997"/>
  </r>
  <r>
    <n v="4630"/>
    <x v="2291"/>
    <x v="373"/>
    <d v="2021-11-17T00:00:00"/>
    <s v="Standard Class"/>
    <s v="CK-12760"/>
    <s v="Cyma Kinney"/>
    <s v="Corporate"/>
    <s v="United States"/>
    <s v="New York City"/>
    <s v="New York"/>
    <n v="10011"/>
    <x v="3"/>
    <s v="OFF-ST-10004258"/>
    <s v="Office Supplies"/>
    <x v="4"/>
    <s v="Portable Personal File Box"/>
    <n v="36.630000000000003"/>
    <n v="3"/>
    <x v="0"/>
    <n v="9.8901000000000003"/>
  </r>
  <r>
    <n v="4631"/>
    <x v="2292"/>
    <x v="52"/>
    <d v="2020-10-14T00:00:00"/>
    <s v="Same Day"/>
    <s v="GA-14725"/>
    <s v="Guy Armstrong"/>
    <s v="Consumer"/>
    <s v="United States"/>
    <s v="Mount Pleasant"/>
    <s v="Michigan"/>
    <n v="48858"/>
    <x v="2"/>
    <s v="FUR-FU-10000719"/>
    <s v="Furniture"/>
    <x v="5"/>
    <s v="DAX Cubicle Frames, 8-1/2 x 11"/>
    <n v="17.14"/>
    <n v="2"/>
    <x v="0"/>
    <n v="6.1703999999999999"/>
  </r>
  <r>
    <n v="4632"/>
    <x v="2293"/>
    <x v="646"/>
    <d v="2022-08-07T00:00:00"/>
    <s v="Second Class"/>
    <s v="BD-11725"/>
    <s v="Bruce Degenhardt"/>
    <s v="Consumer"/>
    <s v="United States"/>
    <s v="San Francisco"/>
    <s v="California"/>
    <n v="94122"/>
    <x v="1"/>
    <s v="OFF-LA-10001297"/>
    <s v="Office Supplies"/>
    <x v="2"/>
    <s v="Avery 473"/>
    <n v="51.75"/>
    <n v="5"/>
    <x v="0"/>
    <n v="24.84"/>
  </r>
  <r>
    <n v="4633"/>
    <x v="2293"/>
    <x v="646"/>
    <d v="2022-08-07T00:00:00"/>
    <s v="Second Class"/>
    <s v="BD-11725"/>
    <s v="Bruce Degenhardt"/>
    <s v="Consumer"/>
    <s v="United States"/>
    <s v="San Francisco"/>
    <s v="California"/>
    <n v="94122"/>
    <x v="1"/>
    <s v="FUR-FU-10000723"/>
    <s v="Furniture"/>
    <x v="5"/>
    <s v="Deflect-o EconoMat Studded, No Bevel Mat for Low Pile Carpeting"/>
    <n v="123.96"/>
    <n v="3"/>
    <x v="0"/>
    <n v="11.1564"/>
  </r>
  <r>
    <n v="4634"/>
    <x v="2294"/>
    <x v="291"/>
    <d v="2020-08-25T00:00:00"/>
    <s v="Standard Class"/>
    <s v="DS-13180"/>
    <s v="David Smith"/>
    <s v="Corporate"/>
    <s v="United States"/>
    <s v="San Francisco"/>
    <s v="California"/>
    <n v="94122"/>
    <x v="1"/>
    <s v="FUR-BO-10003893"/>
    <s v="Furniture"/>
    <x v="0"/>
    <s v="Sauder Camden County Collection Library"/>
    <n v="586.39800000000002"/>
    <n v="6"/>
    <x v="11"/>
    <n v="34.494"/>
  </r>
  <r>
    <n v="4635"/>
    <x v="2294"/>
    <x v="291"/>
    <d v="2020-08-25T00:00:00"/>
    <s v="Standard Class"/>
    <s v="DS-13180"/>
    <s v="David Smith"/>
    <s v="Corporate"/>
    <s v="United States"/>
    <s v="San Francisco"/>
    <s v="California"/>
    <n v="94122"/>
    <x v="1"/>
    <s v="OFF-ST-10000736"/>
    <s v="Office Supplies"/>
    <x v="4"/>
    <s v="Carina Double Wide Media Storage Towers in Natural &amp; Black"/>
    <n v="80.98"/>
    <n v="1"/>
    <x v="0"/>
    <n v="3.2391999999999999"/>
  </r>
  <r>
    <n v="4636"/>
    <x v="2295"/>
    <x v="846"/>
    <d v="2022-03-16T00:00:00"/>
    <s v="Standard Class"/>
    <s v="BS-11380"/>
    <s v="Bill Stewart"/>
    <s v="Corporate"/>
    <s v="United States"/>
    <s v="San Francisco"/>
    <s v="California"/>
    <n v="94122"/>
    <x v="1"/>
    <s v="OFF-ST-10000736"/>
    <s v="Office Supplies"/>
    <x v="4"/>
    <s v="Carina Double Wide Media Storage Towers in Natural &amp; Black"/>
    <n v="242.94"/>
    <n v="3"/>
    <x v="0"/>
    <n v="9.7175999999999991"/>
  </r>
  <r>
    <n v="4637"/>
    <x v="2296"/>
    <x v="842"/>
    <d v="2022-04-28T00:00:00"/>
    <s v="First Class"/>
    <s v="AP-10915"/>
    <s v="Arthur Prichep"/>
    <s v="Consumer"/>
    <s v="United States"/>
    <s v="Los Angeles"/>
    <s v="California"/>
    <n v="90045"/>
    <x v="1"/>
    <s v="OFF-AR-10003373"/>
    <s v="Office Supplies"/>
    <x v="6"/>
    <s v="Boston School Pro Electric Pencil Sharpener, 1670"/>
    <n v="123.92"/>
    <n v="4"/>
    <x v="0"/>
    <n v="33.458399999999997"/>
  </r>
  <r>
    <n v="4638"/>
    <x v="2296"/>
    <x v="842"/>
    <d v="2022-04-28T00:00:00"/>
    <s v="First Class"/>
    <s v="AP-10915"/>
    <s v="Arthur Prichep"/>
    <s v="Consumer"/>
    <s v="United States"/>
    <s v="Los Angeles"/>
    <s v="California"/>
    <n v="90045"/>
    <x v="1"/>
    <s v="OFF-AR-10000390"/>
    <s v="Office Supplies"/>
    <x v="6"/>
    <s v="Newell Chalk Holder"/>
    <n v="12.39"/>
    <n v="3"/>
    <x v="0"/>
    <n v="5.6993999999999998"/>
  </r>
  <r>
    <n v="4639"/>
    <x v="2296"/>
    <x v="842"/>
    <d v="2022-04-28T00:00:00"/>
    <s v="First Class"/>
    <s v="AP-10915"/>
    <s v="Arthur Prichep"/>
    <s v="Consumer"/>
    <s v="United States"/>
    <s v="Los Angeles"/>
    <s v="California"/>
    <n v="90045"/>
    <x v="1"/>
    <s v="OFF-AR-10001725"/>
    <s v="Office Supplies"/>
    <x v="6"/>
    <s v="Boston Home &amp; Office Model 2000 Electric Pencil Sharpeners"/>
    <n v="47.3"/>
    <n v="2"/>
    <x v="0"/>
    <n v="12.298"/>
  </r>
  <r>
    <n v="4640"/>
    <x v="2297"/>
    <x v="108"/>
    <d v="2021-09-15T00:00:00"/>
    <s v="Standard Class"/>
    <s v="JF-15565"/>
    <s v="Jill Fjeld"/>
    <s v="Consumer"/>
    <s v="United States"/>
    <s v="Newport News"/>
    <s v="Virginia"/>
    <n v="23602"/>
    <x v="0"/>
    <s v="TEC-CO-10001943"/>
    <s v="Technology"/>
    <x v="16"/>
    <s v="Canon PC-428 Personal Copier"/>
    <n v="1599.92"/>
    <n v="8"/>
    <x v="0"/>
    <n v="751.9624"/>
  </r>
  <r>
    <n v="4641"/>
    <x v="2297"/>
    <x v="108"/>
    <d v="2021-09-15T00:00:00"/>
    <s v="Standard Class"/>
    <s v="JF-15565"/>
    <s v="Jill Fjeld"/>
    <s v="Consumer"/>
    <s v="United States"/>
    <s v="Newport News"/>
    <s v="Virginia"/>
    <n v="23602"/>
    <x v="0"/>
    <s v="OFF-EN-10002312"/>
    <s v="Office Supplies"/>
    <x v="12"/>
    <s v="#10 Self-Seal White Envelopes"/>
    <n v="11.09"/>
    <n v="1"/>
    <x v="0"/>
    <n v="5.4340999999999999"/>
  </r>
  <r>
    <n v="4642"/>
    <x v="2298"/>
    <x v="760"/>
    <d v="2022-10-23T00:00:00"/>
    <s v="Second Class"/>
    <s v="HA-14905"/>
    <s v="Helen Abelman"/>
    <s v="Consumer"/>
    <s v="United States"/>
    <s v="Fort Collins"/>
    <s v="Colorado"/>
    <n v="80525"/>
    <x v="1"/>
    <s v="OFF-BI-10000831"/>
    <s v="Office Supplies"/>
    <x v="8"/>
    <s v="Storex Flexible Poly Binders with Double Pockets"/>
    <n v="3.1680000000000001"/>
    <n v="4"/>
    <x v="6"/>
    <n v="-2.5344000000000002"/>
  </r>
  <r>
    <n v="4643"/>
    <x v="2298"/>
    <x v="760"/>
    <d v="2022-10-23T00:00:00"/>
    <s v="Second Class"/>
    <s v="HA-14905"/>
    <s v="Helen Abelman"/>
    <s v="Consumer"/>
    <s v="United States"/>
    <s v="Fort Collins"/>
    <s v="Colorado"/>
    <n v="80525"/>
    <x v="1"/>
    <s v="FUR-CH-10000749"/>
    <s v="Furniture"/>
    <x v="1"/>
    <s v="Office Star - Ergonomic Mid Back Chair with 2-Way Adjustable Arms"/>
    <n v="579.13599999999997"/>
    <n v="4"/>
    <x v="2"/>
    <n v="-28.956800000000001"/>
  </r>
  <r>
    <n v="4644"/>
    <x v="2299"/>
    <x v="991"/>
    <d v="2020-08-05T00:00:00"/>
    <s v="Standard Class"/>
    <s v="Co-12640"/>
    <s v="Corey-Lock"/>
    <s v="Consumer"/>
    <s v="United States"/>
    <s v="Seattle"/>
    <s v="Washington"/>
    <n v="98105"/>
    <x v="1"/>
    <s v="OFF-BI-10002003"/>
    <s v="Office Supplies"/>
    <x v="8"/>
    <s v="Ibico Presentation Index for Binding Systems"/>
    <n v="6.3680000000000003"/>
    <n v="2"/>
    <x v="2"/>
    <n v="2.1492"/>
  </r>
  <r>
    <n v="4645"/>
    <x v="2299"/>
    <x v="991"/>
    <d v="2020-08-05T00:00:00"/>
    <s v="Standard Class"/>
    <s v="Co-12640"/>
    <s v="Corey-Lock"/>
    <s v="Consumer"/>
    <s v="United States"/>
    <s v="Seattle"/>
    <s v="Washington"/>
    <n v="98105"/>
    <x v="1"/>
    <s v="TEC-MA-10001972"/>
    <s v="Technology"/>
    <x v="15"/>
    <s v="Okidata C331dn Printer"/>
    <n v="558.4"/>
    <n v="2"/>
    <x v="2"/>
    <n v="41.88"/>
  </r>
  <r>
    <n v="4646"/>
    <x v="2300"/>
    <x v="399"/>
    <d v="2021-08-15T00:00:00"/>
    <s v="Standard Class"/>
    <s v="BC-11125"/>
    <s v="Becky Castell"/>
    <s v="Home Office"/>
    <s v="United States"/>
    <s v="New York City"/>
    <s v="New York"/>
    <n v="10011"/>
    <x v="3"/>
    <s v="FUR-CH-10000225"/>
    <s v="Furniture"/>
    <x v="1"/>
    <s v="Global Geo Office Task Chair, Gray"/>
    <n v="145.76400000000001"/>
    <n v="2"/>
    <x v="9"/>
    <n v="-8.0980000000000008"/>
  </r>
  <r>
    <n v="4647"/>
    <x v="2301"/>
    <x v="992"/>
    <d v="2019-06-04T00:00:00"/>
    <s v="Standard Class"/>
    <s v="EB-13840"/>
    <s v="Ellis Ballard"/>
    <s v="Corporate"/>
    <s v="United States"/>
    <s v="Richmond"/>
    <s v="Virginia"/>
    <n v="23223"/>
    <x v="0"/>
    <s v="OFF-PA-10001622"/>
    <s v="Office Supplies"/>
    <x v="10"/>
    <s v="Ampad Poly Cover Wirebound Steno Book, 6&quot; x 9&quot; Assorted Colors, Gregg Ruled"/>
    <n v="13.62"/>
    <n v="3"/>
    <x v="0"/>
    <n v="6.1289999999999996"/>
  </r>
  <r>
    <n v="4648"/>
    <x v="2302"/>
    <x v="993"/>
    <d v="2021-04-30T00:00:00"/>
    <s v="Standard Class"/>
    <s v="DB-13360"/>
    <s v="Dennis Bolton"/>
    <s v="Home Office"/>
    <s v="United States"/>
    <s v="New York City"/>
    <s v="New York"/>
    <n v="10009"/>
    <x v="3"/>
    <s v="FUR-CH-10004983"/>
    <s v="Furniture"/>
    <x v="1"/>
    <s v="Office Star - Mid Back Dual function Ergonomic High Back Chair with 2-Way Adjustable Arms"/>
    <n v="434.64600000000002"/>
    <n v="3"/>
    <x v="9"/>
    <n v="62.782200000000003"/>
  </r>
  <r>
    <n v="4649"/>
    <x v="2303"/>
    <x v="304"/>
    <d v="2022-05-18T00:00:00"/>
    <s v="Standard Class"/>
    <s v="KB-16585"/>
    <s v="Ken Black"/>
    <s v="Corporate"/>
    <s v="United States"/>
    <s v="Seattle"/>
    <s v="Washington"/>
    <n v="98103"/>
    <x v="1"/>
    <s v="OFF-PA-10003228"/>
    <s v="Office Supplies"/>
    <x v="10"/>
    <s v="Xerox 1917"/>
    <n v="440.19"/>
    <n v="9"/>
    <x v="0"/>
    <n v="206.88929999999999"/>
  </r>
  <r>
    <n v="4650"/>
    <x v="2303"/>
    <x v="304"/>
    <d v="2022-05-18T00:00:00"/>
    <s v="Standard Class"/>
    <s v="KB-16585"/>
    <s v="Ken Black"/>
    <s v="Corporate"/>
    <s v="United States"/>
    <s v="Seattle"/>
    <s v="Washington"/>
    <n v="98103"/>
    <x v="1"/>
    <s v="OFF-SU-10004498"/>
    <s v="Office Supplies"/>
    <x v="14"/>
    <s v="Martin-Yale Premier Letter Opener"/>
    <n v="64.400000000000006"/>
    <n v="5"/>
    <x v="0"/>
    <n v="1.9319999999999999"/>
  </r>
  <r>
    <n v="4651"/>
    <x v="2304"/>
    <x v="798"/>
    <d v="2022-04-11T00:00:00"/>
    <s v="Standard Class"/>
    <s v="AH-10120"/>
    <s v="Adrian Hane"/>
    <s v="Home Office"/>
    <s v="United States"/>
    <s v="San Francisco"/>
    <s v="California"/>
    <n v="94110"/>
    <x v="1"/>
    <s v="OFF-PA-10001878"/>
    <s v="Office Supplies"/>
    <x v="10"/>
    <s v="Xerox 1891"/>
    <n v="244.55"/>
    <n v="5"/>
    <x v="0"/>
    <n v="114.9385"/>
  </r>
  <r>
    <n v="4652"/>
    <x v="2304"/>
    <x v="798"/>
    <d v="2022-04-11T00:00:00"/>
    <s v="Standard Class"/>
    <s v="AH-10120"/>
    <s v="Adrian Hane"/>
    <s v="Home Office"/>
    <s v="United States"/>
    <s v="San Francisco"/>
    <s v="California"/>
    <n v="94110"/>
    <x v="1"/>
    <s v="OFF-PA-10002923"/>
    <s v="Office Supplies"/>
    <x v="10"/>
    <s v="Xerox 1942"/>
    <n v="195.76"/>
    <n v="4"/>
    <x v="0"/>
    <n v="97.88"/>
  </r>
  <r>
    <n v="4653"/>
    <x v="2305"/>
    <x v="922"/>
    <d v="2022-02-22T00:00:00"/>
    <s v="Standard Class"/>
    <s v="GH-14410"/>
    <s v="Gary Hansen"/>
    <s v="Home Office"/>
    <s v="United States"/>
    <s v="Perth Amboy"/>
    <s v="New Jersey"/>
    <n v="8861"/>
    <x v="3"/>
    <s v="OFF-PA-10001838"/>
    <s v="Office Supplies"/>
    <x v="10"/>
    <s v="Adams Telephone Message Book W/Dividers/Space For Phone Numbers, 5 1/4&quot;X8 1/2&quot;, 300/Messages"/>
    <n v="11.76"/>
    <n v="2"/>
    <x v="0"/>
    <n v="5.7624000000000004"/>
  </r>
  <r>
    <n v="4654"/>
    <x v="2305"/>
    <x v="922"/>
    <d v="2022-02-22T00:00:00"/>
    <s v="Standard Class"/>
    <s v="GH-14410"/>
    <s v="Gary Hansen"/>
    <s v="Home Office"/>
    <s v="United States"/>
    <s v="Perth Amboy"/>
    <s v="New Jersey"/>
    <n v="8861"/>
    <x v="3"/>
    <s v="OFF-ST-10003123"/>
    <s v="Office Supplies"/>
    <x v="4"/>
    <s v="Fellowes Bases and Tops For Staxonsteel/High-Stak Systems"/>
    <n v="166.45"/>
    <n v="5"/>
    <x v="0"/>
    <n v="39.948"/>
  </r>
  <r>
    <n v="4655"/>
    <x v="2306"/>
    <x v="92"/>
    <d v="2022-06-25T00:00:00"/>
    <s v="Second Class"/>
    <s v="KT-16480"/>
    <s v="Kean Thornton"/>
    <s v="Consumer"/>
    <s v="United States"/>
    <s v="San Francisco"/>
    <s v="California"/>
    <n v="94110"/>
    <x v="1"/>
    <s v="OFF-FA-10001332"/>
    <s v="Office Supplies"/>
    <x v="13"/>
    <s v="Acco Banker's Clasps, 5 3/4&quot;-Long"/>
    <n v="2.88"/>
    <n v="1"/>
    <x v="0"/>
    <n v="1.3535999999999999"/>
  </r>
  <r>
    <n v="4656"/>
    <x v="2307"/>
    <x v="952"/>
    <d v="2019-05-09T00:00:00"/>
    <s v="Standard Class"/>
    <s v="KH-16330"/>
    <s v="Katharine Harms"/>
    <s v="Corporate"/>
    <s v="United States"/>
    <s v="Freeport"/>
    <s v="Illinois"/>
    <n v="61032"/>
    <x v="2"/>
    <s v="OFF-ST-10003442"/>
    <s v="Office Supplies"/>
    <x v="4"/>
    <s v="Eldon Portable Mobile Manager"/>
    <n v="45.247999999999998"/>
    <n v="2"/>
    <x v="2"/>
    <n v="3.9592000000000001"/>
  </r>
  <r>
    <n v="4657"/>
    <x v="2308"/>
    <x v="910"/>
    <d v="2020-05-06T00:00:00"/>
    <s v="Standard Class"/>
    <s v="SV-20785"/>
    <s v="Stewart Visinsky"/>
    <s v="Consumer"/>
    <s v="United States"/>
    <s v="Philadelphia"/>
    <s v="Pennsylvania"/>
    <n v="19140"/>
    <x v="3"/>
    <s v="OFF-AR-10001468"/>
    <s v="Office Supplies"/>
    <x v="6"/>
    <s v="Sanford Prismacolor Professional Thick Lead Art Pencils, 36-Color Set"/>
    <n v="59.904000000000003"/>
    <n v="2"/>
    <x v="2"/>
    <n v="14.2272"/>
  </r>
  <r>
    <n v="4658"/>
    <x v="2308"/>
    <x v="910"/>
    <d v="2020-05-06T00:00:00"/>
    <s v="Standard Class"/>
    <s v="SV-20785"/>
    <s v="Stewart Visinsky"/>
    <s v="Consumer"/>
    <s v="United States"/>
    <s v="Philadelphia"/>
    <s v="Pennsylvania"/>
    <n v="19140"/>
    <x v="3"/>
    <s v="OFF-AP-10003266"/>
    <s v="Office Supplies"/>
    <x v="9"/>
    <s v="Holmes Replacement Filter for HEPA Air Cleaner, Large Room"/>
    <n v="23.696000000000002"/>
    <n v="2"/>
    <x v="2"/>
    <n v="6.5164"/>
  </r>
  <r>
    <n v="4659"/>
    <x v="2308"/>
    <x v="910"/>
    <d v="2020-05-06T00:00:00"/>
    <s v="Standard Class"/>
    <s v="SV-20785"/>
    <s v="Stewart Visinsky"/>
    <s v="Consumer"/>
    <s v="United States"/>
    <s v="Philadelphia"/>
    <s v="Pennsylvania"/>
    <n v="19140"/>
    <x v="3"/>
    <s v="OFF-PA-10002230"/>
    <s v="Office Supplies"/>
    <x v="10"/>
    <s v="Xerox 1897"/>
    <n v="7.968"/>
    <n v="2"/>
    <x v="2"/>
    <n v="2.8883999999999999"/>
  </r>
  <r>
    <n v="4660"/>
    <x v="2308"/>
    <x v="910"/>
    <d v="2020-05-06T00:00:00"/>
    <s v="Standard Class"/>
    <s v="SV-20785"/>
    <s v="Stewart Visinsky"/>
    <s v="Consumer"/>
    <s v="United States"/>
    <s v="Philadelphia"/>
    <s v="Pennsylvania"/>
    <n v="19140"/>
    <x v="3"/>
    <s v="OFF-AP-10003622"/>
    <s v="Office Supplies"/>
    <x v="9"/>
    <s v="Bravo II Megaboss 12-Amp Hard Body Upright, Replacement Belts, 2 Belts per Pack"/>
    <n v="18.2"/>
    <n v="7"/>
    <x v="2"/>
    <n v="2.0474999999999999"/>
  </r>
  <r>
    <n v="4661"/>
    <x v="2308"/>
    <x v="910"/>
    <d v="2020-05-06T00:00:00"/>
    <s v="Standard Class"/>
    <s v="SV-20785"/>
    <s v="Stewart Visinsky"/>
    <s v="Consumer"/>
    <s v="United States"/>
    <s v="Philadelphia"/>
    <s v="Pennsylvania"/>
    <n v="19140"/>
    <x v="3"/>
    <s v="TEC-AC-10001542"/>
    <s v="Technology"/>
    <x v="11"/>
    <s v="SanDisk Cruzer 16 GB USB Flash Drive"/>
    <n v="27.552"/>
    <n v="3"/>
    <x v="2"/>
    <n v="-0.34439999999999998"/>
  </r>
  <r>
    <n v="4662"/>
    <x v="2308"/>
    <x v="910"/>
    <d v="2020-05-06T00:00:00"/>
    <s v="Standard Class"/>
    <s v="SV-20785"/>
    <s v="Stewart Visinsky"/>
    <s v="Consumer"/>
    <s v="United States"/>
    <s v="Philadelphia"/>
    <s v="Pennsylvania"/>
    <n v="19140"/>
    <x v="3"/>
    <s v="FUR-CH-10002965"/>
    <s v="Furniture"/>
    <x v="1"/>
    <s v="Global Leather Highback Executive Chair with Pneumatic Height Adjustment, Black"/>
    <n v="844.11599999999999"/>
    <n v="6"/>
    <x v="4"/>
    <n v="-36.176400000000001"/>
  </r>
  <r>
    <n v="4663"/>
    <x v="2308"/>
    <x v="910"/>
    <d v="2020-05-06T00:00:00"/>
    <s v="Standard Class"/>
    <s v="SV-20785"/>
    <s v="Stewart Visinsky"/>
    <s v="Consumer"/>
    <s v="United States"/>
    <s v="Philadelphia"/>
    <s v="Pennsylvania"/>
    <n v="19140"/>
    <x v="3"/>
    <s v="OFF-ST-10000563"/>
    <s v="Office Supplies"/>
    <x v="4"/>
    <s v="Fellowes Bankers Box Stor/Drawer Steel Plus"/>
    <n v="76.751999999999995"/>
    <n v="3"/>
    <x v="2"/>
    <n v="-9.5939999999999994"/>
  </r>
  <r>
    <n v="4664"/>
    <x v="2309"/>
    <x v="31"/>
    <d v="2021-09-21T00:00:00"/>
    <s v="Standard Class"/>
    <s v="PO-18850"/>
    <s v="Patrick O'Brill"/>
    <s v="Consumer"/>
    <s v="United States"/>
    <s v="Jacksonville"/>
    <s v="Florida"/>
    <n v="32216"/>
    <x v="0"/>
    <s v="OFF-LA-10002787"/>
    <s v="Office Supplies"/>
    <x v="2"/>
    <s v="Avery 480"/>
    <n v="3"/>
    <n v="1"/>
    <x v="2"/>
    <n v="1.05"/>
  </r>
  <r>
    <n v="4665"/>
    <x v="2310"/>
    <x v="897"/>
    <d v="2021-09-25T00:00:00"/>
    <s v="Standard Class"/>
    <s v="AC-10450"/>
    <s v="Amy Cox"/>
    <s v="Consumer"/>
    <s v="United States"/>
    <s v="Pembroke Pines"/>
    <s v="Florida"/>
    <n v="33024"/>
    <x v="0"/>
    <s v="OFF-BI-10004022"/>
    <s v="Office Supplies"/>
    <x v="8"/>
    <s v="Acco Suede Grain Vinyl Round Ring Binder"/>
    <n v="7.5060000000000002"/>
    <n v="9"/>
    <x v="6"/>
    <n v="-6.0048000000000004"/>
  </r>
  <r>
    <n v="4666"/>
    <x v="2310"/>
    <x v="897"/>
    <d v="2021-09-25T00:00:00"/>
    <s v="Standard Class"/>
    <s v="AC-10450"/>
    <s v="Amy Cox"/>
    <s v="Consumer"/>
    <s v="United States"/>
    <s v="Pembroke Pines"/>
    <s v="Florida"/>
    <n v="33024"/>
    <x v="0"/>
    <s v="OFF-LA-10001158"/>
    <s v="Office Supplies"/>
    <x v="2"/>
    <s v="Avery Address/Shipping Labels for Typewriters, 4&quot; x 2&quot;"/>
    <n v="16.559999999999999"/>
    <n v="2"/>
    <x v="2"/>
    <n v="5.7960000000000003"/>
  </r>
  <r>
    <n v="4667"/>
    <x v="2311"/>
    <x v="994"/>
    <d v="2021-01-16T00:00:00"/>
    <s v="Standard Class"/>
    <s v="KB-16585"/>
    <s v="Ken Black"/>
    <s v="Corporate"/>
    <s v="United States"/>
    <s v="Seattle"/>
    <s v="Washington"/>
    <n v="98115"/>
    <x v="1"/>
    <s v="FUR-FU-10000076"/>
    <s v="Furniture"/>
    <x v="5"/>
    <s v="24-Hour Round Wall Clock"/>
    <n v="79.92"/>
    <n v="4"/>
    <x v="0"/>
    <n v="34.365600000000001"/>
  </r>
  <r>
    <n v="4668"/>
    <x v="2311"/>
    <x v="994"/>
    <d v="2021-01-16T00:00:00"/>
    <s v="Standard Class"/>
    <s v="KB-16585"/>
    <s v="Ken Black"/>
    <s v="Corporate"/>
    <s v="United States"/>
    <s v="Seattle"/>
    <s v="Washington"/>
    <n v="98115"/>
    <x v="1"/>
    <s v="TEC-AC-10002335"/>
    <s v="Technology"/>
    <x v="11"/>
    <s v="Logitech Media Keyboard K200"/>
    <n v="69.98"/>
    <n v="2"/>
    <x v="0"/>
    <n v="13.296200000000001"/>
  </r>
  <r>
    <n v="4669"/>
    <x v="2312"/>
    <x v="636"/>
    <d v="2022-05-10T00:00:00"/>
    <s v="Standard Class"/>
    <s v="DB-13555"/>
    <s v="Dorothy Badders"/>
    <s v="Corporate"/>
    <s v="United States"/>
    <s v="Fort Worth"/>
    <s v="Texas"/>
    <n v="76106"/>
    <x v="2"/>
    <s v="OFF-BI-10002827"/>
    <s v="Office Supplies"/>
    <x v="8"/>
    <s v="Avery Durable Poly Binders"/>
    <n v="11.06"/>
    <n v="10"/>
    <x v="3"/>
    <n v="-18.802"/>
  </r>
  <r>
    <n v="4670"/>
    <x v="2312"/>
    <x v="636"/>
    <d v="2022-05-10T00:00:00"/>
    <s v="Standard Class"/>
    <s v="DB-13555"/>
    <s v="Dorothy Badders"/>
    <s v="Corporate"/>
    <s v="United States"/>
    <s v="Fort Worth"/>
    <s v="Texas"/>
    <n v="76106"/>
    <x v="2"/>
    <s v="FUR-BO-10001601"/>
    <s v="Furniture"/>
    <x v="0"/>
    <s v="Sauder Mission Library with Doors, Fruitwood Finish"/>
    <n v="623.46479999999997"/>
    <n v="7"/>
    <x v="8"/>
    <n v="-119.1918"/>
  </r>
  <r>
    <n v="4671"/>
    <x v="2312"/>
    <x v="636"/>
    <d v="2022-05-10T00:00:00"/>
    <s v="Standard Class"/>
    <s v="DB-13555"/>
    <s v="Dorothy Badders"/>
    <s v="Corporate"/>
    <s v="United States"/>
    <s v="Fort Worth"/>
    <s v="Texas"/>
    <n v="76106"/>
    <x v="2"/>
    <s v="OFF-ST-10001932"/>
    <s v="Office Supplies"/>
    <x v="4"/>
    <s v="Fellowes Staxonsteel Drawer Files"/>
    <n v="772.68"/>
    <n v="5"/>
    <x v="2"/>
    <n v="-57.951000000000001"/>
  </r>
  <r>
    <n v="4672"/>
    <x v="2313"/>
    <x v="995"/>
    <d v="2021-08-05T00:00:00"/>
    <s v="Standard Class"/>
    <s v="KL-16645"/>
    <s v="Ken Lonsdale"/>
    <s v="Consumer"/>
    <s v="United States"/>
    <s v="Detroit"/>
    <s v="Michigan"/>
    <n v="48205"/>
    <x v="2"/>
    <s v="OFF-AP-10001005"/>
    <s v="Office Supplies"/>
    <x v="9"/>
    <s v="Honeywell Quietcare HEPA Air Cleaner"/>
    <n v="283.14"/>
    <n v="4"/>
    <x v="9"/>
    <n v="72.358000000000004"/>
  </r>
  <r>
    <n v="4673"/>
    <x v="2313"/>
    <x v="995"/>
    <d v="2021-08-05T00:00:00"/>
    <s v="Standard Class"/>
    <s v="KL-16645"/>
    <s v="Ken Lonsdale"/>
    <s v="Consumer"/>
    <s v="United States"/>
    <s v="Detroit"/>
    <s v="Michigan"/>
    <n v="48205"/>
    <x v="2"/>
    <s v="TEC-PH-10004042"/>
    <s v="Technology"/>
    <x v="7"/>
    <s v="ClearOne Communications CHAT 70 OCÂ Speaker Phone"/>
    <n v="635.96"/>
    <n v="4"/>
    <x v="0"/>
    <n v="165.34960000000001"/>
  </r>
  <r>
    <n v="4674"/>
    <x v="2313"/>
    <x v="995"/>
    <d v="2021-08-05T00:00:00"/>
    <s v="Standard Class"/>
    <s v="KL-16645"/>
    <s v="Ken Lonsdale"/>
    <s v="Consumer"/>
    <s v="United States"/>
    <s v="Detroit"/>
    <s v="Michigan"/>
    <n v="48205"/>
    <x v="2"/>
    <s v="TEC-PH-10001079"/>
    <s v="Technology"/>
    <x v="7"/>
    <s v="Polycom SoundPoint Pro SE-225 Corded phone"/>
    <n v="118.99"/>
    <n v="1"/>
    <x v="0"/>
    <n v="33.3172"/>
  </r>
  <r>
    <n v="4675"/>
    <x v="2313"/>
    <x v="995"/>
    <d v="2021-08-05T00:00:00"/>
    <s v="Standard Class"/>
    <s v="KL-16645"/>
    <s v="Ken Lonsdale"/>
    <s v="Consumer"/>
    <s v="United States"/>
    <s v="Detroit"/>
    <s v="Michigan"/>
    <n v="48205"/>
    <x v="2"/>
    <s v="FUR-FU-10002918"/>
    <s v="Furniture"/>
    <x v="5"/>
    <s v="Eldon ClusterMat Chair Mat with Cordless Antistatic Protection"/>
    <n v="272.94"/>
    <n v="3"/>
    <x v="0"/>
    <n v="30.023399999999999"/>
  </r>
  <r>
    <n v="4676"/>
    <x v="2314"/>
    <x v="996"/>
    <d v="2022-03-28T00:00:00"/>
    <s v="Second Class"/>
    <s v="AG-10270"/>
    <s v="Alejandro Grove"/>
    <s v="Consumer"/>
    <s v="United States"/>
    <s v="Philadelphia"/>
    <s v="Pennsylvania"/>
    <n v="19120"/>
    <x v="3"/>
    <s v="FUR-FU-10003832"/>
    <s v="Furniture"/>
    <x v="5"/>
    <s v="Eldon Expressions Punched Metal &amp; Wood Desk Accessories, Black &amp; Cherry"/>
    <n v="15.007999999999999"/>
    <n v="2"/>
    <x v="2"/>
    <n v="1.5007999999999999"/>
  </r>
  <r>
    <n v="4677"/>
    <x v="2315"/>
    <x v="619"/>
    <d v="2019-03-18T00:00:00"/>
    <s v="Standard Class"/>
    <s v="JF-15295"/>
    <s v="Jason Fortune-"/>
    <s v="Consumer"/>
    <s v="United States"/>
    <s v="Logan"/>
    <s v="Utah"/>
    <n v="84321"/>
    <x v="1"/>
    <s v="OFF-BI-10001617"/>
    <s v="Office Supplies"/>
    <x v="8"/>
    <s v="GBC Wire Binding Combs"/>
    <n v="33.088000000000001"/>
    <n v="4"/>
    <x v="2"/>
    <n v="11.167199999999999"/>
  </r>
  <r>
    <n v="4678"/>
    <x v="2315"/>
    <x v="619"/>
    <d v="2019-03-18T00:00:00"/>
    <s v="Standard Class"/>
    <s v="JF-15295"/>
    <s v="Jason Fortune-"/>
    <s v="Consumer"/>
    <s v="United States"/>
    <s v="Logan"/>
    <s v="Utah"/>
    <n v="84321"/>
    <x v="1"/>
    <s v="OFF-ST-10000736"/>
    <s v="Office Supplies"/>
    <x v="4"/>
    <s v="Carina Double Wide Media Storage Towers in Natural &amp; Black"/>
    <n v="80.98"/>
    <n v="1"/>
    <x v="0"/>
    <n v="3.2391999999999999"/>
  </r>
  <r>
    <n v="4679"/>
    <x v="2315"/>
    <x v="619"/>
    <d v="2019-03-18T00:00:00"/>
    <s v="Standard Class"/>
    <s v="JF-15295"/>
    <s v="Jason Fortune-"/>
    <s v="Consumer"/>
    <s v="United States"/>
    <s v="Logan"/>
    <s v="Utah"/>
    <n v="84321"/>
    <x v="1"/>
    <s v="TEC-AC-10004877"/>
    <s v="Technology"/>
    <x v="11"/>
    <s v="ImationÂ 30456 USBÂ Flash DriveÂ 8GB"/>
    <n v="82.8"/>
    <n v="12"/>
    <x v="0"/>
    <n v="6.6239999999999997"/>
  </r>
  <r>
    <n v="4680"/>
    <x v="2315"/>
    <x v="619"/>
    <d v="2019-03-18T00:00:00"/>
    <s v="Standard Class"/>
    <s v="JF-15295"/>
    <s v="Jason Fortune-"/>
    <s v="Consumer"/>
    <s v="United States"/>
    <s v="Logan"/>
    <s v="Utah"/>
    <n v="84321"/>
    <x v="1"/>
    <s v="OFF-ST-10003221"/>
    <s v="Office Supplies"/>
    <x v="4"/>
    <s v="Staple magnet"/>
    <n v="21.36"/>
    <n v="2"/>
    <x v="0"/>
    <n v="5.7671999999999999"/>
  </r>
  <r>
    <n v="4681"/>
    <x v="2315"/>
    <x v="619"/>
    <d v="2019-03-18T00:00:00"/>
    <s v="Standard Class"/>
    <s v="JF-15295"/>
    <s v="Jason Fortune-"/>
    <s v="Consumer"/>
    <s v="United States"/>
    <s v="Logan"/>
    <s v="Utah"/>
    <n v="84321"/>
    <x v="1"/>
    <s v="OFF-BI-10003007"/>
    <s v="Office Supplies"/>
    <x v="8"/>
    <s v="Premium Transparent Presentation Covers, No Pattern/Clear, 8 1/2&quot; x 11&quot;"/>
    <n v="62.048000000000002"/>
    <n v="2"/>
    <x v="2"/>
    <n v="20.165600000000001"/>
  </r>
  <r>
    <n v="4682"/>
    <x v="2316"/>
    <x v="216"/>
    <d v="2021-07-17T00:00:00"/>
    <s v="Second Class"/>
    <s v="RE-19450"/>
    <s v="Richard Eichhorn"/>
    <s v="Consumer"/>
    <s v="United States"/>
    <s v="Auburn"/>
    <s v="New York"/>
    <n v="13021"/>
    <x v="3"/>
    <s v="OFF-FA-10000936"/>
    <s v="Office Supplies"/>
    <x v="13"/>
    <s v="Acco Hot Clips Clips to Go"/>
    <n v="29.61"/>
    <n v="9"/>
    <x v="0"/>
    <n v="13.3245"/>
  </r>
  <r>
    <n v="4683"/>
    <x v="2317"/>
    <x v="49"/>
    <d v="2021-11-30T00:00:00"/>
    <s v="Same Day"/>
    <s v="MV-18190"/>
    <s v="Mike Vittorini"/>
    <s v="Consumer"/>
    <s v="United States"/>
    <s v="Raleigh"/>
    <s v="North Carolina"/>
    <n v="27604"/>
    <x v="0"/>
    <s v="TEC-PH-10003811"/>
    <s v="Technology"/>
    <x v="7"/>
    <s v="Jabra Supreme Plus Driver EditionÂ Headset"/>
    <n v="863.928"/>
    <n v="9"/>
    <x v="2"/>
    <n v="86.392799999999994"/>
  </r>
  <r>
    <n v="4684"/>
    <x v="2318"/>
    <x v="48"/>
    <d v="2021-09-02T00:00:00"/>
    <s v="Standard Class"/>
    <s v="GB-14530"/>
    <s v="George Bell"/>
    <s v="Corporate"/>
    <s v="United States"/>
    <s v="Philadelphia"/>
    <s v="Pennsylvania"/>
    <n v="19120"/>
    <x v="3"/>
    <s v="FUR-TA-10004152"/>
    <s v="Furniture"/>
    <x v="3"/>
    <s v="Barricks 18&quot; x 48&quot; Non-Folding Utility Table with Bottom Storage Shelf"/>
    <n v="241.92"/>
    <n v="4"/>
    <x v="10"/>
    <n v="-56.448"/>
  </r>
  <r>
    <n v="4685"/>
    <x v="2318"/>
    <x v="48"/>
    <d v="2021-09-02T00:00:00"/>
    <s v="Standard Class"/>
    <s v="GB-14530"/>
    <s v="George Bell"/>
    <s v="Corporate"/>
    <s v="United States"/>
    <s v="Philadelphia"/>
    <s v="Pennsylvania"/>
    <n v="19120"/>
    <x v="3"/>
    <s v="FUR-BO-10002853"/>
    <s v="Furniture"/>
    <x v="0"/>
    <s v="O'Sullivan 5-Shelf Heavy-Duty Bookcases"/>
    <n v="163.88"/>
    <n v="4"/>
    <x v="5"/>
    <n v="-81.94"/>
  </r>
  <r>
    <n v="4686"/>
    <x v="2318"/>
    <x v="48"/>
    <d v="2021-09-02T00:00:00"/>
    <s v="Standard Class"/>
    <s v="GB-14530"/>
    <s v="George Bell"/>
    <s v="Corporate"/>
    <s v="United States"/>
    <s v="Philadelphia"/>
    <s v="Pennsylvania"/>
    <n v="19120"/>
    <x v="3"/>
    <s v="OFF-BI-10002071"/>
    <s v="Office Supplies"/>
    <x v="8"/>
    <s v="Fellowes Black Plastic Comb Bindings"/>
    <n v="3.4860000000000002"/>
    <n v="2"/>
    <x v="6"/>
    <n v="-2.7888000000000002"/>
  </r>
  <r>
    <n v="4687"/>
    <x v="2318"/>
    <x v="48"/>
    <d v="2021-09-02T00:00:00"/>
    <s v="Standard Class"/>
    <s v="GB-14530"/>
    <s v="George Bell"/>
    <s v="Corporate"/>
    <s v="United States"/>
    <s v="Philadelphia"/>
    <s v="Pennsylvania"/>
    <n v="19120"/>
    <x v="3"/>
    <s v="OFF-FA-10000053"/>
    <s v="Office Supplies"/>
    <x v="13"/>
    <s v="Revere Boxed Rubber Bands by Revere"/>
    <n v="10.584"/>
    <n v="7"/>
    <x v="2"/>
    <n v="-2.3814000000000002"/>
  </r>
  <r>
    <n v="4688"/>
    <x v="2319"/>
    <x v="890"/>
    <d v="2021-06-29T00:00:00"/>
    <s v="Standard Class"/>
    <s v="HL-15040"/>
    <s v="Hunter Lopez"/>
    <s v="Consumer"/>
    <s v="United States"/>
    <s v="Richmond"/>
    <s v="Indiana"/>
    <n v="47374"/>
    <x v="2"/>
    <s v="TEC-PH-10001305"/>
    <s v="Technology"/>
    <x v="7"/>
    <s v="Panasonic KX TS208W Corded phone"/>
    <n v="440.91"/>
    <n v="9"/>
    <x v="0"/>
    <n v="123.45480000000001"/>
  </r>
  <r>
    <n v="4689"/>
    <x v="2320"/>
    <x v="983"/>
    <d v="2022-04-02T00:00:00"/>
    <s v="Standard Class"/>
    <s v="BP-11155"/>
    <s v="Becky Pak"/>
    <s v="Consumer"/>
    <s v="United States"/>
    <s v="Lancaster"/>
    <s v="Pennsylvania"/>
    <n v="17602"/>
    <x v="3"/>
    <s v="OFF-BI-10001525"/>
    <s v="Office Supplies"/>
    <x v="8"/>
    <s v="Acco Pressboard Covers with Storage Hooks, 14 7/8&quot; x 11&quot;, Executive Red"/>
    <n v="5.7149999999999999"/>
    <n v="5"/>
    <x v="6"/>
    <n v="-4.7625000000000002"/>
  </r>
  <r>
    <n v="4690"/>
    <x v="2321"/>
    <x v="414"/>
    <d v="2019-12-21T00:00:00"/>
    <s v="First Class"/>
    <s v="CT-11995"/>
    <s v="Carol Triggs"/>
    <s v="Consumer"/>
    <s v="United States"/>
    <s v="Tucson"/>
    <s v="Arizona"/>
    <n v="85705"/>
    <x v="1"/>
    <s v="FUR-FU-10001876"/>
    <s v="Furniture"/>
    <x v="5"/>
    <s v="Computer Room Manger, 14&quot;"/>
    <n v="51.968000000000004"/>
    <n v="2"/>
    <x v="2"/>
    <n v="10.393599999999999"/>
  </r>
  <r>
    <n v="4691"/>
    <x v="2321"/>
    <x v="414"/>
    <d v="2019-12-21T00:00:00"/>
    <s v="First Class"/>
    <s v="CT-11995"/>
    <s v="Carol Triggs"/>
    <s v="Consumer"/>
    <s v="United States"/>
    <s v="Tucson"/>
    <s v="Arizona"/>
    <n v="85705"/>
    <x v="1"/>
    <s v="TEC-AC-10003628"/>
    <s v="Technology"/>
    <x v="11"/>
    <s v="Logitech 910-002974 M325 Wireless Mouse for Web Scrolling"/>
    <n v="71.975999999999999"/>
    <n v="3"/>
    <x v="2"/>
    <n v="21.5928"/>
  </r>
  <r>
    <n v="4692"/>
    <x v="2321"/>
    <x v="414"/>
    <d v="2019-12-21T00:00:00"/>
    <s v="First Class"/>
    <s v="CT-11995"/>
    <s v="Carol Triggs"/>
    <s v="Consumer"/>
    <s v="United States"/>
    <s v="Tucson"/>
    <s v="Arizona"/>
    <n v="85705"/>
    <x v="1"/>
    <s v="FUR-CH-10004860"/>
    <s v="Furniture"/>
    <x v="1"/>
    <s v="Global Low Back Tilter Chair"/>
    <n v="242.352"/>
    <n v="3"/>
    <x v="2"/>
    <n v="-42.4116"/>
  </r>
  <r>
    <n v="4693"/>
    <x v="2321"/>
    <x v="414"/>
    <d v="2019-12-21T00:00:00"/>
    <s v="First Class"/>
    <s v="CT-11995"/>
    <s v="Carol Triggs"/>
    <s v="Consumer"/>
    <s v="United States"/>
    <s v="Tucson"/>
    <s v="Arizona"/>
    <n v="85705"/>
    <x v="1"/>
    <s v="OFF-PA-10000357"/>
    <s v="Office Supplies"/>
    <x v="10"/>
    <s v="Xerox 1888"/>
    <n v="221.92"/>
    <n v="5"/>
    <x v="2"/>
    <n v="77.671999999999997"/>
  </r>
  <r>
    <n v="4694"/>
    <x v="2321"/>
    <x v="414"/>
    <d v="2019-12-21T00:00:00"/>
    <s v="First Class"/>
    <s v="CT-11995"/>
    <s v="Carol Triggs"/>
    <s v="Consumer"/>
    <s v="United States"/>
    <s v="Tucson"/>
    <s v="Arizona"/>
    <n v="85705"/>
    <x v="1"/>
    <s v="OFF-PA-10003270"/>
    <s v="Office Supplies"/>
    <x v="10"/>
    <s v="Xerox 1954"/>
    <n v="8.4480000000000004"/>
    <n v="2"/>
    <x v="2"/>
    <n v="2.64"/>
  </r>
  <r>
    <n v="4695"/>
    <x v="2322"/>
    <x v="997"/>
    <d v="2020-12-16T00:00:00"/>
    <s v="Same Day"/>
    <s v="JL-15835"/>
    <s v="John Lee"/>
    <s v="Consumer"/>
    <s v="United States"/>
    <s v="Detroit"/>
    <s v="Michigan"/>
    <n v="48205"/>
    <x v="2"/>
    <s v="OFF-BI-10000320"/>
    <s v="Office Supplies"/>
    <x v="8"/>
    <s v="GBC Plastic Binding Combs"/>
    <n v="29.52"/>
    <n v="4"/>
    <x v="0"/>
    <n v="14.4648"/>
  </r>
  <r>
    <n v="4696"/>
    <x v="2322"/>
    <x v="997"/>
    <d v="2020-12-16T00:00:00"/>
    <s v="Same Day"/>
    <s v="JL-15835"/>
    <s v="John Lee"/>
    <s v="Consumer"/>
    <s v="United States"/>
    <s v="Detroit"/>
    <s v="Michigan"/>
    <n v="48205"/>
    <x v="2"/>
    <s v="FUR-CH-10003846"/>
    <s v="Furniture"/>
    <x v="1"/>
    <s v="Hon Valutask Swivel Chairs"/>
    <n v="302.94"/>
    <n v="3"/>
    <x v="0"/>
    <n v="48.470399999999998"/>
  </r>
  <r>
    <n v="4697"/>
    <x v="2322"/>
    <x v="997"/>
    <d v="2020-12-16T00:00:00"/>
    <s v="Same Day"/>
    <s v="JL-15835"/>
    <s v="John Lee"/>
    <s v="Consumer"/>
    <s v="United States"/>
    <s v="Detroit"/>
    <s v="Michigan"/>
    <n v="48205"/>
    <x v="2"/>
    <s v="FUR-CH-10004875"/>
    <s v="Furniture"/>
    <x v="1"/>
    <s v="Harbour Creations 67200 Series Stacking Chairs"/>
    <n v="142.36000000000001"/>
    <n v="2"/>
    <x v="0"/>
    <n v="38.437199999999997"/>
  </r>
  <r>
    <n v="4698"/>
    <x v="2322"/>
    <x v="997"/>
    <d v="2020-12-16T00:00:00"/>
    <s v="Same Day"/>
    <s v="JL-15835"/>
    <s v="John Lee"/>
    <s v="Consumer"/>
    <s v="United States"/>
    <s v="Detroit"/>
    <s v="Michigan"/>
    <n v="48205"/>
    <x v="2"/>
    <s v="FUR-CH-10003817"/>
    <s v="Furniture"/>
    <x v="1"/>
    <s v="Global Value Steno Chair, Gray"/>
    <n v="546.66"/>
    <n v="9"/>
    <x v="0"/>
    <n v="136.66499999999999"/>
  </r>
  <r>
    <n v="4699"/>
    <x v="2322"/>
    <x v="997"/>
    <d v="2020-12-16T00:00:00"/>
    <s v="Same Day"/>
    <s v="JL-15835"/>
    <s v="John Lee"/>
    <s v="Consumer"/>
    <s v="United States"/>
    <s v="Detroit"/>
    <s v="Michigan"/>
    <n v="48205"/>
    <x v="2"/>
    <s v="FUR-FU-10002116"/>
    <s v="Furniture"/>
    <x v="5"/>
    <s v="Tenex Carpeted, Granite-Look or Clear Contemporary Contour Shape Chair Mats"/>
    <n v="212.13"/>
    <n v="3"/>
    <x v="0"/>
    <n v="14.8491"/>
  </r>
  <r>
    <n v="4700"/>
    <x v="2323"/>
    <x v="943"/>
    <d v="2022-05-16T00:00:00"/>
    <s v="Standard Class"/>
    <s v="JK-16120"/>
    <s v="Julie Kriz"/>
    <s v="Home Office"/>
    <s v="United States"/>
    <s v="Austin"/>
    <s v="Texas"/>
    <n v="78745"/>
    <x v="2"/>
    <s v="OFF-AR-10003481"/>
    <s v="Office Supplies"/>
    <x v="6"/>
    <s v="Newell 348"/>
    <n v="5.2480000000000002"/>
    <n v="2"/>
    <x v="2"/>
    <n v="0.59040000000000004"/>
  </r>
  <r>
    <n v="4701"/>
    <x v="2323"/>
    <x v="943"/>
    <d v="2022-05-16T00:00:00"/>
    <s v="Standard Class"/>
    <s v="JK-16120"/>
    <s v="Julie Kriz"/>
    <s v="Home Office"/>
    <s v="United States"/>
    <s v="Austin"/>
    <s v="Texas"/>
    <n v="78745"/>
    <x v="2"/>
    <s v="OFF-ST-10004180"/>
    <s v="Office Supplies"/>
    <x v="4"/>
    <s v="Safco Commercial Shelving"/>
    <n v="74.415999999999997"/>
    <n v="2"/>
    <x v="2"/>
    <n v="-14.8832"/>
  </r>
  <r>
    <n v="4702"/>
    <x v="2323"/>
    <x v="943"/>
    <d v="2022-05-16T00:00:00"/>
    <s v="Standard Class"/>
    <s v="JK-16120"/>
    <s v="Julie Kriz"/>
    <s v="Home Office"/>
    <s v="United States"/>
    <s v="Austin"/>
    <s v="Texas"/>
    <n v="78745"/>
    <x v="2"/>
    <s v="OFF-PA-10003657"/>
    <s v="Office Supplies"/>
    <x v="10"/>
    <s v="Xerox 1927"/>
    <n v="6.8479999999999999"/>
    <n v="2"/>
    <x v="2"/>
    <n v="2.14"/>
  </r>
  <r>
    <n v="4703"/>
    <x v="2323"/>
    <x v="943"/>
    <d v="2022-05-16T00:00:00"/>
    <s v="Standard Class"/>
    <s v="JK-16120"/>
    <s v="Julie Kriz"/>
    <s v="Home Office"/>
    <s v="United States"/>
    <s v="Austin"/>
    <s v="Texas"/>
    <n v="78745"/>
    <x v="2"/>
    <s v="FUR-FU-10001967"/>
    <s v="Furniture"/>
    <x v="5"/>
    <s v="Telescoping Adjustable Floor Lamp"/>
    <n v="7.9960000000000004"/>
    <n v="1"/>
    <x v="7"/>
    <n v="-6.9965000000000002"/>
  </r>
  <r>
    <n v="4704"/>
    <x v="2324"/>
    <x v="890"/>
    <d v="2021-06-27T00:00:00"/>
    <s v="Standard Class"/>
    <s v="DH-13075"/>
    <s v="Dave Hallsten"/>
    <s v="Corporate"/>
    <s v="United States"/>
    <s v="Houston"/>
    <s v="Texas"/>
    <n v="77095"/>
    <x v="2"/>
    <s v="OFF-AP-10002082"/>
    <s v="Office Supplies"/>
    <x v="9"/>
    <s v="Holmes HEPA Air Purifier"/>
    <n v="8.7119999999999997"/>
    <n v="2"/>
    <x v="3"/>
    <n v="-19.602"/>
  </r>
  <r>
    <n v="4705"/>
    <x v="2325"/>
    <x v="624"/>
    <d v="2021-05-17T00:00:00"/>
    <s v="First Class"/>
    <s v="AG-10900"/>
    <s v="Arthur Gainer"/>
    <s v="Consumer"/>
    <s v="United States"/>
    <s v="Waterbury"/>
    <s v="Connecticut"/>
    <n v="6708"/>
    <x v="3"/>
    <s v="OFF-SU-10000381"/>
    <s v="Office Supplies"/>
    <x v="14"/>
    <s v="Acme Forged Steel Scissors with Black Enamel Handles"/>
    <n v="65.17"/>
    <n v="7"/>
    <x v="0"/>
    <n v="18.8993"/>
  </r>
  <r>
    <n v="4706"/>
    <x v="2325"/>
    <x v="624"/>
    <d v="2021-05-17T00:00:00"/>
    <s v="First Class"/>
    <s v="AG-10900"/>
    <s v="Arthur Gainer"/>
    <s v="Consumer"/>
    <s v="United States"/>
    <s v="Waterbury"/>
    <s v="Connecticut"/>
    <n v="6708"/>
    <x v="3"/>
    <s v="OFF-LA-10002475"/>
    <s v="Office Supplies"/>
    <x v="2"/>
    <s v="Avery 519"/>
    <n v="14.62"/>
    <n v="2"/>
    <x v="0"/>
    <n v="6.8714000000000004"/>
  </r>
  <r>
    <n v="4707"/>
    <x v="2325"/>
    <x v="624"/>
    <d v="2021-05-17T00:00:00"/>
    <s v="First Class"/>
    <s v="AG-10900"/>
    <s v="Arthur Gainer"/>
    <s v="Consumer"/>
    <s v="United States"/>
    <s v="Waterbury"/>
    <s v="Connecticut"/>
    <n v="6708"/>
    <x v="3"/>
    <s v="FUR-FU-10003975"/>
    <s v="Furniture"/>
    <x v="5"/>
    <s v="Eldon Advantage Chair Mats for Low to Medium Pile Carpets"/>
    <n v="173.24"/>
    <n v="4"/>
    <x v="0"/>
    <n v="17.324000000000002"/>
  </r>
  <r>
    <n v="4708"/>
    <x v="2326"/>
    <x v="222"/>
    <d v="2022-06-29T00:00:00"/>
    <s v="First Class"/>
    <s v="WB-21850"/>
    <s v="William Brown"/>
    <s v="Consumer"/>
    <s v="United States"/>
    <s v="Los Angeles"/>
    <s v="California"/>
    <n v="90049"/>
    <x v="1"/>
    <s v="OFF-BI-10003091"/>
    <s v="Office Supplies"/>
    <x v="8"/>
    <s v="GBC DocuBind TL200 Manual Binding Machine"/>
    <n v="895.92"/>
    <n v="5"/>
    <x v="2"/>
    <n v="302.37299999999999"/>
  </r>
  <r>
    <n v="4709"/>
    <x v="2326"/>
    <x v="222"/>
    <d v="2022-06-29T00:00:00"/>
    <s v="First Class"/>
    <s v="WB-21850"/>
    <s v="William Brown"/>
    <s v="Consumer"/>
    <s v="United States"/>
    <s v="Los Angeles"/>
    <s v="California"/>
    <n v="90049"/>
    <x v="1"/>
    <s v="OFF-ST-10002974"/>
    <s v="Office Supplies"/>
    <x v="4"/>
    <s v="Trav-L-File Heavy-Duty Shuttle II, Black"/>
    <n v="130.71"/>
    <n v="3"/>
    <x v="0"/>
    <n v="39.213000000000001"/>
  </r>
  <r>
    <n v="4710"/>
    <x v="2326"/>
    <x v="222"/>
    <d v="2022-06-29T00:00:00"/>
    <s v="First Class"/>
    <s v="WB-21850"/>
    <s v="William Brown"/>
    <s v="Consumer"/>
    <s v="United States"/>
    <s v="Los Angeles"/>
    <s v="California"/>
    <n v="90049"/>
    <x v="1"/>
    <s v="OFF-AR-10000255"/>
    <s v="Office Supplies"/>
    <x v="6"/>
    <s v="Newell 328"/>
    <n v="11.68"/>
    <n v="2"/>
    <x v="0"/>
    <n v="3.0367999999999999"/>
  </r>
  <r>
    <n v="4711"/>
    <x v="2326"/>
    <x v="222"/>
    <d v="2022-06-29T00:00:00"/>
    <s v="First Class"/>
    <s v="WB-21850"/>
    <s v="William Brown"/>
    <s v="Consumer"/>
    <s v="United States"/>
    <s v="Los Angeles"/>
    <s v="California"/>
    <n v="90049"/>
    <x v="1"/>
    <s v="TEC-AC-10001284"/>
    <s v="Technology"/>
    <x v="11"/>
    <s v="Enermax Briskie RF Wireless Keyboard and Mouse Combo"/>
    <n v="62.31"/>
    <n v="3"/>
    <x v="0"/>
    <n v="22.4316"/>
  </r>
  <r>
    <n v="4712"/>
    <x v="2327"/>
    <x v="691"/>
    <d v="2019-03-30T00:00:00"/>
    <s v="Same Day"/>
    <s v="JO-15280"/>
    <s v="Jas O'Carroll"/>
    <s v="Consumer"/>
    <s v="United States"/>
    <s v="Philadelphia"/>
    <s v="Pennsylvania"/>
    <n v="19120"/>
    <x v="3"/>
    <s v="OFF-BI-10003529"/>
    <s v="Office Supplies"/>
    <x v="8"/>
    <s v="Avery Round Ring Poly Binders"/>
    <n v="0.85199999999999998"/>
    <n v="1"/>
    <x v="6"/>
    <n v="-0.59640000000000004"/>
  </r>
  <r>
    <n v="4713"/>
    <x v="2328"/>
    <x v="757"/>
    <d v="2019-12-20T00:00:00"/>
    <s v="Standard Class"/>
    <s v="EJ-13720"/>
    <s v="Ed Jacobs"/>
    <s v="Consumer"/>
    <s v="United States"/>
    <s v="Huntsville"/>
    <s v="Texas"/>
    <n v="77340"/>
    <x v="2"/>
    <s v="OFF-PA-10000029"/>
    <s v="Office Supplies"/>
    <x v="10"/>
    <s v="Xerox 224"/>
    <n v="36.287999999999997"/>
    <n v="7"/>
    <x v="2"/>
    <n v="12.700799999999999"/>
  </r>
  <r>
    <n v="4714"/>
    <x v="2328"/>
    <x v="757"/>
    <d v="2019-12-20T00:00:00"/>
    <s v="Standard Class"/>
    <s v="EJ-13720"/>
    <s v="Ed Jacobs"/>
    <s v="Consumer"/>
    <s v="United States"/>
    <s v="Huntsville"/>
    <s v="Texas"/>
    <n v="77340"/>
    <x v="2"/>
    <s v="FUR-FU-10002116"/>
    <s v="Furniture"/>
    <x v="5"/>
    <s v="Tenex Carpeted, Granite-Look or Clear Contemporary Contour Shape Chair Mats"/>
    <n v="56.567999999999998"/>
    <n v="2"/>
    <x v="7"/>
    <n v="-74.952600000000004"/>
  </r>
  <r>
    <n v="4715"/>
    <x v="2329"/>
    <x v="796"/>
    <d v="2022-05-19T00:00:00"/>
    <s v="First Class"/>
    <s v="AB-10105"/>
    <s v="Adrian Barton"/>
    <s v="Consumer"/>
    <s v="United States"/>
    <s v="Portland"/>
    <s v="Oregon"/>
    <n v="97206"/>
    <x v="1"/>
    <s v="TEC-PH-10002200"/>
    <s v="Technology"/>
    <x v="7"/>
    <s v="Aastra 6757i CT Wireless VoIP phone"/>
    <n v="344.70400000000001"/>
    <n v="2"/>
    <x v="2"/>
    <n v="38.779200000000003"/>
  </r>
  <r>
    <n v="4716"/>
    <x v="2330"/>
    <x v="793"/>
    <d v="2020-05-15T00:00:00"/>
    <s v="Standard Class"/>
    <s v="LT-16765"/>
    <s v="Larry Tron"/>
    <s v="Consumer"/>
    <s v="United States"/>
    <s v="Louisville"/>
    <s v="Colorado"/>
    <n v="80027"/>
    <x v="1"/>
    <s v="TEC-PH-10000441"/>
    <s v="Technology"/>
    <x v="7"/>
    <s v="VTech DS6151"/>
    <n v="201.584"/>
    <n v="2"/>
    <x v="2"/>
    <n v="20.1584"/>
  </r>
  <r>
    <n v="4717"/>
    <x v="2331"/>
    <x v="734"/>
    <d v="2022-12-06T00:00:00"/>
    <s v="Second Class"/>
    <s v="CM-12655"/>
    <s v="Corinna Mitchell"/>
    <s v="Home Office"/>
    <s v="United States"/>
    <s v="Seattle"/>
    <s v="Washington"/>
    <n v="98115"/>
    <x v="1"/>
    <s v="FUR-TA-10002958"/>
    <s v="Furniture"/>
    <x v="3"/>
    <s v="Bevis Oval Conference Table, Walnut"/>
    <n v="521.96"/>
    <n v="2"/>
    <x v="0"/>
    <n v="88.733199999999997"/>
  </r>
  <r>
    <n v="4718"/>
    <x v="2332"/>
    <x v="295"/>
    <d v="2020-12-16T00:00:00"/>
    <s v="Standard Class"/>
    <s v="EM-13960"/>
    <s v="Eric Murdock"/>
    <s v="Consumer"/>
    <s v="United States"/>
    <s v="Baltimore"/>
    <s v="Maryland"/>
    <n v="21215"/>
    <x v="3"/>
    <s v="OFF-AR-10001662"/>
    <s v="Office Supplies"/>
    <x v="6"/>
    <s v="Rogers Handheld Barrel Pencil Sharpener"/>
    <n v="8.2200000000000006"/>
    <n v="3"/>
    <x v="0"/>
    <n v="2.2193999999999998"/>
  </r>
  <r>
    <n v="4719"/>
    <x v="2333"/>
    <x v="998"/>
    <d v="2020-10-10T00:00:00"/>
    <s v="First Class"/>
    <s v="DJ-13420"/>
    <s v="Denny Joy"/>
    <s v="Corporate"/>
    <s v="United States"/>
    <s v="San Francisco"/>
    <s v="California"/>
    <n v="94109"/>
    <x v="1"/>
    <s v="OFF-PA-10004101"/>
    <s v="Office Supplies"/>
    <x v="10"/>
    <s v="Xerox 1894"/>
    <n v="45.36"/>
    <n v="7"/>
    <x v="0"/>
    <n v="21.7728"/>
  </r>
  <r>
    <n v="4720"/>
    <x v="2334"/>
    <x v="24"/>
    <d v="2020-04-19T00:00:00"/>
    <s v="Second Class"/>
    <s v="DE-13255"/>
    <s v="Deanra Eno"/>
    <s v="Home Office"/>
    <s v="United States"/>
    <s v="Los Angeles"/>
    <s v="California"/>
    <n v="90004"/>
    <x v="1"/>
    <s v="OFF-ST-10002756"/>
    <s v="Office Supplies"/>
    <x v="4"/>
    <s v="Tennsco Stur-D-Stor Boltless Shelving, 5 Shelves, 24&quot; Deep, Sand"/>
    <n v="947.17"/>
    <n v="7"/>
    <x v="0"/>
    <n v="9.4717000000000002"/>
  </r>
  <r>
    <n v="4721"/>
    <x v="2334"/>
    <x v="24"/>
    <d v="2020-04-19T00:00:00"/>
    <s v="Second Class"/>
    <s v="DE-13255"/>
    <s v="Deanra Eno"/>
    <s v="Home Office"/>
    <s v="United States"/>
    <s v="Los Angeles"/>
    <s v="California"/>
    <n v="90004"/>
    <x v="1"/>
    <s v="OFF-PA-10000483"/>
    <s v="Office Supplies"/>
    <x v="10"/>
    <s v="Xerox 19"/>
    <n v="61.96"/>
    <n v="2"/>
    <x v="0"/>
    <n v="27.882000000000001"/>
  </r>
  <r>
    <n v="4722"/>
    <x v="2335"/>
    <x v="159"/>
    <d v="2019-06-10T00:00:00"/>
    <s v="Second Class"/>
    <s v="NR-18550"/>
    <s v="Nick Radford"/>
    <s v="Consumer"/>
    <s v="United States"/>
    <s v="Aurora"/>
    <s v="Illinois"/>
    <n v="60505"/>
    <x v="2"/>
    <s v="FUR-TA-10002041"/>
    <s v="Furniture"/>
    <x v="3"/>
    <s v="Bevis Round Conference Table Top, X-Base"/>
    <n v="268.935"/>
    <n v="3"/>
    <x v="5"/>
    <n v="-209.76929999999999"/>
  </r>
  <r>
    <n v="4723"/>
    <x v="2336"/>
    <x v="853"/>
    <d v="2022-09-06T00:00:00"/>
    <s v="Standard Class"/>
    <s v="CK-12325"/>
    <s v="Christine Kargatis"/>
    <s v="Home Office"/>
    <s v="United States"/>
    <s v="Seattle"/>
    <s v="Washington"/>
    <n v="98103"/>
    <x v="1"/>
    <s v="OFF-AR-10001166"/>
    <s v="Office Supplies"/>
    <x v="6"/>
    <s v="Staples in misc. colors"/>
    <n v="7.58"/>
    <n v="1"/>
    <x v="0"/>
    <n v="2.9561999999999999"/>
  </r>
  <r>
    <n v="4724"/>
    <x v="2337"/>
    <x v="730"/>
    <d v="2021-05-21T00:00:00"/>
    <s v="Same Day"/>
    <s v="JF-15490"/>
    <s v="Jeremy Farry"/>
    <s v="Consumer"/>
    <s v="United States"/>
    <s v="Athens"/>
    <s v="Georgia"/>
    <n v="30605"/>
    <x v="0"/>
    <s v="OFF-LA-10004345"/>
    <s v="Office Supplies"/>
    <x v="2"/>
    <s v="Avery 493"/>
    <n v="14.73"/>
    <n v="3"/>
    <x v="0"/>
    <n v="7.2176999999999998"/>
  </r>
  <r>
    <n v="4725"/>
    <x v="2338"/>
    <x v="583"/>
    <d v="2021-11-14T00:00:00"/>
    <s v="Standard Class"/>
    <s v="LB-16795"/>
    <s v="Laurel Beltran"/>
    <s v="Home Office"/>
    <s v="United States"/>
    <s v="Apopka"/>
    <s v="Florida"/>
    <n v="32712"/>
    <x v="0"/>
    <s v="OFF-BI-10002852"/>
    <s v="Office Supplies"/>
    <x v="8"/>
    <s v="Ibico Standard Transparent Covers"/>
    <n v="9.8879999999999999"/>
    <n v="2"/>
    <x v="6"/>
    <n v="-6.9215999999999998"/>
  </r>
  <r>
    <n v="4726"/>
    <x v="2338"/>
    <x v="583"/>
    <d v="2021-11-14T00:00:00"/>
    <s v="Standard Class"/>
    <s v="LB-16795"/>
    <s v="Laurel Beltran"/>
    <s v="Home Office"/>
    <s v="United States"/>
    <s v="Apopka"/>
    <s v="Florida"/>
    <n v="32712"/>
    <x v="0"/>
    <s v="OFF-AP-10001058"/>
    <s v="Office Supplies"/>
    <x v="9"/>
    <s v="Sanyo 2.5 Cubic Foot Mid-Size Office Refrigerators"/>
    <n v="671.54399999999998"/>
    <n v="3"/>
    <x v="2"/>
    <n v="50.3658"/>
  </r>
  <r>
    <n v="4727"/>
    <x v="2339"/>
    <x v="641"/>
    <d v="2019-11-28T00:00:00"/>
    <s v="Second Class"/>
    <s v="MP-18175"/>
    <s v="Mike Pelletier"/>
    <s v="Home Office"/>
    <s v="United States"/>
    <s v="New York City"/>
    <s v="New York"/>
    <n v="10009"/>
    <x v="3"/>
    <s v="OFF-ST-10003470"/>
    <s v="Office Supplies"/>
    <x v="4"/>
    <s v="Tennsco Snap-Together Open Shelving Units, Starter Sets and Add-On Units"/>
    <n v="1117.92"/>
    <n v="4"/>
    <x v="0"/>
    <n v="55.896000000000001"/>
  </r>
  <r>
    <n v="4728"/>
    <x v="2339"/>
    <x v="641"/>
    <d v="2019-11-28T00:00:00"/>
    <s v="Second Class"/>
    <s v="MP-18175"/>
    <s v="Mike Pelletier"/>
    <s v="Home Office"/>
    <s v="United States"/>
    <s v="New York City"/>
    <s v="New York"/>
    <n v="10009"/>
    <x v="3"/>
    <s v="FUR-BO-10003159"/>
    <s v="Furniture"/>
    <x v="0"/>
    <s v="Sauder Camden County Collection Libraries, Planked Cherry Finish"/>
    <n v="275.952"/>
    <n v="3"/>
    <x v="2"/>
    <n v="-37.943399999999997"/>
  </r>
  <r>
    <n v="4729"/>
    <x v="2340"/>
    <x v="845"/>
    <d v="2019-11-11T00:00:00"/>
    <s v="Standard Class"/>
    <s v="LH-16900"/>
    <s v="Lena Hernandez"/>
    <s v="Consumer"/>
    <s v="United States"/>
    <s v="San Francisco"/>
    <s v="California"/>
    <n v="94110"/>
    <x v="1"/>
    <s v="OFF-BI-10003684"/>
    <s v="Office Supplies"/>
    <x v="8"/>
    <s v="Wilson Jones Legal Size Ring Binders"/>
    <n v="123.14400000000001"/>
    <n v="7"/>
    <x v="2"/>
    <n v="46.179000000000002"/>
  </r>
  <r>
    <n v="4730"/>
    <x v="2341"/>
    <x v="427"/>
    <d v="2021-07-22T00:00:00"/>
    <s v="Second Class"/>
    <s v="SV-20935"/>
    <s v="Susan Vittorini"/>
    <s v="Consumer"/>
    <s v="United States"/>
    <s v="Dallas"/>
    <s v="Texas"/>
    <n v="75217"/>
    <x v="2"/>
    <s v="TEC-AC-10000487"/>
    <s v="Technology"/>
    <x v="11"/>
    <s v="SanDisk Cruzer 4 GB USB Flash Drive"/>
    <n v="15.576000000000001"/>
    <n v="3"/>
    <x v="2"/>
    <n v="3.3098999999999998"/>
  </r>
  <r>
    <n v="4731"/>
    <x v="2342"/>
    <x v="368"/>
    <d v="2020-03-30T00:00:00"/>
    <s v="Second Class"/>
    <s v="RB-19435"/>
    <s v="Richard Bierner"/>
    <s v="Consumer"/>
    <s v="United States"/>
    <s v="San Diego"/>
    <s v="California"/>
    <n v="92105"/>
    <x v="1"/>
    <s v="OFF-PA-10001736"/>
    <s v="Office Supplies"/>
    <x v="10"/>
    <s v="Xerox 1880"/>
    <n v="212.64"/>
    <n v="6"/>
    <x v="0"/>
    <n v="99.940799999999996"/>
  </r>
  <r>
    <n v="4732"/>
    <x v="2342"/>
    <x v="368"/>
    <d v="2020-03-30T00:00:00"/>
    <s v="Second Class"/>
    <s v="RB-19435"/>
    <s v="Richard Bierner"/>
    <s v="Consumer"/>
    <s v="United States"/>
    <s v="San Diego"/>
    <s v="California"/>
    <n v="92105"/>
    <x v="1"/>
    <s v="OFF-PA-10001609"/>
    <s v="Office Supplies"/>
    <x v="10"/>
    <s v="Tops Wirebound Message Log Books"/>
    <n v="9.8699999999999992"/>
    <n v="3"/>
    <x v="0"/>
    <n v="4.5401999999999996"/>
  </r>
  <r>
    <n v="4733"/>
    <x v="2342"/>
    <x v="368"/>
    <d v="2020-03-30T00:00:00"/>
    <s v="Second Class"/>
    <s v="RB-19435"/>
    <s v="Richard Bierner"/>
    <s v="Consumer"/>
    <s v="United States"/>
    <s v="San Diego"/>
    <s v="California"/>
    <n v="92105"/>
    <x v="1"/>
    <s v="TEC-AC-10003116"/>
    <s v="Technology"/>
    <x v="11"/>
    <s v="Memorex Froggy Flash Drive 8 GB"/>
    <n v="53.25"/>
    <n v="3"/>
    <x v="0"/>
    <n v="20.767499999999998"/>
  </r>
  <r>
    <n v="4734"/>
    <x v="2342"/>
    <x v="368"/>
    <d v="2020-03-30T00:00:00"/>
    <s v="Second Class"/>
    <s v="RB-19435"/>
    <s v="Richard Bierner"/>
    <s v="Consumer"/>
    <s v="United States"/>
    <s v="San Diego"/>
    <s v="California"/>
    <n v="92105"/>
    <x v="1"/>
    <s v="FUR-FU-10004586"/>
    <s v="Furniture"/>
    <x v="5"/>
    <s v="G.E. Longer-Life Indoor Recessed Floodlight Bulbs"/>
    <n v="19.920000000000002"/>
    <n v="3"/>
    <x v="0"/>
    <n v="9.5616000000000003"/>
  </r>
  <r>
    <n v="4735"/>
    <x v="2343"/>
    <x v="281"/>
    <d v="2021-04-11T00:00:00"/>
    <s v="Standard Class"/>
    <s v="Dl-13600"/>
    <s v="Dorris liebe"/>
    <s v="Corporate"/>
    <s v="United States"/>
    <s v="New York City"/>
    <s v="New York"/>
    <n v="10035"/>
    <x v="3"/>
    <s v="FUR-CH-10000454"/>
    <s v="Furniture"/>
    <x v="1"/>
    <s v="Hon Deluxe Fabric Upholstered Stacking Chairs, Rounded Back"/>
    <n v="658.74599999999998"/>
    <n v="3"/>
    <x v="9"/>
    <n v="146.38800000000001"/>
  </r>
  <r>
    <n v="4736"/>
    <x v="2344"/>
    <x v="385"/>
    <d v="2020-06-18T00:00:00"/>
    <s v="Standard Class"/>
    <s v="PS-19045"/>
    <s v="Penelope Sewall"/>
    <s v="Home Office"/>
    <s v="United States"/>
    <s v="Lewiston"/>
    <s v="Maine"/>
    <n v="4240"/>
    <x v="3"/>
    <s v="OFF-BI-10004970"/>
    <s v="Office Supplies"/>
    <x v="8"/>
    <s v="ACCOHIDE 3-Ring Binder, Blue, 1&quot;"/>
    <n v="8.26"/>
    <n v="2"/>
    <x v="0"/>
    <n v="3.8822000000000001"/>
  </r>
  <r>
    <n v="4737"/>
    <x v="2344"/>
    <x v="385"/>
    <d v="2020-06-18T00:00:00"/>
    <s v="Standard Class"/>
    <s v="PS-19045"/>
    <s v="Penelope Sewall"/>
    <s v="Home Office"/>
    <s v="United States"/>
    <s v="Lewiston"/>
    <s v="Maine"/>
    <n v="4240"/>
    <x v="3"/>
    <s v="OFF-BI-10002824"/>
    <s v="Office Supplies"/>
    <x v="8"/>
    <s v="Recycled Easel Ring Binders"/>
    <n v="29.84"/>
    <n v="2"/>
    <x v="0"/>
    <n v="13.428000000000001"/>
  </r>
  <r>
    <n v="4738"/>
    <x v="2344"/>
    <x v="385"/>
    <d v="2020-06-18T00:00:00"/>
    <s v="Standard Class"/>
    <s v="PS-19045"/>
    <s v="Penelope Sewall"/>
    <s v="Home Office"/>
    <s v="United States"/>
    <s v="Lewiston"/>
    <s v="Maine"/>
    <n v="4240"/>
    <x v="3"/>
    <s v="TEC-AC-10003657"/>
    <s v="Technology"/>
    <x v="11"/>
    <s v="Lenovo 17-Key USB Numeric Keypad"/>
    <n v="67.98"/>
    <n v="2"/>
    <x v="0"/>
    <n v="14.9556"/>
  </r>
  <r>
    <n v="4739"/>
    <x v="2345"/>
    <x v="954"/>
    <d v="2020-02-23T00:00:00"/>
    <s v="Standard Class"/>
    <s v="GT-14755"/>
    <s v="Guy Thornton"/>
    <s v="Consumer"/>
    <s v="United States"/>
    <s v="Long Beach"/>
    <s v="California"/>
    <n v="90805"/>
    <x v="1"/>
    <s v="OFF-LA-10003510"/>
    <s v="Office Supplies"/>
    <x v="2"/>
    <s v="Avery 4027 File Folder Labels for Dot Matrix Printers, 5000 Labels per Box, White"/>
    <n v="61.06"/>
    <n v="2"/>
    <x v="0"/>
    <n v="28.087599999999998"/>
  </r>
  <r>
    <n v="4740"/>
    <x v="2345"/>
    <x v="954"/>
    <d v="2020-02-23T00:00:00"/>
    <s v="Standard Class"/>
    <s v="GT-14755"/>
    <s v="Guy Thornton"/>
    <s v="Consumer"/>
    <s v="United States"/>
    <s v="Long Beach"/>
    <s v="California"/>
    <n v="90805"/>
    <x v="1"/>
    <s v="FUR-TA-10001676"/>
    <s v="Furniture"/>
    <x v="3"/>
    <s v="Hon 61000 Series Interactive Training Tables"/>
    <n v="35.543999999999997"/>
    <n v="1"/>
    <x v="2"/>
    <n v="-0.88859999999999995"/>
  </r>
  <r>
    <n v="4741"/>
    <x v="2346"/>
    <x v="105"/>
    <d v="2022-11-15T00:00:00"/>
    <s v="Standard Class"/>
    <s v="CS-12355"/>
    <s v="Christine Sundaresam"/>
    <s v="Consumer"/>
    <s v="United States"/>
    <s v="Seattle"/>
    <s v="Washington"/>
    <n v="98115"/>
    <x v="1"/>
    <s v="OFF-LA-10004853"/>
    <s v="Office Supplies"/>
    <x v="2"/>
    <s v="Avery 483"/>
    <n v="9.9600000000000009"/>
    <n v="2"/>
    <x v="0"/>
    <n v="4.5815999999999999"/>
  </r>
  <r>
    <n v="4742"/>
    <x v="2346"/>
    <x v="105"/>
    <d v="2022-11-15T00:00:00"/>
    <s v="Standard Class"/>
    <s v="CS-12355"/>
    <s v="Christine Sundaresam"/>
    <s v="Consumer"/>
    <s v="United States"/>
    <s v="Seattle"/>
    <s v="Washington"/>
    <n v="98115"/>
    <x v="1"/>
    <s v="OFF-AR-10000315"/>
    <s v="Office Supplies"/>
    <x v="6"/>
    <s v="Dixon Ticonderoga Maple Cedar Pencil, #2"/>
    <n v="9.2100000000000009"/>
    <n v="3"/>
    <x v="0"/>
    <n v="2.3025000000000002"/>
  </r>
  <r>
    <n v="4743"/>
    <x v="2346"/>
    <x v="105"/>
    <d v="2022-11-15T00:00:00"/>
    <s v="Standard Class"/>
    <s v="CS-12355"/>
    <s v="Christine Sundaresam"/>
    <s v="Consumer"/>
    <s v="United States"/>
    <s v="Seattle"/>
    <s v="Washington"/>
    <n v="98115"/>
    <x v="1"/>
    <s v="OFF-SU-10000381"/>
    <s v="Office Supplies"/>
    <x v="14"/>
    <s v="Acme Forged Steel Scissors with Black Enamel Handles"/>
    <n v="27.93"/>
    <n v="3"/>
    <x v="0"/>
    <n v="8.0997000000000003"/>
  </r>
  <r>
    <n v="4744"/>
    <x v="2347"/>
    <x v="916"/>
    <d v="2022-03-04T00:00:00"/>
    <s v="Same Day"/>
    <s v="JD-16060"/>
    <s v="Julia Dunbar"/>
    <s v="Consumer"/>
    <s v="United States"/>
    <s v="Rochester"/>
    <s v="Minnesota"/>
    <n v="55901"/>
    <x v="2"/>
    <s v="OFF-FA-10002763"/>
    <s v="Office Supplies"/>
    <x v="13"/>
    <s v="Advantus Map Pennant Flags and Round Head Tacks"/>
    <n v="7.9"/>
    <n v="2"/>
    <x v="0"/>
    <n v="2.528"/>
  </r>
  <r>
    <n v="4745"/>
    <x v="2347"/>
    <x v="916"/>
    <d v="2022-03-04T00:00:00"/>
    <s v="Same Day"/>
    <s v="JD-16060"/>
    <s v="Julia Dunbar"/>
    <s v="Consumer"/>
    <s v="United States"/>
    <s v="Rochester"/>
    <s v="Minnesota"/>
    <n v="55901"/>
    <x v="2"/>
    <s v="OFF-ST-10000877"/>
    <s v="Office Supplies"/>
    <x v="4"/>
    <s v="Recycled Steel Personal File for Standard File Folders"/>
    <n v="221.16"/>
    <n v="4"/>
    <x v="0"/>
    <n v="57.501600000000003"/>
  </r>
  <r>
    <n v="4746"/>
    <x v="2347"/>
    <x v="916"/>
    <d v="2022-03-04T00:00:00"/>
    <s v="Same Day"/>
    <s v="JD-16060"/>
    <s v="Julia Dunbar"/>
    <s v="Consumer"/>
    <s v="United States"/>
    <s v="Rochester"/>
    <s v="Minnesota"/>
    <n v="55901"/>
    <x v="2"/>
    <s v="OFF-BI-10001071"/>
    <s v="Office Supplies"/>
    <x v="8"/>
    <s v="GBC ProClick Punch Binding System"/>
    <n v="127.96"/>
    <n v="2"/>
    <x v="0"/>
    <n v="62.700400000000002"/>
  </r>
  <r>
    <n v="4747"/>
    <x v="2347"/>
    <x v="916"/>
    <d v="2022-03-04T00:00:00"/>
    <s v="Same Day"/>
    <s v="JD-16060"/>
    <s v="Julia Dunbar"/>
    <s v="Consumer"/>
    <s v="United States"/>
    <s v="Rochester"/>
    <s v="Minnesota"/>
    <n v="55901"/>
    <x v="2"/>
    <s v="OFF-BI-10001097"/>
    <s v="Office Supplies"/>
    <x v="8"/>
    <s v="Avery Hole Reinforcements"/>
    <n v="18.690000000000001"/>
    <n v="3"/>
    <x v="0"/>
    <n v="9.1580999999999992"/>
  </r>
  <r>
    <n v="4748"/>
    <x v="2348"/>
    <x v="840"/>
    <d v="2021-03-02T00:00:00"/>
    <s v="Same Day"/>
    <s v="TS-21160"/>
    <s v="Theresa Swint"/>
    <s v="Corporate"/>
    <s v="United States"/>
    <s v="San Francisco"/>
    <s v="California"/>
    <n v="94110"/>
    <x v="1"/>
    <s v="OFF-SU-10004782"/>
    <s v="Office Supplies"/>
    <x v="14"/>
    <s v="Elite 5&quot; Scissors"/>
    <n v="25.35"/>
    <n v="3"/>
    <x v="0"/>
    <n v="7.6050000000000004"/>
  </r>
  <r>
    <n v="4749"/>
    <x v="2348"/>
    <x v="840"/>
    <d v="2021-03-02T00:00:00"/>
    <s v="Same Day"/>
    <s v="TS-21160"/>
    <s v="Theresa Swint"/>
    <s v="Corporate"/>
    <s v="United States"/>
    <s v="San Francisco"/>
    <s v="California"/>
    <n v="94110"/>
    <x v="1"/>
    <s v="FUR-FU-10000672"/>
    <s v="Furniture"/>
    <x v="5"/>
    <s v="Executive Impressions 10&quot; Spectator Wall Clock"/>
    <n v="35.28"/>
    <n v="3"/>
    <x v="0"/>
    <n v="11.995200000000001"/>
  </r>
  <r>
    <n v="4750"/>
    <x v="2349"/>
    <x v="435"/>
    <d v="2021-12-24T00:00:00"/>
    <s v="First Class"/>
    <s v="BV-11245"/>
    <s v="Benjamin Venier"/>
    <s v="Corporate"/>
    <s v="United States"/>
    <s v="Seattle"/>
    <s v="Washington"/>
    <n v="98103"/>
    <x v="1"/>
    <s v="OFF-PA-10002986"/>
    <s v="Office Supplies"/>
    <x v="10"/>
    <s v="Xerox 1898"/>
    <n v="33.4"/>
    <n v="5"/>
    <x v="0"/>
    <n v="16.032"/>
  </r>
  <r>
    <n v="4751"/>
    <x v="2350"/>
    <x v="877"/>
    <d v="2021-10-08T00:00:00"/>
    <s v="First Class"/>
    <s v="DL-13495"/>
    <s v="Dionis Lloyd"/>
    <s v="Corporate"/>
    <s v="United States"/>
    <s v="Spokane"/>
    <s v="Washington"/>
    <n v="99207"/>
    <x v="1"/>
    <s v="TEC-MA-10001972"/>
    <s v="Technology"/>
    <x v="15"/>
    <s v="Okidata C331dn Printer"/>
    <n v="837.6"/>
    <n v="3"/>
    <x v="2"/>
    <n v="62.82"/>
  </r>
  <r>
    <n v="4752"/>
    <x v="2351"/>
    <x v="10"/>
    <d v="2021-12-12T00:00:00"/>
    <s v="Standard Class"/>
    <s v="EB-13870"/>
    <s v="Emily Burns"/>
    <s v="Consumer"/>
    <s v="United States"/>
    <s v="Franklin"/>
    <s v="Tennessee"/>
    <n v="37064"/>
    <x v="0"/>
    <s v="TEC-PH-10000169"/>
    <s v="Technology"/>
    <x v="7"/>
    <s v="ARKON Windshield Dashboard Air Vent Car Mount Holder"/>
    <n v="40.68"/>
    <n v="3"/>
    <x v="2"/>
    <n v="-9.1530000000000005"/>
  </r>
  <r>
    <n v="4753"/>
    <x v="2352"/>
    <x v="225"/>
    <d v="2022-11-23T00:00:00"/>
    <s v="Standard Class"/>
    <s v="ES-14020"/>
    <s v="Erica Smith"/>
    <s v="Consumer"/>
    <s v="United States"/>
    <s v="Jackson"/>
    <s v="Tennessee"/>
    <n v="38301"/>
    <x v="0"/>
    <s v="FUR-CH-10001482"/>
    <s v="Furniture"/>
    <x v="1"/>
    <s v="Office Star - Mesh Screen back chair with Vinyl seat"/>
    <n v="209.56800000000001"/>
    <n v="2"/>
    <x v="2"/>
    <n v="-23.5764"/>
  </r>
  <r>
    <n v="4754"/>
    <x v="2353"/>
    <x v="295"/>
    <d v="2020-12-15T00:00:00"/>
    <s v="Standard Class"/>
    <s v="JB-15925"/>
    <s v="Joni Blumstein"/>
    <s v="Consumer"/>
    <s v="United States"/>
    <s v="Austin"/>
    <s v="Texas"/>
    <n v="78745"/>
    <x v="2"/>
    <s v="TEC-AC-10002018"/>
    <s v="Technology"/>
    <x v="11"/>
    <s v="AmazonBasics 3-Button USB Wired Mouse"/>
    <n v="22.367999999999999"/>
    <n v="4"/>
    <x v="2"/>
    <n v="6.4307999999999996"/>
  </r>
  <r>
    <n v="4755"/>
    <x v="2354"/>
    <x v="447"/>
    <d v="2022-02-07T00:00:00"/>
    <s v="Standard Class"/>
    <s v="SC-20380"/>
    <s v="Shahid Collister"/>
    <s v="Consumer"/>
    <s v="United States"/>
    <s v="Pembroke Pines"/>
    <s v="Florida"/>
    <n v="33024"/>
    <x v="0"/>
    <s v="OFF-BI-10000301"/>
    <s v="Office Supplies"/>
    <x v="8"/>
    <s v="GBC Instant Report Kit"/>
    <n v="3.8820000000000001"/>
    <n v="2"/>
    <x v="6"/>
    <n v="-2.5880000000000001"/>
  </r>
  <r>
    <n v="4756"/>
    <x v="2354"/>
    <x v="447"/>
    <d v="2022-02-07T00:00:00"/>
    <s v="Standard Class"/>
    <s v="SC-20380"/>
    <s v="Shahid Collister"/>
    <s v="Consumer"/>
    <s v="United States"/>
    <s v="Pembroke Pines"/>
    <s v="Florida"/>
    <n v="33024"/>
    <x v="0"/>
    <s v="OFF-PA-10004381"/>
    <s v="Office Supplies"/>
    <x v="10"/>
    <s v="14-7/8 x 11 Blue Bar Computer Printout Paper"/>
    <n v="115.29600000000001"/>
    <n v="3"/>
    <x v="2"/>
    <n v="40.3536"/>
  </r>
  <r>
    <n v="4757"/>
    <x v="2355"/>
    <x v="296"/>
    <d v="2022-09-24T00:00:00"/>
    <s v="Standard Class"/>
    <s v="EB-13870"/>
    <s v="Emily Burns"/>
    <s v="Consumer"/>
    <s v="United States"/>
    <s v="Philadelphia"/>
    <s v="Pennsylvania"/>
    <n v="19143"/>
    <x v="3"/>
    <s v="OFF-BI-10004141"/>
    <s v="Office Supplies"/>
    <x v="8"/>
    <s v="Insertable Tab Indexes For Data Binders"/>
    <n v="1.9079999999999999"/>
    <n v="2"/>
    <x v="6"/>
    <n v="-1.5264"/>
  </r>
  <r>
    <n v="4758"/>
    <x v="2356"/>
    <x v="504"/>
    <d v="2022-05-04T00:00:00"/>
    <s v="Standard Class"/>
    <s v="TC-21475"/>
    <s v="Tony Chapman"/>
    <s v="Home Office"/>
    <s v="United States"/>
    <s v="Danville"/>
    <s v="Illinois"/>
    <n v="61832"/>
    <x v="2"/>
    <s v="OFF-BI-10001575"/>
    <s v="Office Supplies"/>
    <x v="8"/>
    <s v="GBC Linen Binding Covers"/>
    <n v="43.372"/>
    <n v="7"/>
    <x v="3"/>
    <n v="-69.395200000000003"/>
  </r>
  <r>
    <n v="4759"/>
    <x v="2357"/>
    <x v="935"/>
    <d v="2019-11-06T00:00:00"/>
    <s v="Standard Class"/>
    <s v="SG-20605"/>
    <s v="Speros Goranitis"/>
    <s v="Consumer"/>
    <s v="United States"/>
    <s v="New York City"/>
    <s v="New York"/>
    <n v="10009"/>
    <x v="3"/>
    <s v="TEC-PH-10000984"/>
    <s v="Technology"/>
    <x v="7"/>
    <s v="Panasonic KX-TG9471B"/>
    <n v="783.96"/>
    <n v="4"/>
    <x v="0"/>
    <n v="219.50880000000001"/>
  </r>
  <r>
    <n v="4760"/>
    <x v="2357"/>
    <x v="935"/>
    <d v="2019-11-06T00:00:00"/>
    <s v="Standard Class"/>
    <s v="SG-20605"/>
    <s v="Speros Goranitis"/>
    <s v="Consumer"/>
    <s v="United States"/>
    <s v="New York City"/>
    <s v="New York"/>
    <n v="10009"/>
    <x v="3"/>
    <s v="OFF-BI-10000666"/>
    <s v="Office Supplies"/>
    <x v="8"/>
    <s v="Surelock Post Binders"/>
    <n v="48.896000000000001"/>
    <n v="2"/>
    <x v="2"/>
    <n v="18.335999999999999"/>
  </r>
  <r>
    <n v="4761"/>
    <x v="2357"/>
    <x v="935"/>
    <d v="2019-11-06T00:00:00"/>
    <s v="Standard Class"/>
    <s v="SG-20605"/>
    <s v="Speros Goranitis"/>
    <s v="Consumer"/>
    <s v="United States"/>
    <s v="New York City"/>
    <s v="New York"/>
    <n v="10009"/>
    <x v="3"/>
    <s v="OFF-BI-10003712"/>
    <s v="Office Supplies"/>
    <x v="8"/>
    <s v="Acco Pressboard Covers with Storage Hooks, 14 7/8&quot; x 11&quot;, Light Blue"/>
    <n v="7.8559999999999999"/>
    <n v="2"/>
    <x v="2"/>
    <n v="2.8477999999999999"/>
  </r>
  <r>
    <n v="4762"/>
    <x v="2358"/>
    <x v="945"/>
    <d v="2022-01-03T00:00:00"/>
    <s v="Standard Class"/>
    <s v="BM-11785"/>
    <s v="Bryan Mills"/>
    <s v="Consumer"/>
    <s v="United States"/>
    <s v="Columbus"/>
    <s v="Ohio"/>
    <n v="43229"/>
    <x v="3"/>
    <s v="OFF-LA-10003720"/>
    <s v="Office Supplies"/>
    <x v="2"/>
    <s v="Avery 487"/>
    <n v="5.9039999999999999"/>
    <n v="2"/>
    <x v="2"/>
    <n v="1.9925999999999999"/>
  </r>
  <r>
    <n v="4763"/>
    <x v="2358"/>
    <x v="945"/>
    <d v="2022-01-03T00:00:00"/>
    <s v="Standard Class"/>
    <s v="BM-11785"/>
    <s v="Bryan Mills"/>
    <s v="Consumer"/>
    <s v="United States"/>
    <s v="Columbus"/>
    <s v="Ohio"/>
    <n v="43229"/>
    <x v="3"/>
    <s v="OFF-SU-10001664"/>
    <s v="Office Supplies"/>
    <x v="14"/>
    <s v="Acme Office Executive Series Stainless Steel Trimmers"/>
    <n v="13.712"/>
    <n v="2"/>
    <x v="2"/>
    <n v="1.0284"/>
  </r>
  <r>
    <n v="4764"/>
    <x v="2359"/>
    <x v="328"/>
    <d v="2019-09-20T00:00:00"/>
    <s v="Standard Class"/>
    <s v="NR-18550"/>
    <s v="Nick Radford"/>
    <s v="Consumer"/>
    <s v="United States"/>
    <s v="Chula Vista"/>
    <s v="California"/>
    <n v="91911"/>
    <x v="1"/>
    <s v="OFF-EN-10001453"/>
    <s v="Office Supplies"/>
    <x v="12"/>
    <s v="Tyvek Interoffice Envelopes, 9 1/2&quot; x 12 1/2&quot;, 100/Box"/>
    <n v="182.94"/>
    <n v="3"/>
    <x v="0"/>
    <n v="85.981800000000007"/>
  </r>
  <r>
    <n v="4765"/>
    <x v="2360"/>
    <x v="221"/>
    <d v="2022-11-26T00:00:00"/>
    <s v="First Class"/>
    <s v="PG-18820"/>
    <s v="Patrick Gardner"/>
    <s v="Consumer"/>
    <s v="United States"/>
    <s v="San Francisco"/>
    <s v="California"/>
    <n v="94110"/>
    <x v="1"/>
    <s v="OFF-AR-10001860"/>
    <s v="Office Supplies"/>
    <x v="6"/>
    <s v="BIC Liqua Brite Liner"/>
    <n v="27.76"/>
    <n v="4"/>
    <x v="0"/>
    <n v="9.9936000000000007"/>
  </r>
  <r>
    <n v="4766"/>
    <x v="2361"/>
    <x v="999"/>
    <d v="2020-04-27T00:00:00"/>
    <s v="Standard Class"/>
    <s v="DB-13270"/>
    <s v="Deborah Brumfield"/>
    <s v="Home Office"/>
    <s v="United States"/>
    <s v="New York City"/>
    <s v="New York"/>
    <n v="10009"/>
    <x v="3"/>
    <s v="OFF-AR-10001044"/>
    <s v="Office Supplies"/>
    <x v="6"/>
    <s v="BOSTON Ranger #55 Pencil Sharpener, Black"/>
    <n v="25.99"/>
    <n v="1"/>
    <x v="0"/>
    <n v="7.5370999999999997"/>
  </r>
  <r>
    <n v="4767"/>
    <x v="2362"/>
    <x v="1000"/>
    <d v="2020-03-11T00:00:00"/>
    <s v="First Class"/>
    <s v="NS-18640"/>
    <s v="Noel Staavos"/>
    <s v="Corporate"/>
    <s v="United States"/>
    <s v="San Antonio"/>
    <s v="Texas"/>
    <n v="78207"/>
    <x v="2"/>
    <s v="TEC-AC-10002473"/>
    <s v="Technology"/>
    <x v="11"/>
    <s v="Maxell 4.7GB DVD-R"/>
    <n v="113.52"/>
    <n v="5"/>
    <x v="2"/>
    <n v="29.798999999999999"/>
  </r>
  <r>
    <n v="4768"/>
    <x v="2362"/>
    <x v="1000"/>
    <d v="2020-03-11T00:00:00"/>
    <s v="First Class"/>
    <s v="NS-18640"/>
    <s v="Noel Staavos"/>
    <s v="Corporate"/>
    <s v="United States"/>
    <s v="San Antonio"/>
    <s v="Texas"/>
    <n v="78207"/>
    <x v="2"/>
    <s v="TEC-PH-10001809"/>
    <s v="Technology"/>
    <x v="7"/>
    <s v="Panasonic KX T7736-B Digital phone"/>
    <n v="359.88"/>
    <n v="3"/>
    <x v="2"/>
    <n v="22.4925"/>
  </r>
  <r>
    <n v="4769"/>
    <x v="2363"/>
    <x v="455"/>
    <d v="2022-06-02T00:00:00"/>
    <s v="Same Day"/>
    <s v="CS-11860"/>
    <s v="Cari Schnelling"/>
    <s v="Consumer"/>
    <s v="United States"/>
    <s v="Jacksonville"/>
    <s v="North Carolina"/>
    <n v="28540"/>
    <x v="0"/>
    <s v="OFF-PA-10004733"/>
    <s v="Office Supplies"/>
    <x v="10"/>
    <s v="Things To Do Today Spiral Book"/>
    <n v="25.344000000000001"/>
    <n v="4"/>
    <x v="2"/>
    <n v="9.1872000000000007"/>
  </r>
  <r>
    <n v="4770"/>
    <x v="2364"/>
    <x v="251"/>
    <d v="2021-09-23T00:00:00"/>
    <s v="Second Class"/>
    <s v="CC-12430"/>
    <s v="Chuck Clark"/>
    <s v="Home Office"/>
    <s v="United States"/>
    <s v="San Francisco"/>
    <s v="California"/>
    <n v="94109"/>
    <x v="1"/>
    <s v="OFF-BI-10003355"/>
    <s v="Office Supplies"/>
    <x v="8"/>
    <s v="Cardinal Holdit Business Card Pockets"/>
    <n v="11.952"/>
    <n v="3"/>
    <x v="2"/>
    <n v="4.1832000000000003"/>
  </r>
  <r>
    <n v="4771"/>
    <x v="2364"/>
    <x v="251"/>
    <d v="2021-09-23T00:00:00"/>
    <s v="Second Class"/>
    <s v="CC-12430"/>
    <s v="Chuck Clark"/>
    <s v="Home Office"/>
    <s v="United States"/>
    <s v="San Francisco"/>
    <s v="California"/>
    <n v="94109"/>
    <x v="1"/>
    <s v="OFF-SU-10001212"/>
    <s v="Office Supplies"/>
    <x v="14"/>
    <s v="Kleencut Forged Office Shears by Acme United Corporation"/>
    <n v="6.24"/>
    <n v="3"/>
    <x v="0"/>
    <n v="1.8720000000000001"/>
  </r>
  <r>
    <n v="4772"/>
    <x v="2365"/>
    <x v="656"/>
    <d v="2019-11-02T00:00:00"/>
    <s v="Second Class"/>
    <s v="AC-10450"/>
    <s v="Amy Cox"/>
    <s v="Consumer"/>
    <s v="United States"/>
    <s v="Avondale"/>
    <s v="Arizona"/>
    <n v="85323"/>
    <x v="1"/>
    <s v="TEC-PH-10000486"/>
    <s v="Technology"/>
    <x v="7"/>
    <s v="Plantronics HL10 Handset Lifter"/>
    <n v="742.33600000000001"/>
    <n v="8"/>
    <x v="2"/>
    <n v="83.512799999999999"/>
  </r>
  <r>
    <n v="4773"/>
    <x v="2366"/>
    <x v="51"/>
    <d v="2022-11-26T00:00:00"/>
    <s v="Standard Class"/>
    <s v="CM-12385"/>
    <s v="Christopher Martinez"/>
    <s v="Consumer"/>
    <s v="United States"/>
    <s v="Chicago"/>
    <s v="Illinois"/>
    <n v="60610"/>
    <x v="2"/>
    <s v="FUR-FU-10004909"/>
    <s v="Furniture"/>
    <x v="5"/>
    <s v="Contemporary Wood/Metal Frame"/>
    <n v="6.4640000000000004"/>
    <n v="1"/>
    <x v="7"/>
    <n v="-4.04"/>
  </r>
  <r>
    <n v="4774"/>
    <x v="2366"/>
    <x v="51"/>
    <d v="2022-11-26T00:00:00"/>
    <s v="Standard Class"/>
    <s v="CM-12385"/>
    <s v="Christopher Martinez"/>
    <s v="Consumer"/>
    <s v="United States"/>
    <s v="Chicago"/>
    <s v="Illinois"/>
    <n v="60610"/>
    <x v="2"/>
    <s v="OFF-LA-10001613"/>
    <s v="Office Supplies"/>
    <x v="2"/>
    <s v="Avery File Folder Labels"/>
    <n v="11.52"/>
    <n v="5"/>
    <x v="2"/>
    <n v="4.1760000000000002"/>
  </r>
  <r>
    <n v="4775"/>
    <x v="2366"/>
    <x v="51"/>
    <d v="2022-11-26T00:00:00"/>
    <s v="Standard Class"/>
    <s v="CM-12385"/>
    <s v="Christopher Martinez"/>
    <s v="Consumer"/>
    <s v="United States"/>
    <s v="Chicago"/>
    <s v="Illinois"/>
    <n v="60610"/>
    <x v="2"/>
    <s v="TEC-PH-10004447"/>
    <s v="Technology"/>
    <x v="7"/>
    <s v="Toshiba IPT2010-SD IPÂ Telephone"/>
    <n v="222.38399999999999"/>
    <n v="2"/>
    <x v="2"/>
    <n v="16.678799999999999"/>
  </r>
  <r>
    <n v="4776"/>
    <x v="2367"/>
    <x v="673"/>
    <d v="2022-11-20T00:00:00"/>
    <s v="Standard Class"/>
    <s v="EK-13795"/>
    <s v="Eileen Kiefer"/>
    <s v="Home Office"/>
    <s v="United States"/>
    <s v="Escondido"/>
    <s v="California"/>
    <n v="92025"/>
    <x v="1"/>
    <s v="OFF-AR-10000255"/>
    <s v="Office Supplies"/>
    <x v="6"/>
    <s v="Newell 328"/>
    <n v="23.36"/>
    <n v="4"/>
    <x v="0"/>
    <n v="6.0735999999999999"/>
  </r>
  <r>
    <n v="4777"/>
    <x v="2368"/>
    <x v="317"/>
    <d v="2021-02-22T00:00:00"/>
    <s v="Second Class"/>
    <s v="CK-12760"/>
    <s v="Cyma Kinney"/>
    <s v="Corporate"/>
    <s v="United States"/>
    <s v="Long Beach"/>
    <s v="New York"/>
    <n v="11561"/>
    <x v="3"/>
    <s v="OFF-LA-10004425"/>
    <s v="Office Supplies"/>
    <x v="2"/>
    <s v="Staple-on labels"/>
    <n v="8.67"/>
    <n v="3"/>
    <x v="0"/>
    <n v="4.0749000000000004"/>
  </r>
  <r>
    <n v="4778"/>
    <x v="2368"/>
    <x v="317"/>
    <d v="2021-02-22T00:00:00"/>
    <s v="Second Class"/>
    <s v="CK-12760"/>
    <s v="Cyma Kinney"/>
    <s v="Corporate"/>
    <s v="United States"/>
    <s v="Long Beach"/>
    <s v="New York"/>
    <n v="11561"/>
    <x v="3"/>
    <s v="OFF-SU-10001664"/>
    <s v="Office Supplies"/>
    <x v="14"/>
    <s v="Acme Office Executive Series Stainless Steel Trimmers"/>
    <n v="25.71"/>
    <n v="3"/>
    <x v="0"/>
    <n v="6.6845999999999997"/>
  </r>
  <r>
    <n v="4779"/>
    <x v="2369"/>
    <x v="659"/>
    <d v="2022-11-10T00:00:00"/>
    <s v="Standard Class"/>
    <s v="PK-19075"/>
    <s v="Pete Kriz"/>
    <s v="Consumer"/>
    <s v="United States"/>
    <s v="Newark"/>
    <s v="Delaware"/>
    <n v="19711"/>
    <x v="3"/>
    <s v="OFF-AP-10000696"/>
    <s v="Office Supplies"/>
    <x v="9"/>
    <s v="Holmes Odor Grabber"/>
    <n v="100.94"/>
    <n v="7"/>
    <x v="0"/>
    <n v="33.310200000000002"/>
  </r>
  <r>
    <n v="4780"/>
    <x v="2370"/>
    <x v="1001"/>
    <d v="2019-07-09T00:00:00"/>
    <s v="First Class"/>
    <s v="MH-18025"/>
    <s v="Michelle Huthwaite"/>
    <s v="Consumer"/>
    <s v="United States"/>
    <s v="Buffalo"/>
    <s v="New York"/>
    <n v="14215"/>
    <x v="3"/>
    <s v="FUR-CH-10002647"/>
    <s v="Furniture"/>
    <x v="1"/>
    <s v="Situations Contoured Folding Chairs, 4/Set"/>
    <n v="63.881999999999998"/>
    <n v="1"/>
    <x v="9"/>
    <n v="10.647"/>
  </r>
  <r>
    <n v="4781"/>
    <x v="2371"/>
    <x v="845"/>
    <d v="2019-11-11T00:00:00"/>
    <s v="Standard Class"/>
    <s v="SC-20725"/>
    <s v="Steven Cartwright"/>
    <s v="Consumer"/>
    <s v="United States"/>
    <s v="Houston"/>
    <s v="Texas"/>
    <n v="77070"/>
    <x v="2"/>
    <s v="FUR-CH-10002758"/>
    <s v="Furniture"/>
    <x v="1"/>
    <s v="Hon Deluxe Fabric Upholstered Stacking Chairs, Squared Back"/>
    <n v="683.14400000000001"/>
    <n v="4"/>
    <x v="4"/>
    <n v="0"/>
  </r>
  <r>
    <n v="4782"/>
    <x v="2371"/>
    <x v="845"/>
    <d v="2019-11-11T00:00:00"/>
    <s v="Standard Class"/>
    <s v="SC-20725"/>
    <s v="Steven Cartwright"/>
    <s v="Consumer"/>
    <s v="United States"/>
    <s v="Houston"/>
    <s v="Texas"/>
    <n v="77070"/>
    <x v="2"/>
    <s v="OFF-BI-10000201"/>
    <s v="Office Supplies"/>
    <x v="8"/>
    <s v="Avery Triangle Shaped Sheet Lifters, Black, 2/Pack"/>
    <n v="1.476"/>
    <n v="3"/>
    <x v="3"/>
    <n v="-2.214"/>
  </r>
  <r>
    <n v="4783"/>
    <x v="2371"/>
    <x v="845"/>
    <d v="2019-11-11T00:00:00"/>
    <s v="Standard Class"/>
    <s v="SC-20725"/>
    <s v="Steven Cartwright"/>
    <s v="Consumer"/>
    <s v="United States"/>
    <s v="Houston"/>
    <s v="Texas"/>
    <n v="77070"/>
    <x v="2"/>
    <s v="OFF-SU-10004115"/>
    <s v="Office Supplies"/>
    <x v="14"/>
    <s v="Acme Stainless Steel Office Snips"/>
    <n v="40.712000000000003"/>
    <n v="7"/>
    <x v="2"/>
    <n v="3.5623"/>
  </r>
  <r>
    <n v="4784"/>
    <x v="2372"/>
    <x v="480"/>
    <d v="2022-01-31T00:00:00"/>
    <s v="Standard Class"/>
    <s v="GB-14575"/>
    <s v="Giulietta Baptist"/>
    <s v="Consumer"/>
    <s v="United States"/>
    <s v="Wichita"/>
    <s v="Kansas"/>
    <n v="67212"/>
    <x v="2"/>
    <s v="OFF-PA-10000806"/>
    <s v="Office Supplies"/>
    <x v="10"/>
    <s v="Xerox 1934"/>
    <n v="279.89999999999998"/>
    <n v="5"/>
    <x v="0"/>
    <n v="137.15100000000001"/>
  </r>
  <r>
    <n v="4785"/>
    <x v="2373"/>
    <x v="555"/>
    <d v="2020-12-15T00:00:00"/>
    <s v="Standard Class"/>
    <s v="IM-15070"/>
    <s v="Irene Maddox"/>
    <s v="Consumer"/>
    <s v="United States"/>
    <s v="Colorado Springs"/>
    <s v="Colorado"/>
    <n v="80906"/>
    <x v="1"/>
    <s v="OFF-AR-10001473"/>
    <s v="Office Supplies"/>
    <x v="6"/>
    <s v="Newell 313"/>
    <n v="13.12"/>
    <n v="5"/>
    <x v="2"/>
    <n v="1.1479999999999999"/>
  </r>
  <r>
    <n v="4786"/>
    <x v="2373"/>
    <x v="555"/>
    <d v="2020-12-15T00:00:00"/>
    <s v="Standard Class"/>
    <s v="IM-15070"/>
    <s v="Irene Maddox"/>
    <s v="Consumer"/>
    <s v="United States"/>
    <s v="Colorado Springs"/>
    <s v="Colorado"/>
    <n v="80906"/>
    <x v="1"/>
    <s v="FUR-BO-10003450"/>
    <s v="Furniture"/>
    <x v="0"/>
    <s v="Bush Westfield Collection Bookcases, Dark Cherry Finish"/>
    <n v="69.575999999999993"/>
    <n v="4"/>
    <x v="6"/>
    <n v="-143.79040000000001"/>
  </r>
  <r>
    <n v="4787"/>
    <x v="2373"/>
    <x v="555"/>
    <d v="2020-12-15T00:00:00"/>
    <s v="Standard Class"/>
    <s v="IM-15070"/>
    <s v="Irene Maddox"/>
    <s v="Consumer"/>
    <s v="United States"/>
    <s v="Colorado Springs"/>
    <s v="Colorado"/>
    <n v="80906"/>
    <x v="1"/>
    <s v="OFF-AR-10001545"/>
    <s v="Office Supplies"/>
    <x v="6"/>
    <s v="Newell 326"/>
    <n v="4.2240000000000002"/>
    <n v="3"/>
    <x v="2"/>
    <n v="0.47520000000000001"/>
  </r>
  <r>
    <n v="4788"/>
    <x v="2373"/>
    <x v="555"/>
    <d v="2020-12-15T00:00:00"/>
    <s v="Standard Class"/>
    <s v="IM-15070"/>
    <s v="Irene Maddox"/>
    <s v="Consumer"/>
    <s v="United States"/>
    <s v="Colorado Springs"/>
    <s v="Colorado"/>
    <n v="80906"/>
    <x v="1"/>
    <s v="TEC-AC-10004396"/>
    <s v="Technology"/>
    <x v="11"/>
    <s v="Logitech Keyboard K120"/>
    <n v="58.08"/>
    <n v="4"/>
    <x v="2"/>
    <n v="-6.5339999999999998"/>
  </r>
  <r>
    <n v="4789"/>
    <x v="2373"/>
    <x v="555"/>
    <d v="2020-12-15T00:00:00"/>
    <s v="Standard Class"/>
    <s v="IM-15070"/>
    <s v="Irene Maddox"/>
    <s v="Consumer"/>
    <s v="United States"/>
    <s v="Colorado Springs"/>
    <s v="Colorado"/>
    <n v="80906"/>
    <x v="1"/>
    <s v="FUR-FU-10002456"/>
    <s v="Furniture"/>
    <x v="5"/>
    <s v="Master Caster Door Stop, Large Neon Orange"/>
    <n v="52.415999999999997"/>
    <n v="9"/>
    <x v="2"/>
    <n v="15.069599999999999"/>
  </r>
  <r>
    <n v="4790"/>
    <x v="2373"/>
    <x v="555"/>
    <d v="2020-12-15T00:00:00"/>
    <s v="Standard Class"/>
    <s v="IM-15070"/>
    <s v="Irene Maddox"/>
    <s v="Consumer"/>
    <s v="United States"/>
    <s v="Colorado Springs"/>
    <s v="Colorado"/>
    <n v="80906"/>
    <x v="1"/>
    <s v="FUR-FU-10001473"/>
    <s v="Furniture"/>
    <x v="5"/>
    <s v="DAX Wood Document Frame"/>
    <n v="54.92"/>
    <n v="5"/>
    <x v="2"/>
    <n v="10.984"/>
  </r>
  <r>
    <n v="4791"/>
    <x v="2373"/>
    <x v="555"/>
    <d v="2020-12-15T00:00:00"/>
    <s v="Standard Class"/>
    <s v="IM-15070"/>
    <s v="Irene Maddox"/>
    <s v="Consumer"/>
    <s v="United States"/>
    <s v="Colorado Springs"/>
    <s v="Colorado"/>
    <n v="80906"/>
    <x v="1"/>
    <s v="FUR-TA-10000849"/>
    <s v="Furniture"/>
    <x v="3"/>
    <s v="Bevis Rectangular Conference Tables"/>
    <n v="364.95"/>
    <n v="5"/>
    <x v="5"/>
    <n v="-248.166"/>
  </r>
  <r>
    <n v="4792"/>
    <x v="2373"/>
    <x v="555"/>
    <d v="2020-12-15T00:00:00"/>
    <s v="Standard Class"/>
    <s v="IM-15070"/>
    <s v="Irene Maddox"/>
    <s v="Consumer"/>
    <s v="United States"/>
    <s v="Colorado Springs"/>
    <s v="Colorado"/>
    <n v="80906"/>
    <x v="1"/>
    <s v="OFF-PA-10001166"/>
    <s v="Office Supplies"/>
    <x v="10"/>
    <s v="Xerox 1932"/>
    <n v="85.055999999999997"/>
    <n v="3"/>
    <x v="2"/>
    <n v="28.706399999999999"/>
  </r>
  <r>
    <n v="4793"/>
    <x v="2373"/>
    <x v="555"/>
    <d v="2020-12-15T00:00:00"/>
    <s v="Standard Class"/>
    <s v="IM-15070"/>
    <s v="Irene Maddox"/>
    <s v="Consumer"/>
    <s v="United States"/>
    <s v="Colorado Springs"/>
    <s v="Colorado"/>
    <n v="80906"/>
    <x v="1"/>
    <s v="OFF-PA-10003256"/>
    <s v="Office Supplies"/>
    <x v="10"/>
    <s v="Avery Personal Creations Heavyweight Cards"/>
    <n v="27.696000000000002"/>
    <n v="3"/>
    <x v="2"/>
    <n v="9.6936"/>
  </r>
  <r>
    <n v="4794"/>
    <x v="2374"/>
    <x v="685"/>
    <d v="2020-07-03T00:00:00"/>
    <s v="Standard Class"/>
    <s v="MM-18055"/>
    <s v="Michelle Moray"/>
    <s v="Consumer"/>
    <s v="United States"/>
    <s v="New York City"/>
    <s v="New York"/>
    <n v="10011"/>
    <x v="3"/>
    <s v="OFF-PA-10002870"/>
    <s v="Office Supplies"/>
    <x v="10"/>
    <s v="Ampad Phone Message Book, Recycled, 400 Message Capacity, 5 Â¾â€ x 11â€"/>
    <n v="24.96"/>
    <n v="4"/>
    <x v="0"/>
    <n v="11.231999999999999"/>
  </r>
  <r>
    <n v="4795"/>
    <x v="2375"/>
    <x v="199"/>
    <d v="2020-03-22T00:00:00"/>
    <s v="Standard Class"/>
    <s v="MF-18250"/>
    <s v="Monica Federle"/>
    <s v="Corporate"/>
    <s v="United States"/>
    <s v="Los Angeles"/>
    <s v="California"/>
    <n v="90036"/>
    <x v="1"/>
    <s v="FUR-FU-10001215"/>
    <s v="Furniture"/>
    <x v="5"/>
    <s v="Howard Miller 11-1/2&quot; Diameter Brentwood Wall Clock"/>
    <n v="43.13"/>
    <n v="1"/>
    <x v="0"/>
    <n v="18.114599999999999"/>
  </r>
  <r>
    <n v="4796"/>
    <x v="2376"/>
    <x v="863"/>
    <d v="2020-08-16T00:00:00"/>
    <s v="Standard Class"/>
    <s v="CK-12595"/>
    <s v="Clytie Kelty"/>
    <s v="Consumer"/>
    <s v="United States"/>
    <s v="Marietta"/>
    <s v="Georgia"/>
    <n v="30062"/>
    <x v="0"/>
    <s v="OFF-BI-10004187"/>
    <s v="Office Supplies"/>
    <x v="8"/>
    <s v="3-ring staple pack"/>
    <n v="5.64"/>
    <n v="3"/>
    <x v="0"/>
    <n v="2.7071999999999998"/>
  </r>
  <r>
    <n v="4797"/>
    <x v="2377"/>
    <x v="675"/>
    <d v="2021-05-18T00:00:00"/>
    <s v="Standard Class"/>
    <s v="MK-17905"/>
    <s v="Michael Kennedy"/>
    <s v="Corporate"/>
    <s v="United States"/>
    <s v="Jacksonville"/>
    <s v="Florida"/>
    <n v="32216"/>
    <x v="0"/>
    <s v="OFF-BI-10001718"/>
    <s v="Office Supplies"/>
    <x v="8"/>
    <s v="GBC DocuBind P50 Personal Binding Machine"/>
    <n v="57.582000000000001"/>
    <n v="3"/>
    <x v="6"/>
    <n v="-44.1462"/>
  </r>
  <r>
    <n v="4798"/>
    <x v="2377"/>
    <x v="675"/>
    <d v="2021-05-18T00:00:00"/>
    <s v="Standard Class"/>
    <s v="MK-17905"/>
    <s v="Michael Kennedy"/>
    <s v="Corporate"/>
    <s v="United States"/>
    <s v="Jacksonville"/>
    <s v="Florida"/>
    <n v="32216"/>
    <x v="0"/>
    <s v="OFF-PA-10004983"/>
    <s v="Office Supplies"/>
    <x v="10"/>
    <s v="Xerox 23"/>
    <n v="31.103999999999999"/>
    <n v="6"/>
    <x v="2"/>
    <n v="10.8864"/>
  </r>
  <r>
    <n v="4799"/>
    <x v="2377"/>
    <x v="675"/>
    <d v="2021-05-18T00:00:00"/>
    <s v="Standard Class"/>
    <s v="MK-17905"/>
    <s v="Michael Kennedy"/>
    <s v="Corporate"/>
    <s v="United States"/>
    <s v="Jacksonville"/>
    <s v="Florida"/>
    <n v="32216"/>
    <x v="0"/>
    <s v="FUR-FU-10002396"/>
    <s v="Furniture"/>
    <x v="5"/>
    <s v="DAX Copper Panel Document Frame, 5 x 7 Size"/>
    <n v="30.192"/>
    <n v="3"/>
    <x v="2"/>
    <n v="8.3027999999999995"/>
  </r>
  <r>
    <n v="4800"/>
    <x v="2377"/>
    <x v="675"/>
    <d v="2021-05-18T00:00:00"/>
    <s v="Standard Class"/>
    <s v="MK-17905"/>
    <s v="Michael Kennedy"/>
    <s v="Corporate"/>
    <s v="United States"/>
    <s v="Jacksonville"/>
    <s v="Florida"/>
    <n v="32216"/>
    <x v="0"/>
    <s v="TEC-PH-10003988"/>
    <s v="Technology"/>
    <x v="7"/>
    <s v="LF Elite 3D Dazzle Designer Hard Case Cover, Lf Stylus Pen and Wiper For Apple Iphone 5c Mini Lite"/>
    <n v="43.6"/>
    <n v="5"/>
    <x v="2"/>
    <n v="4.3600000000000003"/>
  </r>
  <r>
    <n v="4801"/>
    <x v="2377"/>
    <x v="675"/>
    <d v="2021-05-18T00:00:00"/>
    <s v="Standard Class"/>
    <s v="MK-17905"/>
    <s v="Michael Kennedy"/>
    <s v="Corporate"/>
    <s v="United States"/>
    <s v="Jacksonville"/>
    <s v="Florida"/>
    <n v="32216"/>
    <x v="0"/>
    <s v="OFF-AR-10002467"/>
    <s v="Office Supplies"/>
    <x v="6"/>
    <s v="Dixon Ticonderoga Pencils"/>
    <n v="4.7679999999999998"/>
    <n v="2"/>
    <x v="2"/>
    <n v="0.41720000000000002"/>
  </r>
  <r>
    <n v="4802"/>
    <x v="2377"/>
    <x v="675"/>
    <d v="2021-05-18T00:00:00"/>
    <s v="Standard Class"/>
    <s v="MK-17905"/>
    <s v="Michael Kennedy"/>
    <s v="Corporate"/>
    <s v="United States"/>
    <s v="Jacksonville"/>
    <s v="Florida"/>
    <n v="32216"/>
    <x v="0"/>
    <s v="OFF-BI-10004002"/>
    <s v="Office Supplies"/>
    <x v="8"/>
    <s v="Wilson Jones International Size A4 Ring Binders"/>
    <n v="10.38"/>
    <n v="2"/>
    <x v="6"/>
    <n v="-7.6120000000000001"/>
  </r>
  <r>
    <n v="4803"/>
    <x v="2377"/>
    <x v="675"/>
    <d v="2021-05-18T00:00:00"/>
    <s v="Standard Class"/>
    <s v="MK-17905"/>
    <s v="Michael Kennedy"/>
    <s v="Corporate"/>
    <s v="United States"/>
    <s v="Jacksonville"/>
    <s v="Florida"/>
    <n v="32216"/>
    <x v="0"/>
    <s v="OFF-BI-10002309"/>
    <s v="Office Supplies"/>
    <x v="8"/>
    <s v="Avery Heavy-Duty EZD  Binder With Locking Rings"/>
    <n v="13.391999999999999"/>
    <n v="8"/>
    <x v="6"/>
    <n v="-9.8208000000000002"/>
  </r>
  <r>
    <n v="4804"/>
    <x v="2378"/>
    <x v="1002"/>
    <d v="2022-07-16T00:00:00"/>
    <s v="Second Class"/>
    <s v="MH-17455"/>
    <s v="Mark Hamilton"/>
    <s v="Consumer"/>
    <s v="United States"/>
    <s v="Philadelphia"/>
    <s v="Pennsylvania"/>
    <n v="19140"/>
    <x v="3"/>
    <s v="TEC-PH-10003885"/>
    <s v="Technology"/>
    <x v="7"/>
    <s v="Cisco SPA508G"/>
    <n v="39.594000000000001"/>
    <n v="1"/>
    <x v="10"/>
    <n v="-7.2588999999999997"/>
  </r>
  <r>
    <n v="4805"/>
    <x v="2378"/>
    <x v="1002"/>
    <d v="2022-07-16T00:00:00"/>
    <s v="Second Class"/>
    <s v="MH-17455"/>
    <s v="Mark Hamilton"/>
    <s v="Consumer"/>
    <s v="United States"/>
    <s v="Philadelphia"/>
    <s v="Pennsylvania"/>
    <n v="19140"/>
    <x v="3"/>
    <s v="FUR-FU-10002501"/>
    <s v="Furniture"/>
    <x v="5"/>
    <s v="Nu-Dell Executive Frame"/>
    <n v="91.007999999999996"/>
    <n v="9"/>
    <x v="2"/>
    <n v="19.339200000000002"/>
  </r>
  <r>
    <n v="4806"/>
    <x v="2379"/>
    <x v="6"/>
    <d v="2020-11-24T00:00:00"/>
    <s v="Second Class"/>
    <s v="NG-18430"/>
    <s v="Nathan Gelder"/>
    <s v="Consumer"/>
    <s v="United States"/>
    <s v="Los Angeles"/>
    <s v="California"/>
    <n v="90008"/>
    <x v="1"/>
    <s v="OFF-PA-10000176"/>
    <s v="Office Supplies"/>
    <x v="10"/>
    <s v="Xerox 1887"/>
    <n v="37.94"/>
    <n v="2"/>
    <x v="0"/>
    <n v="18.211200000000002"/>
  </r>
  <r>
    <n v="4807"/>
    <x v="2379"/>
    <x v="6"/>
    <d v="2020-11-24T00:00:00"/>
    <s v="Second Class"/>
    <s v="NG-18430"/>
    <s v="Nathan Gelder"/>
    <s v="Consumer"/>
    <s v="United States"/>
    <s v="Los Angeles"/>
    <s v="California"/>
    <n v="90008"/>
    <x v="1"/>
    <s v="OFF-PA-10000327"/>
    <s v="Office Supplies"/>
    <x v="10"/>
    <s v="Xerox 1971"/>
    <n v="42.8"/>
    <n v="10"/>
    <x v="0"/>
    <n v="19.260000000000002"/>
  </r>
  <r>
    <n v="4808"/>
    <x v="2379"/>
    <x v="6"/>
    <d v="2020-11-24T00:00:00"/>
    <s v="Second Class"/>
    <s v="NG-18430"/>
    <s v="Nathan Gelder"/>
    <s v="Consumer"/>
    <s v="United States"/>
    <s v="Los Angeles"/>
    <s v="California"/>
    <n v="90008"/>
    <x v="1"/>
    <s v="OFF-ST-10004634"/>
    <s v="Office Supplies"/>
    <x v="4"/>
    <s v="Personal Folder Holder, Ebony"/>
    <n v="33.630000000000003"/>
    <n v="3"/>
    <x v="0"/>
    <n v="10.089"/>
  </r>
  <r>
    <n v="4809"/>
    <x v="2380"/>
    <x v="533"/>
    <d v="2019-11-27T00:00:00"/>
    <s v="Standard Class"/>
    <s v="PB-19210"/>
    <s v="Phillip Breyer"/>
    <s v="Corporate"/>
    <s v="United States"/>
    <s v="Philadelphia"/>
    <s v="Pennsylvania"/>
    <n v="19134"/>
    <x v="3"/>
    <s v="OFF-EN-10003040"/>
    <s v="Office Supplies"/>
    <x v="12"/>
    <s v="Quality Park Security Envelopes"/>
    <n v="62.808"/>
    <n v="3"/>
    <x v="2"/>
    <n v="21.197700000000001"/>
  </r>
  <r>
    <n v="4810"/>
    <x v="2381"/>
    <x v="17"/>
    <d v="2020-12-29T00:00:00"/>
    <s v="First Class"/>
    <s v="RE-19450"/>
    <s v="Richard Eichhorn"/>
    <s v="Consumer"/>
    <s v="United States"/>
    <s v="Eau Claire"/>
    <s v="Wisconsin"/>
    <n v="54703"/>
    <x v="2"/>
    <s v="OFF-PA-10003228"/>
    <s v="Office Supplies"/>
    <x v="10"/>
    <s v="Xerox 1917"/>
    <n v="195.64"/>
    <n v="4"/>
    <x v="0"/>
    <n v="91.950800000000001"/>
  </r>
  <r>
    <n v="4811"/>
    <x v="2381"/>
    <x v="17"/>
    <d v="2020-12-29T00:00:00"/>
    <s v="First Class"/>
    <s v="RE-19450"/>
    <s v="Richard Eichhorn"/>
    <s v="Consumer"/>
    <s v="United States"/>
    <s v="Eau Claire"/>
    <s v="Wisconsin"/>
    <n v="54703"/>
    <x v="2"/>
    <s v="TEC-PH-10004345"/>
    <s v="Technology"/>
    <x v="7"/>
    <s v="Cisco SPA 502G IP Phone"/>
    <n v="239.9"/>
    <n v="2"/>
    <x v="0"/>
    <n v="71.97"/>
  </r>
  <r>
    <n v="4812"/>
    <x v="2382"/>
    <x v="696"/>
    <d v="2021-11-18T00:00:00"/>
    <s v="Second Class"/>
    <s v="EB-14110"/>
    <s v="Eugene Barchas"/>
    <s v="Consumer"/>
    <s v="United States"/>
    <s v="Philadelphia"/>
    <s v="Pennsylvania"/>
    <n v="19134"/>
    <x v="3"/>
    <s v="FUR-CH-10000785"/>
    <s v="Furniture"/>
    <x v="1"/>
    <s v="Global Ergonomic Managers Chair"/>
    <n v="380.05799999999999"/>
    <n v="3"/>
    <x v="4"/>
    <n v="-21.717600000000001"/>
  </r>
  <r>
    <n v="4813"/>
    <x v="2382"/>
    <x v="696"/>
    <d v="2021-11-18T00:00:00"/>
    <s v="Second Class"/>
    <s v="EB-14110"/>
    <s v="Eugene Barchas"/>
    <s v="Consumer"/>
    <s v="United States"/>
    <s v="Philadelphia"/>
    <s v="Pennsylvania"/>
    <n v="19134"/>
    <x v="3"/>
    <s v="TEC-CO-10004115"/>
    <s v="Technology"/>
    <x v="16"/>
    <s v="Sharp AL-1530CS Digital Copier"/>
    <n v="1199.9760000000001"/>
    <n v="4"/>
    <x v="10"/>
    <n v="179.99639999999999"/>
  </r>
  <r>
    <n v="4814"/>
    <x v="2382"/>
    <x v="696"/>
    <d v="2021-11-18T00:00:00"/>
    <s v="Second Class"/>
    <s v="EB-14110"/>
    <s v="Eugene Barchas"/>
    <s v="Consumer"/>
    <s v="United States"/>
    <s v="Philadelphia"/>
    <s v="Pennsylvania"/>
    <n v="19134"/>
    <x v="3"/>
    <s v="FUR-FU-10002813"/>
    <s v="Furniture"/>
    <x v="5"/>
    <s v="DAX Contemporary Wood Frame with Silver Metal Mat, Desktop, 11 x 14 Size"/>
    <n v="48.576000000000001"/>
    <n v="3"/>
    <x v="2"/>
    <n v="9.7151999999999994"/>
  </r>
  <r>
    <n v="4815"/>
    <x v="2383"/>
    <x v="541"/>
    <d v="2021-05-09T00:00:00"/>
    <s v="First Class"/>
    <s v="TB-21625"/>
    <s v="Trudy Brown"/>
    <s v="Consumer"/>
    <s v="United States"/>
    <s v="Los Angeles"/>
    <s v="California"/>
    <n v="90004"/>
    <x v="1"/>
    <s v="OFF-PA-10002751"/>
    <s v="Office Supplies"/>
    <x v="10"/>
    <s v="Xerox 1920"/>
    <n v="17.940000000000001"/>
    <n v="3"/>
    <x v="0"/>
    <n v="8.0730000000000004"/>
  </r>
  <r>
    <n v="4816"/>
    <x v="2384"/>
    <x v="58"/>
    <d v="2019-12-30T00:00:00"/>
    <s v="Standard Class"/>
    <s v="MG-17695"/>
    <s v="Maureen Gnade"/>
    <s v="Consumer"/>
    <s v="United States"/>
    <s v="Philadelphia"/>
    <s v="Pennsylvania"/>
    <n v="19134"/>
    <x v="3"/>
    <s v="OFF-PA-10004569"/>
    <s v="Office Supplies"/>
    <x v="10"/>
    <s v="Wirebound Message Books, Two 4 1/4&quot; x 5&quot; Forms per Page"/>
    <n v="18.263999999999999"/>
    <n v="3"/>
    <x v="2"/>
    <n v="6.1641000000000004"/>
  </r>
  <r>
    <n v="4817"/>
    <x v="2384"/>
    <x v="58"/>
    <d v="2019-12-30T00:00:00"/>
    <s v="Standard Class"/>
    <s v="MG-17695"/>
    <s v="Maureen Gnade"/>
    <s v="Consumer"/>
    <s v="United States"/>
    <s v="Philadelphia"/>
    <s v="Pennsylvania"/>
    <n v="19134"/>
    <x v="3"/>
    <s v="OFF-AP-10002998"/>
    <s v="Office Supplies"/>
    <x v="9"/>
    <s v="Holmes 99% HEPA Air Purifier"/>
    <n v="34.655999999999999"/>
    <n v="2"/>
    <x v="2"/>
    <n v="5.6315999999999997"/>
  </r>
  <r>
    <n v="4818"/>
    <x v="2384"/>
    <x v="58"/>
    <d v="2019-12-30T00:00:00"/>
    <s v="Standard Class"/>
    <s v="MG-17695"/>
    <s v="Maureen Gnade"/>
    <s v="Consumer"/>
    <s v="United States"/>
    <s v="Philadelphia"/>
    <s v="Pennsylvania"/>
    <n v="19134"/>
    <x v="3"/>
    <s v="OFF-AP-10003287"/>
    <s v="Office Supplies"/>
    <x v="9"/>
    <s v="Tripp Lite TLP810NET Broadband Surge for Modem/Fax"/>
    <n v="81.552000000000007"/>
    <n v="2"/>
    <x v="2"/>
    <n v="8.1552000000000007"/>
  </r>
  <r>
    <n v="4819"/>
    <x v="2384"/>
    <x v="58"/>
    <d v="2019-12-30T00:00:00"/>
    <s v="Standard Class"/>
    <s v="MG-17695"/>
    <s v="Maureen Gnade"/>
    <s v="Consumer"/>
    <s v="United States"/>
    <s v="Philadelphia"/>
    <s v="Pennsylvania"/>
    <n v="19134"/>
    <x v="3"/>
    <s v="OFF-ST-10001370"/>
    <s v="Office Supplies"/>
    <x v="4"/>
    <s v="Sensible Storage WireTech Storage Systems"/>
    <n v="227.136"/>
    <n v="4"/>
    <x v="2"/>
    <n v="-42.588000000000001"/>
  </r>
  <r>
    <n v="4820"/>
    <x v="2385"/>
    <x v="110"/>
    <d v="2022-06-13T00:00:00"/>
    <s v="Standard Class"/>
    <s v="LW-17125"/>
    <s v="Liz Willingham"/>
    <s v="Consumer"/>
    <s v="United States"/>
    <s v="Norwich"/>
    <s v="Connecticut"/>
    <n v="6360"/>
    <x v="3"/>
    <s v="OFF-BI-10004040"/>
    <s v="Office Supplies"/>
    <x v="8"/>
    <s v="Wilson Jones Impact Binders"/>
    <n v="10.36"/>
    <n v="2"/>
    <x v="0"/>
    <n v="5.0763999999999996"/>
  </r>
  <r>
    <n v="4821"/>
    <x v="2386"/>
    <x v="1003"/>
    <d v="2020-04-10T00:00:00"/>
    <s v="Standard Class"/>
    <s v="PF-19120"/>
    <s v="Peter Fuller"/>
    <s v="Consumer"/>
    <s v="United States"/>
    <s v="San Antonio"/>
    <s v="Texas"/>
    <n v="78207"/>
    <x v="2"/>
    <s v="OFF-AP-10002651"/>
    <s v="Office Supplies"/>
    <x v="9"/>
    <s v="Hoover Upright Vacuum With Dirt Cup"/>
    <n v="463.24799999999999"/>
    <n v="8"/>
    <x v="3"/>
    <n v="-1181.2824000000001"/>
  </r>
  <r>
    <n v="4822"/>
    <x v="2386"/>
    <x v="1003"/>
    <d v="2020-04-10T00:00:00"/>
    <s v="Standard Class"/>
    <s v="PF-19120"/>
    <s v="Peter Fuller"/>
    <s v="Consumer"/>
    <s v="United States"/>
    <s v="San Antonio"/>
    <s v="Texas"/>
    <n v="78207"/>
    <x v="2"/>
    <s v="TEC-AC-10002402"/>
    <s v="Technology"/>
    <x v="11"/>
    <s v="Razer Kraken PRO Over Ear PC and Music Headset"/>
    <n v="383.952"/>
    <n v="6"/>
    <x v="2"/>
    <n v="47.994"/>
  </r>
  <r>
    <n v="4823"/>
    <x v="2387"/>
    <x v="212"/>
    <d v="2021-07-10T00:00:00"/>
    <s v="Same Day"/>
    <s v="NZ-18565"/>
    <s v="Nick Zandusky"/>
    <s v="Home Office"/>
    <s v="United States"/>
    <s v="Yuma"/>
    <s v="Arizona"/>
    <n v="85364"/>
    <x v="1"/>
    <s v="OFF-BI-10001658"/>
    <s v="Office Supplies"/>
    <x v="8"/>
    <s v="GBC Standard Therm-A-Bind Covers"/>
    <n v="44.856000000000002"/>
    <n v="6"/>
    <x v="6"/>
    <n v="-35.884799999999998"/>
  </r>
  <r>
    <n v="4824"/>
    <x v="2388"/>
    <x v="831"/>
    <d v="2021-11-25T00:00:00"/>
    <s v="Standard Class"/>
    <s v="CK-12205"/>
    <s v="Chloris Kastensmidt"/>
    <s v="Consumer"/>
    <s v="United States"/>
    <s v="Columbus"/>
    <s v="Ohio"/>
    <n v="43229"/>
    <x v="3"/>
    <s v="TEC-MA-10000752"/>
    <s v="Technology"/>
    <x v="15"/>
    <s v="Texas Instrument TI-15 Fraction Calculator"/>
    <n v="30.344999999999999"/>
    <n v="7"/>
    <x v="6"/>
    <n v="-24.276"/>
  </r>
  <r>
    <n v="4825"/>
    <x v="2388"/>
    <x v="831"/>
    <d v="2021-11-25T00:00:00"/>
    <s v="Standard Class"/>
    <s v="CK-12205"/>
    <s v="Chloris Kastensmidt"/>
    <s v="Consumer"/>
    <s v="United States"/>
    <s v="Columbus"/>
    <s v="Ohio"/>
    <n v="43229"/>
    <x v="3"/>
    <s v="FUR-CH-10003817"/>
    <s v="Furniture"/>
    <x v="1"/>
    <s v="Global Value Steno Chair, Gray"/>
    <n v="127.554"/>
    <n v="3"/>
    <x v="4"/>
    <n v="-9.1110000000000007"/>
  </r>
  <r>
    <n v="4826"/>
    <x v="2388"/>
    <x v="831"/>
    <d v="2021-11-25T00:00:00"/>
    <s v="Standard Class"/>
    <s v="CK-12205"/>
    <s v="Chloris Kastensmidt"/>
    <s v="Consumer"/>
    <s v="United States"/>
    <s v="Columbus"/>
    <s v="Ohio"/>
    <n v="43229"/>
    <x v="3"/>
    <s v="FUR-FU-10001876"/>
    <s v="Furniture"/>
    <x v="5"/>
    <s v="Computer Room Manger, 14&quot;"/>
    <n v="77.951999999999998"/>
    <n v="3"/>
    <x v="2"/>
    <n v="15.590400000000001"/>
  </r>
  <r>
    <n v="4827"/>
    <x v="2389"/>
    <x v="105"/>
    <d v="2022-11-14T00:00:00"/>
    <s v="First Class"/>
    <s v="JE-15610"/>
    <s v="Jim Epp"/>
    <s v="Corporate"/>
    <s v="United States"/>
    <s v="Los Angeles"/>
    <s v="California"/>
    <n v="90036"/>
    <x v="1"/>
    <s v="OFF-BI-10003460"/>
    <s v="Office Supplies"/>
    <x v="8"/>
    <s v="Acco 3-Hole Punch"/>
    <n v="14.016"/>
    <n v="4"/>
    <x v="2"/>
    <n v="4.9055999999999997"/>
  </r>
  <r>
    <n v="4828"/>
    <x v="2390"/>
    <x v="301"/>
    <d v="2019-11-07T00:00:00"/>
    <s v="Standard Class"/>
    <s v="JO-15145"/>
    <s v="Jack O'Briant"/>
    <s v="Corporate"/>
    <s v="United States"/>
    <s v="Richmond"/>
    <s v="Kentucky"/>
    <n v="40475"/>
    <x v="0"/>
    <s v="OFF-ST-10000464"/>
    <s v="Office Supplies"/>
    <x v="4"/>
    <s v="Multi-Use Personal File Cart and Caster Set, Three Stacking Bins"/>
    <n v="69.52"/>
    <n v="2"/>
    <x v="0"/>
    <n v="19.465599999999998"/>
  </r>
  <r>
    <n v="4829"/>
    <x v="2390"/>
    <x v="301"/>
    <d v="2019-11-07T00:00:00"/>
    <s v="Standard Class"/>
    <s v="JO-15145"/>
    <s v="Jack O'Briant"/>
    <s v="Corporate"/>
    <s v="United States"/>
    <s v="Richmond"/>
    <s v="Kentucky"/>
    <n v="40475"/>
    <x v="0"/>
    <s v="OFF-AR-10001919"/>
    <s v="Office Supplies"/>
    <x v="6"/>
    <s v="OIC #2 Pencils, Medium Soft"/>
    <n v="5.64"/>
    <n v="3"/>
    <x v="0"/>
    <n v="1.6355999999999999"/>
  </r>
  <r>
    <n v="4830"/>
    <x v="2391"/>
    <x v="666"/>
    <d v="2021-05-20T00:00:00"/>
    <s v="Standard Class"/>
    <s v="TT-21220"/>
    <s v="Thomas Thornton"/>
    <s v="Consumer"/>
    <s v="United States"/>
    <s v="New York City"/>
    <s v="New York"/>
    <n v="10035"/>
    <x v="3"/>
    <s v="OFF-BI-10002393"/>
    <s v="Office Supplies"/>
    <x v="8"/>
    <s v="Binder Posts"/>
    <n v="13.776"/>
    <n v="3"/>
    <x v="2"/>
    <n v="4.4771999999999998"/>
  </r>
  <r>
    <n v="4831"/>
    <x v="2392"/>
    <x v="845"/>
    <d v="2019-11-11T00:00:00"/>
    <s v="Standard Class"/>
    <s v="MS-17365"/>
    <s v="Maribeth Schnelling"/>
    <s v="Consumer"/>
    <s v="United States"/>
    <s v="Wausau"/>
    <s v="Wisconsin"/>
    <n v="54401"/>
    <x v="2"/>
    <s v="OFF-AP-10001293"/>
    <s v="Office Supplies"/>
    <x v="9"/>
    <s v="Belkin 8 Outlet Surge Protector"/>
    <n v="245.88"/>
    <n v="6"/>
    <x v="0"/>
    <n v="68.846400000000003"/>
  </r>
  <r>
    <n v="4832"/>
    <x v="2392"/>
    <x v="845"/>
    <d v="2019-11-11T00:00:00"/>
    <s v="Standard Class"/>
    <s v="MS-17365"/>
    <s v="Maribeth Schnelling"/>
    <s v="Consumer"/>
    <s v="United States"/>
    <s v="Wausau"/>
    <s v="Wisconsin"/>
    <n v="54401"/>
    <x v="2"/>
    <s v="OFF-ST-10004258"/>
    <s v="Office Supplies"/>
    <x v="4"/>
    <s v="Portable Personal File Box"/>
    <n v="36.630000000000003"/>
    <n v="3"/>
    <x v="0"/>
    <n v="9.8901000000000003"/>
  </r>
  <r>
    <n v="4833"/>
    <x v="2392"/>
    <x v="845"/>
    <d v="2019-11-11T00:00:00"/>
    <s v="Standard Class"/>
    <s v="MS-17365"/>
    <s v="Maribeth Schnelling"/>
    <s v="Consumer"/>
    <s v="United States"/>
    <s v="Wausau"/>
    <s v="Wisconsin"/>
    <n v="54401"/>
    <x v="2"/>
    <s v="OFF-ST-10002214"/>
    <s v="Office Supplies"/>
    <x v="4"/>
    <s v="X-Rack File for Hanging Folders"/>
    <n v="22.58"/>
    <n v="2"/>
    <x v="0"/>
    <n v="5.8708"/>
  </r>
  <r>
    <n v="4834"/>
    <x v="2392"/>
    <x v="845"/>
    <d v="2019-11-11T00:00:00"/>
    <s v="Standard Class"/>
    <s v="MS-17365"/>
    <s v="Maribeth Schnelling"/>
    <s v="Consumer"/>
    <s v="United States"/>
    <s v="Wausau"/>
    <s v="Wisconsin"/>
    <n v="54401"/>
    <x v="2"/>
    <s v="OFF-BI-10004970"/>
    <s v="Office Supplies"/>
    <x v="8"/>
    <s v="ACCOHIDE 3-Ring Binder, Blue, 1&quot;"/>
    <n v="12.39"/>
    <n v="3"/>
    <x v="0"/>
    <n v="5.8232999999999997"/>
  </r>
  <r>
    <n v="4835"/>
    <x v="2393"/>
    <x v="361"/>
    <d v="2022-10-09T00:00:00"/>
    <s v="Standard Class"/>
    <s v="MP-18175"/>
    <s v="Mike Pelletier"/>
    <s v="Home Office"/>
    <s v="United States"/>
    <s v="San Francisco"/>
    <s v="California"/>
    <n v="94110"/>
    <x v="1"/>
    <s v="OFF-BI-10002571"/>
    <s v="Office Supplies"/>
    <x v="8"/>
    <s v="Avery Framed View Binder, EZD Ring (Locking), Navy, 1 1/2&quot;"/>
    <n v="39.92"/>
    <n v="5"/>
    <x v="2"/>
    <n v="13.473000000000001"/>
  </r>
  <r>
    <n v="4836"/>
    <x v="2393"/>
    <x v="361"/>
    <d v="2022-10-09T00:00:00"/>
    <s v="Standard Class"/>
    <s v="MP-18175"/>
    <s v="Mike Pelletier"/>
    <s v="Home Office"/>
    <s v="United States"/>
    <s v="San Francisco"/>
    <s v="California"/>
    <n v="94110"/>
    <x v="1"/>
    <s v="OFF-PA-10002581"/>
    <s v="Office Supplies"/>
    <x v="10"/>
    <s v="Xerox 1951"/>
    <n v="61.96"/>
    <n v="2"/>
    <x v="0"/>
    <n v="27.882000000000001"/>
  </r>
  <r>
    <n v="4837"/>
    <x v="2393"/>
    <x v="361"/>
    <d v="2022-10-09T00:00:00"/>
    <s v="Standard Class"/>
    <s v="MP-18175"/>
    <s v="Mike Pelletier"/>
    <s v="Home Office"/>
    <s v="United States"/>
    <s v="San Francisco"/>
    <s v="California"/>
    <n v="94110"/>
    <x v="1"/>
    <s v="OFF-BI-10001097"/>
    <s v="Office Supplies"/>
    <x v="8"/>
    <s v="Avery Hole Reinforcements"/>
    <n v="19.936"/>
    <n v="4"/>
    <x v="2"/>
    <n v="7.2267999999999999"/>
  </r>
  <r>
    <n v="4838"/>
    <x v="2394"/>
    <x v="702"/>
    <d v="2022-06-02T00:00:00"/>
    <s v="First Class"/>
    <s v="FH-14350"/>
    <s v="Fred Harton"/>
    <s v="Consumer"/>
    <s v="United States"/>
    <s v="Dublin"/>
    <s v="Ohio"/>
    <n v="43017"/>
    <x v="3"/>
    <s v="OFF-BI-10003429"/>
    <s v="Office Supplies"/>
    <x v="8"/>
    <s v="Cardinal HOLDit! Binder Insert Strips,Extra Strips"/>
    <n v="3.798"/>
    <n v="2"/>
    <x v="6"/>
    <n v="-2.6585999999999999"/>
  </r>
  <r>
    <n v="4839"/>
    <x v="2394"/>
    <x v="702"/>
    <d v="2022-06-02T00:00:00"/>
    <s v="First Class"/>
    <s v="FH-14350"/>
    <s v="Fred Harton"/>
    <s v="Consumer"/>
    <s v="United States"/>
    <s v="Dublin"/>
    <s v="Ohio"/>
    <n v="43017"/>
    <x v="3"/>
    <s v="OFF-PA-10000682"/>
    <s v="Office Supplies"/>
    <x v="10"/>
    <s v="Xerox 1924"/>
    <n v="27.744"/>
    <n v="6"/>
    <x v="2"/>
    <n v="10.0572"/>
  </r>
  <r>
    <n v="4840"/>
    <x v="2394"/>
    <x v="702"/>
    <d v="2022-06-02T00:00:00"/>
    <s v="First Class"/>
    <s v="FH-14350"/>
    <s v="Fred Harton"/>
    <s v="Consumer"/>
    <s v="United States"/>
    <s v="Dublin"/>
    <s v="Ohio"/>
    <n v="43017"/>
    <x v="3"/>
    <s v="TEC-PH-10001700"/>
    <s v="Technology"/>
    <x v="7"/>
    <s v="Panasonic KX-TG6844B Expandable Digital Cordless Telephone"/>
    <n v="158.376"/>
    <n v="4"/>
    <x v="10"/>
    <n v="-34.314799999999998"/>
  </r>
  <r>
    <n v="4841"/>
    <x v="2395"/>
    <x v="225"/>
    <d v="2022-11-24T00:00:00"/>
    <s v="Standard Class"/>
    <s v="SC-20050"/>
    <s v="Sample Company A"/>
    <s v="Home Office"/>
    <s v="United States"/>
    <s v="Henderson"/>
    <s v="Kentucky"/>
    <n v="42420"/>
    <x v="0"/>
    <s v="FUR-FU-10000629"/>
    <s v="Furniture"/>
    <x v="5"/>
    <s v="9-3/4 Diameter Round Wall Clock"/>
    <n v="27.58"/>
    <n v="2"/>
    <x v="0"/>
    <n v="11.583600000000001"/>
  </r>
  <r>
    <n v="4842"/>
    <x v="2396"/>
    <x v="443"/>
    <d v="2021-12-27T00:00:00"/>
    <s v="Standard Class"/>
    <s v="NM-18520"/>
    <s v="Neoma Murray"/>
    <s v="Consumer"/>
    <s v="United States"/>
    <s v="Bowling Green"/>
    <s v="Ohio"/>
    <n v="43402"/>
    <x v="3"/>
    <s v="OFF-BI-10001267"/>
    <s v="Office Supplies"/>
    <x v="8"/>
    <s v="Universal Recycled Hanging Pressboard Report Binders, Letter Size"/>
    <n v="5.5529999999999999"/>
    <n v="3"/>
    <x v="6"/>
    <n v="-4.0721999999999996"/>
  </r>
  <r>
    <n v="4843"/>
    <x v="2397"/>
    <x v="365"/>
    <d v="2022-10-03T00:00:00"/>
    <s v="Standard Class"/>
    <s v="JO-15280"/>
    <s v="Jas O'Carroll"/>
    <s v="Consumer"/>
    <s v="United States"/>
    <s v="Memphis"/>
    <s v="Tennessee"/>
    <n v="38109"/>
    <x v="0"/>
    <s v="OFF-ST-10001418"/>
    <s v="Office Supplies"/>
    <x v="4"/>
    <s v="Carina Media Storage Towers in Natural &amp; Black"/>
    <n v="243.92"/>
    <n v="5"/>
    <x v="2"/>
    <n v="-54.881999999999998"/>
  </r>
  <r>
    <n v="4844"/>
    <x v="2398"/>
    <x v="77"/>
    <d v="2021-11-08T00:00:00"/>
    <s v="First Class"/>
    <s v="CC-12475"/>
    <s v="Cindy Chapman"/>
    <s v="Consumer"/>
    <s v="United States"/>
    <s v="Lakewood"/>
    <s v="New Jersey"/>
    <n v="8701"/>
    <x v="3"/>
    <s v="OFF-FA-10004968"/>
    <s v="Office Supplies"/>
    <x v="13"/>
    <s v="Rubber Band Ball"/>
    <n v="14.96"/>
    <n v="4"/>
    <x v="0"/>
    <n v="0.29920000000000002"/>
  </r>
  <r>
    <n v="4845"/>
    <x v="2399"/>
    <x v="527"/>
    <d v="2019-04-04T00:00:00"/>
    <s v="First Class"/>
    <s v="MZ-17515"/>
    <s v="Mary Zewe"/>
    <s v="Corporate"/>
    <s v="United States"/>
    <s v="Los Angeles"/>
    <s v="California"/>
    <n v="90008"/>
    <x v="1"/>
    <s v="OFF-BI-10004140"/>
    <s v="Office Supplies"/>
    <x v="8"/>
    <s v="Avery Non-Stick Binders"/>
    <n v="7.1840000000000002"/>
    <n v="2"/>
    <x v="2"/>
    <n v="2.2450000000000001"/>
  </r>
  <r>
    <n v="4846"/>
    <x v="2400"/>
    <x v="862"/>
    <d v="2020-07-25T00:00:00"/>
    <s v="Second Class"/>
    <s v="MS-17830"/>
    <s v="Melanie Seite"/>
    <s v="Consumer"/>
    <s v="United States"/>
    <s v="Rochester"/>
    <s v="New York"/>
    <n v="14609"/>
    <x v="3"/>
    <s v="OFF-BI-10003460"/>
    <s v="Office Supplies"/>
    <x v="8"/>
    <s v="Acco 3-Hole Punch"/>
    <n v="10.512"/>
    <n v="3"/>
    <x v="2"/>
    <n v="3.6791999999999998"/>
  </r>
  <r>
    <n v="4847"/>
    <x v="2401"/>
    <x v="402"/>
    <d v="2019-06-26T00:00:00"/>
    <s v="Second Class"/>
    <s v="GK-14620"/>
    <s v="Grace Kelly"/>
    <s v="Corporate"/>
    <s v="United States"/>
    <s v="Salem"/>
    <s v="Oregon"/>
    <n v="97301"/>
    <x v="1"/>
    <s v="TEC-PH-10002115"/>
    <s v="Technology"/>
    <x v="7"/>
    <s v="Plantronics 81402"/>
    <n v="263.95999999999998"/>
    <n v="5"/>
    <x v="2"/>
    <n v="19.797000000000001"/>
  </r>
  <r>
    <n v="4848"/>
    <x v="2401"/>
    <x v="402"/>
    <d v="2019-06-26T00:00:00"/>
    <s v="Second Class"/>
    <s v="GK-14620"/>
    <s v="Grace Kelly"/>
    <s v="Corporate"/>
    <s v="United States"/>
    <s v="Salem"/>
    <s v="Oregon"/>
    <n v="97301"/>
    <x v="1"/>
    <s v="OFF-AR-10003478"/>
    <s v="Office Supplies"/>
    <x v="6"/>
    <s v="Avery Hi-Liter EverBold Pen Style Fluorescent Highlighters, 4/Pack"/>
    <n v="71.632000000000005"/>
    <n v="11"/>
    <x v="2"/>
    <n v="17.908000000000001"/>
  </r>
  <r>
    <n v="4849"/>
    <x v="2401"/>
    <x v="402"/>
    <d v="2019-06-26T00:00:00"/>
    <s v="Second Class"/>
    <s v="GK-14620"/>
    <s v="Grace Kelly"/>
    <s v="Corporate"/>
    <s v="United States"/>
    <s v="Salem"/>
    <s v="Oregon"/>
    <n v="97301"/>
    <x v="1"/>
    <s v="OFF-AR-10000475"/>
    <s v="Office Supplies"/>
    <x v="6"/>
    <s v="Hunt BOSTON Vista Battery-Operated Pencil Sharpener, Black"/>
    <n v="9.3279999999999994"/>
    <n v="1"/>
    <x v="2"/>
    <n v="0.81620000000000004"/>
  </r>
  <r>
    <n v="4850"/>
    <x v="2402"/>
    <x v="78"/>
    <d v="2019-09-13T00:00:00"/>
    <s v="Standard Class"/>
    <s v="MC-17275"/>
    <s v="Marc Crier"/>
    <s v="Consumer"/>
    <s v="United States"/>
    <s v="Pasco"/>
    <s v="Washington"/>
    <n v="99301"/>
    <x v="1"/>
    <s v="OFF-AR-10003045"/>
    <s v="Office Supplies"/>
    <x v="6"/>
    <s v="Prang Colored Pencils"/>
    <n v="5.88"/>
    <n v="2"/>
    <x v="0"/>
    <n v="2.6459999999999999"/>
  </r>
  <r>
    <n v="4851"/>
    <x v="2402"/>
    <x v="78"/>
    <d v="2019-09-13T00:00:00"/>
    <s v="Standard Class"/>
    <s v="MC-17275"/>
    <s v="Marc Crier"/>
    <s v="Consumer"/>
    <s v="United States"/>
    <s v="Pasco"/>
    <s v="Washington"/>
    <n v="99301"/>
    <x v="1"/>
    <s v="FUR-CH-10000454"/>
    <s v="Furniture"/>
    <x v="1"/>
    <s v="Hon Deluxe Fabric Upholstered Stacking Chairs, Rounded Back"/>
    <n v="975.92"/>
    <n v="5"/>
    <x v="2"/>
    <n v="121.99"/>
  </r>
  <r>
    <n v="4852"/>
    <x v="2402"/>
    <x v="78"/>
    <d v="2019-09-13T00:00:00"/>
    <s v="Standard Class"/>
    <s v="MC-17275"/>
    <s v="Marc Crier"/>
    <s v="Consumer"/>
    <s v="United States"/>
    <s v="Pasco"/>
    <s v="Washington"/>
    <n v="99301"/>
    <x v="1"/>
    <s v="OFF-AR-10000380"/>
    <s v="Office Supplies"/>
    <x v="6"/>
    <s v="Hunt PowerHouse Electric Pencil Sharpener, Blue"/>
    <n v="303.83999999999997"/>
    <n v="8"/>
    <x v="0"/>
    <n v="91.152000000000001"/>
  </r>
  <r>
    <n v="4853"/>
    <x v="2402"/>
    <x v="78"/>
    <d v="2019-09-13T00:00:00"/>
    <s v="Standard Class"/>
    <s v="MC-17275"/>
    <s v="Marc Crier"/>
    <s v="Consumer"/>
    <s v="United States"/>
    <s v="Pasco"/>
    <s v="Washington"/>
    <n v="99301"/>
    <x v="1"/>
    <s v="OFF-ST-10000736"/>
    <s v="Office Supplies"/>
    <x v="4"/>
    <s v="Carina Double Wide Media Storage Towers in Natural &amp; Black"/>
    <n v="485.88"/>
    <n v="6"/>
    <x v="0"/>
    <n v="19.435199999999998"/>
  </r>
  <r>
    <n v="4854"/>
    <x v="2403"/>
    <x v="432"/>
    <d v="2019-12-14T00:00:00"/>
    <s v="Second Class"/>
    <s v="LH-17155"/>
    <s v="Logan Haushalter"/>
    <s v="Consumer"/>
    <s v="United States"/>
    <s v="Oakland"/>
    <s v="California"/>
    <n v="94601"/>
    <x v="1"/>
    <s v="FUR-FU-10004270"/>
    <s v="Furniture"/>
    <x v="5"/>
    <s v="Eldon Image Series Desk Accessories, Burgundy"/>
    <n v="12.54"/>
    <n v="3"/>
    <x v="0"/>
    <n v="4.5144000000000002"/>
  </r>
  <r>
    <n v="4855"/>
    <x v="2403"/>
    <x v="432"/>
    <d v="2019-12-14T00:00:00"/>
    <s v="Second Class"/>
    <s v="LH-17155"/>
    <s v="Logan Haushalter"/>
    <s v="Consumer"/>
    <s v="United States"/>
    <s v="Oakland"/>
    <s v="California"/>
    <n v="94601"/>
    <x v="1"/>
    <s v="OFF-ST-10000617"/>
    <s v="Office Supplies"/>
    <x v="4"/>
    <s v="Woodgrain Magazine Files by Perma"/>
    <n v="8.94"/>
    <n v="3"/>
    <x v="0"/>
    <n v="0.62580000000000002"/>
  </r>
  <r>
    <n v="4856"/>
    <x v="2403"/>
    <x v="432"/>
    <d v="2019-12-14T00:00:00"/>
    <s v="Second Class"/>
    <s v="LH-17155"/>
    <s v="Logan Haushalter"/>
    <s v="Consumer"/>
    <s v="United States"/>
    <s v="Oakland"/>
    <s v="California"/>
    <n v="94601"/>
    <x v="1"/>
    <s v="FUR-FU-10001706"/>
    <s v="Furniture"/>
    <x v="5"/>
    <s v="Longer-Life Soft White Bulbs"/>
    <n v="9.24"/>
    <n v="3"/>
    <x v="0"/>
    <n v="4.4352"/>
  </r>
  <r>
    <n v="4857"/>
    <x v="2404"/>
    <x v="1004"/>
    <d v="2020-01-16T00:00:00"/>
    <s v="Standard Class"/>
    <s v="PB-19150"/>
    <s v="Philip Brown"/>
    <s v="Consumer"/>
    <s v="United States"/>
    <s v="Los Angeles"/>
    <s v="California"/>
    <n v="90004"/>
    <x v="1"/>
    <s v="OFF-BI-10003364"/>
    <s v="Office Supplies"/>
    <x v="8"/>
    <s v="Binding Machine Supplies"/>
    <n v="70.007999999999996"/>
    <n v="3"/>
    <x v="2"/>
    <n v="24.502800000000001"/>
  </r>
  <r>
    <n v="4858"/>
    <x v="2404"/>
    <x v="1004"/>
    <d v="2020-01-16T00:00:00"/>
    <s v="Standard Class"/>
    <s v="PB-19150"/>
    <s v="Philip Brown"/>
    <s v="Consumer"/>
    <s v="United States"/>
    <s v="Los Angeles"/>
    <s v="California"/>
    <n v="90004"/>
    <x v="1"/>
    <s v="FUR-FU-10001861"/>
    <s v="Furniture"/>
    <x v="5"/>
    <s v="Floodlight Indoor Halogen Bulbs, 1 Bulb per Pack, 60 Watts"/>
    <n v="77.599999999999994"/>
    <n v="4"/>
    <x v="0"/>
    <n v="38.024000000000001"/>
  </r>
  <r>
    <n v="4859"/>
    <x v="2404"/>
    <x v="1004"/>
    <d v="2020-01-16T00:00:00"/>
    <s v="Standard Class"/>
    <s v="PB-19150"/>
    <s v="Philip Brown"/>
    <s v="Consumer"/>
    <s v="United States"/>
    <s v="Los Angeles"/>
    <s v="California"/>
    <n v="90004"/>
    <x v="1"/>
    <s v="FUR-FU-10004845"/>
    <s v="Furniture"/>
    <x v="5"/>
    <s v="Deflect-o EconoMat Nonstudded, No Bevel Mat"/>
    <n v="464.85"/>
    <n v="9"/>
    <x v="0"/>
    <n v="92.97"/>
  </r>
  <r>
    <n v="4860"/>
    <x v="2405"/>
    <x v="934"/>
    <d v="2022-12-18T00:00:00"/>
    <s v="Standard Class"/>
    <s v="SS-20140"/>
    <s v="Saphhira Shifley"/>
    <s v="Corporate"/>
    <s v="United States"/>
    <s v="Oak Park"/>
    <s v="Illinois"/>
    <n v="60302"/>
    <x v="2"/>
    <s v="OFF-AR-10000823"/>
    <s v="Office Supplies"/>
    <x v="6"/>
    <s v="Newell 307"/>
    <n v="10.192"/>
    <n v="7"/>
    <x v="2"/>
    <n v="1.0192000000000001"/>
  </r>
  <r>
    <n v="4861"/>
    <x v="2406"/>
    <x v="122"/>
    <d v="2021-12-23T00:00:00"/>
    <s v="Standard Class"/>
    <s v="GK-14620"/>
    <s v="Grace Kelly"/>
    <s v="Corporate"/>
    <s v="United States"/>
    <s v="Morristown"/>
    <s v="New Jersey"/>
    <n v="7960"/>
    <x v="3"/>
    <s v="OFF-BI-10001359"/>
    <s v="Office Supplies"/>
    <x v="8"/>
    <s v="GBC DocuBind TL300 Electric Binding System"/>
    <n v="1793.98"/>
    <n v="2"/>
    <x v="0"/>
    <n v="843.17060000000004"/>
  </r>
  <r>
    <n v="4862"/>
    <x v="2407"/>
    <x v="909"/>
    <d v="2019-04-15T00:00:00"/>
    <s v="Second Class"/>
    <s v="GM-14455"/>
    <s v="Gary Mitchum"/>
    <s v="Home Office"/>
    <s v="United States"/>
    <s v="Austin"/>
    <s v="Texas"/>
    <n v="78745"/>
    <x v="2"/>
    <s v="TEC-PH-10001835"/>
    <s v="Technology"/>
    <x v="7"/>
    <s v="Jawbone JAMBOX Wireless Bluetooth Speaker"/>
    <n v="758.35199999999998"/>
    <n v="6"/>
    <x v="2"/>
    <n v="265.42320000000001"/>
  </r>
  <r>
    <n v="4863"/>
    <x v="2408"/>
    <x v="338"/>
    <d v="2021-11-13T00:00:00"/>
    <s v="Standard Class"/>
    <s v="SH-19975"/>
    <s v="Sally Hughsby"/>
    <s v="Corporate"/>
    <s v="United States"/>
    <s v="New York City"/>
    <s v="New York"/>
    <n v="10011"/>
    <x v="3"/>
    <s v="OFF-BI-10001191"/>
    <s v="Office Supplies"/>
    <x v="8"/>
    <s v="Canvas Sectional Post Binders"/>
    <n v="20.367999999999999"/>
    <n v="1"/>
    <x v="2"/>
    <n v="7.3834"/>
  </r>
  <r>
    <n v="4864"/>
    <x v="2408"/>
    <x v="338"/>
    <d v="2021-11-13T00:00:00"/>
    <s v="Standard Class"/>
    <s v="SH-19975"/>
    <s v="Sally Hughsby"/>
    <s v="Corporate"/>
    <s v="United States"/>
    <s v="New York City"/>
    <s v="New York"/>
    <n v="10011"/>
    <x v="3"/>
    <s v="OFF-BI-10003982"/>
    <s v="Office Supplies"/>
    <x v="8"/>
    <s v="Wilson Jones Century Plastic Molded Ring Binders"/>
    <n v="49.847999999999999"/>
    <n v="3"/>
    <x v="2"/>
    <n v="16.823699999999999"/>
  </r>
  <r>
    <n v="4865"/>
    <x v="2409"/>
    <x v="335"/>
    <d v="2022-06-29T00:00:00"/>
    <s v="Standard Class"/>
    <s v="SC-20725"/>
    <s v="Steven Cartwright"/>
    <s v="Consumer"/>
    <s v="United States"/>
    <s v="New York City"/>
    <s v="New York"/>
    <n v="10024"/>
    <x v="3"/>
    <s v="TEC-PH-10001425"/>
    <s v="Technology"/>
    <x v="7"/>
    <s v="Mophie Juice Pack Helium for iPhone"/>
    <n v="239.97"/>
    <n v="3"/>
    <x v="0"/>
    <n v="67.191599999999994"/>
  </r>
  <r>
    <n v="4866"/>
    <x v="2410"/>
    <x v="38"/>
    <d v="2022-11-17T00:00:00"/>
    <s v="Standard Class"/>
    <s v="TT-21070"/>
    <s v="Ted Trevino"/>
    <s v="Consumer"/>
    <s v="United States"/>
    <s v="Seattle"/>
    <s v="Washington"/>
    <n v="98103"/>
    <x v="1"/>
    <s v="FUR-CH-10001215"/>
    <s v="Furniture"/>
    <x v="1"/>
    <s v="Global Troy Executive Leather Low-Back Tilter"/>
    <n v="2404.7040000000002"/>
    <n v="6"/>
    <x v="2"/>
    <n v="150.29400000000001"/>
  </r>
  <r>
    <n v="4867"/>
    <x v="2410"/>
    <x v="38"/>
    <d v="2022-11-17T00:00:00"/>
    <s v="Standard Class"/>
    <s v="TT-21070"/>
    <s v="Ted Trevino"/>
    <s v="Consumer"/>
    <s v="United States"/>
    <s v="Seattle"/>
    <s v="Washington"/>
    <n v="98103"/>
    <x v="1"/>
    <s v="OFF-BI-10001718"/>
    <s v="Office Supplies"/>
    <x v="8"/>
    <s v="GBC DocuBind P50 Personal Binding Machine"/>
    <n v="563.024"/>
    <n v="11"/>
    <x v="2"/>
    <n v="190.0206"/>
  </r>
  <r>
    <n v="4868"/>
    <x v="2410"/>
    <x v="38"/>
    <d v="2022-11-17T00:00:00"/>
    <s v="Standard Class"/>
    <s v="TT-21070"/>
    <s v="Ted Trevino"/>
    <s v="Consumer"/>
    <s v="United States"/>
    <s v="Seattle"/>
    <s v="Washington"/>
    <n v="98103"/>
    <x v="1"/>
    <s v="OFF-ST-10000991"/>
    <s v="Office Supplies"/>
    <x v="4"/>
    <s v="Space Solutions HD Industrial Steel Shelving."/>
    <n v="344.91"/>
    <n v="3"/>
    <x v="0"/>
    <n v="10.347300000000001"/>
  </r>
  <r>
    <n v="4869"/>
    <x v="2410"/>
    <x v="38"/>
    <d v="2022-11-17T00:00:00"/>
    <s v="Standard Class"/>
    <s v="TT-21070"/>
    <s v="Ted Trevino"/>
    <s v="Consumer"/>
    <s v="United States"/>
    <s v="Seattle"/>
    <s v="Washington"/>
    <n v="98103"/>
    <x v="1"/>
    <s v="OFF-LA-10001613"/>
    <s v="Office Supplies"/>
    <x v="2"/>
    <s v="Avery File Folder Labels"/>
    <n v="8.64"/>
    <n v="3"/>
    <x v="0"/>
    <n v="4.2336"/>
  </r>
  <r>
    <n v="4870"/>
    <x v="2411"/>
    <x v="221"/>
    <d v="2022-11-28T00:00:00"/>
    <s v="Standard Class"/>
    <s v="SC-20440"/>
    <s v="Shaun Chance"/>
    <s v="Corporate"/>
    <s v="United States"/>
    <s v="Lancaster"/>
    <s v="Pennsylvania"/>
    <n v="17602"/>
    <x v="3"/>
    <s v="TEC-PH-10003437"/>
    <s v="Technology"/>
    <x v="7"/>
    <s v="Blue Parrot B250XT Professional Grade Wireless BluetoothÂ HeadsetÂ with"/>
    <n v="89.988"/>
    <n v="2"/>
    <x v="10"/>
    <n v="-14.997999999999999"/>
  </r>
  <r>
    <n v="4871"/>
    <x v="2411"/>
    <x v="221"/>
    <d v="2022-11-28T00:00:00"/>
    <s v="Standard Class"/>
    <s v="SC-20440"/>
    <s v="Shaun Chance"/>
    <s v="Corporate"/>
    <s v="United States"/>
    <s v="Lancaster"/>
    <s v="Pennsylvania"/>
    <n v="17602"/>
    <x v="3"/>
    <s v="OFF-PA-10000675"/>
    <s v="Office Supplies"/>
    <x v="10"/>
    <s v="Xerox 1919"/>
    <n v="229.54400000000001"/>
    <n v="7"/>
    <x v="2"/>
    <n v="83.209699999999998"/>
  </r>
  <r>
    <n v="4872"/>
    <x v="2412"/>
    <x v="979"/>
    <d v="2022-05-26T00:00:00"/>
    <s v="Standard Class"/>
    <s v="KL-16645"/>
    <s v="Ken Lonsdale"/>
    <s v="Consumer"/>
    <s v="United States"/>
    <s v="Houston"/>
    <s v="Texas"/>
    <n v="77095"/>
    <x v="2"/>
    <s v="OFF-FA-10000840"/>
    <s v="Office Supplies"/>
    <x v="13"/>
    <s v="OIC Thumb-Tacks"/>
    <n v="1.8240000000000001"/>
    <n v="2"/>
    <x v="2"/>
    <n v="0.61560000000000004"/>
  </r>
  <r>
    <n v="4873"/>
    <x v="2412"/>
    <x v="979"/>
    <d v="2022-05-26T00:00:00"/>
    <s v="Standard Class"/>
    <s v="KL-16645"/>
    <s v="Ken Lonsdale"/>
    <s v="Consumer"/>
    <s v="United States"/>
    <s v="Houston"/>
    <s v="Texas"/>
    <n v="77095"/>
    <x v="2"/>
    <s v="OFF-AP-10001947"/>
    <s v="Office Supplies"/>
    <x v="9"/>
    <s v="Acco 6 Outlet Guardian Premium Plus Surge Suppressor"/>
    <n v="18.32"/>
    <n v="5"/>
    <x v="3"/>
    <n v="-46.716000000000001"/>
  </r>
  <r>
    <n v="4874"/>
    <x v="2412"/>
    <x v="979"/>
    <d v="2022-05-26T00:00:00"/>
    <s v="Standard Class"/>
    <s v="KL-16645"/>
    <s v="Ken Lonsdale"/>
    <s v="Consumer"/>
    <s v="United States"/>
    <s v="Houston"/>
    <s v="Texas"/>
    <n v="77095"/>
    <x v="2"/>
    <s v="OFF-ST-10002301"/>
    <s v="Office Supplies"/>
    <x v="4"/>
    <s v="Tennsco Commercial Shelving"/>
    <n v="48.816000000000003"/>
    <n v="3"/>
    <x v="2"/>
    <n v="-11.5938"/>
  </r>
  <r>
    <n v="4875"/>
    <x v="2412"/>
    <x v="979"/>
    <d v="2022-05-26T00:00:00"/>
    <s v="Standard Class"/>
    <s v="KL-16645"/>
    <s v="Ken Lonsdale"/>
    <s v="Consumer"/>
    <s v="United States"/>
    <s v="Houston"/>
    <s v="Texas"/>
    <n v="77095"/>
    <x v="2"/>
    <s v="OFF-BI-10001922"/>
    <s v="Office Supplies"/>
    <x v="8"/>
    <s v="Storex Dura Pro Binders"/>
    <n v="1.1879999999999999"/>
    <n v="1"/>
    <x v="3"/>
    <n v="-1.9601999999999999"/>
  </r>
  <r>
    <n v="4876"/>
    <x v="2413"/>
    <x v="266"/>
    <d v="2019-12-06T00:00:00"/>
    <s v="Standard Class"/>
    <s v="KN-16390"/>
    <s v="Katherine Nockton"/>
    <s v="Corporate"/>
    <s v="United States"/>
    <s v="Columbus"/>
    <s v="Ohio"/>
    <n v="43229"/>
    <x v="3"/>
    <s v="TEC-AC-10001267"/>
    <s v="Technology"/>
    <x v="11"/>
    <s v="ImationÂ 32GB Pocket Pro USB 3.0Â Flash DriveÂ - 32 GB - Black - 1 P ..."/>
    <n v="119.8"/>
    <n v="5"/>
    <x v="2"/>
    <n v="29.95"/>
  </r>
  <r>
    <n v="4877"/>
    <x v="2414"/>
    <x v="462"/>
    <d v="2019-10-08T00:00:00"/>
    <s v="Standard Class"/>
    <s v="SL-20155"/>
    <s v="Sara Luxemburg"/>
    <s v="Home Office"/>
    <s v="United States"/>
    <s v="Durham"/>
    <s v="North Carolina"/>
    <n v="27707"/>
    <x v="0"/>
    <s v="OFF-ST-10000532"/>
    <s v="Office Supplies"/>
    <x v="4"/>
    <s v="Advantus Rolling Drawer Organizers"/>
    <n v="61.567999999999998"/>
    <n v="2"/>
    <x v="2"/>
    <n v="4.6176000000000004"/>
  </r>
  <r>
    <n v="4878"/>
    <x v="2414"/>
    <x v="462"/>
    <d v="2019-10-08T00:00:00"/>
    <s v="Standard Class"/>
    <s v="SL-20155"/>
    <s v="Sara Luxemburg"/>
    <s v="Home Office"/>
    <s v="United States"/>
    <s v="Durham"/>
    <s v="North Carolina"/>
    <n v="27707"/>
    <x v="0"/>
    <s v="OFF-AR-10002335"/>
    <s v="Office Supplies"/>
    <x v="6"/>
    <s v="DIXON Oriole Pencils"/>
    <n v="6.1920000000000002"/>
    <n v="3"/>
    <x v="2"/>
    <n v="0.46439999999999998"/>
  </r>
  <r>
    <n v="4879"/>
    <x v="2415"/>
    <x v="875"/>
    <d v="2021-07-30T00:00:00"/>
    <s v="First Class"/>
    <s v="PW-19240"/>
    <s v="Pierre Wener"/>
    <s v="Consumer"/>
    <s v="United States"/>
    <s v="Pensacola"/>
    <s v="Florida"/>
    <n v="32503"/>
    <x v="0"/>
    <s v="OFF-BI-10000201"/>
    <s v="Office Supplies"/>
    <x v="8"/>
    <s v="Avery Triangle Shaped Sheet Lifters, Black, 2/Pack"/>
    <n v="2.214"/>
    <n v="3"/>
    <x v="6"/>
    <n v="-1.476"/>
  </r>
  <r>
    <n v="4880"/>
    <x v="2416"/>
    <x v="808"/>
    <d v="2022-11-04T00:00:00"/>
    <s v="Second Class"/>
    <s v="TB-21175"/>
    <s v="Thomas Boland"/>
    <s v="Corporate"/>
    <s v="United States"/>
    <s v="Henderson"/>
    <s v="Kentucky"/>
    <n v="42420"/>
    <x v="0"/>
    <s v="OFF-EN-10004846"/>
    <s v="Office Supplies"/>
    <x v="12"/>
    <s v="Letter or Legal Size Expandable Poly String Tie Envelopes"/>
    <n v="5.32"/>
    <n v="2"/>
    <x v="0"/>
    <n v="2.6067999999999998"/>
  </r>
  <r>
    <n v="4881"/>
    <x v="2416"/>
    <x v="808"/>
    <d v="2022-11-04T00:00:00"/>
    <s v="Second Class"/>
    <s v="TB-21175"/>
    <s v="Thomas Boland"/>
    <s v="Corporate"/>
    <s v="United States"/>
    <s v="Henderson"/>
    <s v="Kentucky"/>
    <n v="42420"/>
    <x v="0"/>
    <s v="FUR-CH-10000454"/>
    <s v="Furniture"/>
    <x v="1"/>
    <s v="Hon Deluxe Fabric Upholstered Stacking Chairs, Rounded Back"/>
    <n v="975.92"/>
    <n v="4"/>
    <x v="0"/>
    <n v="292.77600000000001"/>
  </r>
  <r>
    <n v="4882"/>
    <x v="2416"/>
    <x v="808"/>
    <d v="2022-11-04T00:00:00"/>
    <s v="Second Class"/>
    <s v="TB-21175"/>
    <s v="Thomas Boland"/>
    <s v="Corporate"/>
    <s v="United States"/>
    <s v="Henderson"/>
    <s v="Kentucky"/>
    <n v="42420"/>
    <x v="0"/>
    <s v="TEC-AC-10004145"/>
    <s v="Technology"/>
    <x v="11"/>
    <s v="Logitech diNovo Edge Keyboard"/>
    <n v="2249.91"/>
    <n v="9"/>
    <x v="0"/>
    <n v="517.47929999999997"/>
  </r>
  <r>
    <n v="4883"/>
    <x v="2416"/>
    <x v="808"/>
    <d v="2022-11-04T00:00:00"/>
    <s v="Second Class"/>
    <s v="TB-21175"/>
    <s v="Thomas Boland"/>
    <s v="Corporate"/>
    <s v="United States"/>
    <s v="Henderson"/>
    <s v="Kentucky"/>
    <n v="42420"/>
    <x v="0"/>
    <s v="OFF-ST-10001580"/>
    <s v="Office Supplies"/>
    <x v="4"/>
    <s v="Super Decoflex Portable Personal File"/>
    <n v="59.92"/>
    <n v="4"/>
    <x v="0"/>
    <n v="16.7776"/>
  </r>
  <r>
    <n v="4884"/>
    <x v="2417"/>
    <x v="144"/>
    <d v="2022-03-14T00:00:00"/>
    <s v="Standard Class"/>
    <s v="AH-10210"/>
    <s v="Alan Hwang"/>
    <s v="Consumer"/>
    <s v="United States"/>
    <s v="Anaheim"/>
    <s v="California"/>
    <n v="92804"/>
    <x v="1"/>
    <s v="OFF-BI-10003876"/>
    <s v="Office Supplies"/>
    <x v="8"/>
    <s v="Green Canvas Binder for 8-1/2&quot; x 14&quot; Sheets"/>
    <n v="171.2"/>
    <n v="5"/>
    <x v="2"/>
    <n v="64.2"/>
  </r>
  <r>
    <n v="4885"/>
    <x v="2417"/>
    <x v="144"/>
    <d v="2022-03-14T00:00:00"/>
    <s v="Standard Class"/>
    <s v="AH-10210"/>
    <s v="Alan Hwang"/>
    <s v="Consumer"/>
    <s v="United States"/>
    <s v="Anaheim"/>
    <s v="California"/>
    <n v="92804"/>
    <x v="1"/>
    <s v="OFF-AR-10001972"/>
    <s v="Office Supplies"/>
    <x v="6"/>
    <s v="Newell 323"/>
    <n v="3.36"/>
    <n v="2"/>
    <x v="0"/>
    <n v="0.87360000000000004"/>
  </r>
  <r>
    <n v="4886"/>
    <x v="2418"/>
    <x v="757"/>
    <d v="2019-12-19T00:00:00"/>
    <s v="Standard Class"/>
    <s v="SC-20695"/>
    <s v="Steve Chapman"/>
    <s v="Corporate"/>
    <s v="United States"/>
    <s v="Detroit"/>
    <s v="Michigan"/>
    <n v="48227"/>
    <x v="2"/>
    <s v="OFF-PA-10000595"/>
    <s v="Office Supplies"/>
    <x v="10"/>
    <s v="Xerox 1929"/>
    <n v="114.2"/>
    <n v="5"/>
    <x v="0"/>
    <n v="52.531999999999996"/>
  </r>
  <r>
    <n v="4887"/>
    <x v="2419"/>
    <x v="85"/>
    <d v="2021-11-30T00:00:00"/>
    <s v="Second Class"/>
    <s v="RF-19345"/>
    <s v="Randy Ferguson"/>
    <s v="Corporate"/>
    <s v="United States"/>
    <s v="Marietta"/>
    <s v="Georgia"/>
    <n v="30062"/>
    <x v="0"/>
    <s v="FUR-CH-10004477"/>
    <s v="Furniture"/>
    <x v="1"/>
    <s v="Global Push Button Manager's Chair, Indigo"/>
    <n v="182.67"/>
    <n v="3"/>
    <x v="0"/>
    <n v="52.974299999999999"/>
  </r>
  <r>
    <n v="4888"/>
    <x v="2419"/>
    <x v="85"/>
    <d v="2021-11-30T00:00:00"/>
    <s v="Second Class"/>
    <s v="RF-19345"/>
    <s v="Randy Ferguson"/>
    <s v="Corporate"/>
    <s v="United States"/>
    <s v="Marietta"/>
    <s v="Georgia"/>
    <n v="30062"/>
    <x v="0"/>
    <s v="TEC-AC-10003441"/>
    <s v="Technology"/>
    <x v="11"/>
    <s v="Kingston Digital DataTraveler 32GB USB 2.0"/>
    <n v="101.7"/>
    <n v="6"/>
    <x v="0"/>
    <n v="6.1020000000000003"/>
  </r>
  <r>
    <n v="4889"/>
    <x v="2419"/>
    <x v="85"/>
    <d v="2021-11-30T00:00:00"/>
    <s v="Second Class"/>
    <s v="RF-19345"/>
    <s v="Randy Ferguson"/>
    <s v="Corporate"/>
    <s v="United States"/>
    <s v="Marietta"/>
    <s v="Georgia"/>
    <n v="30062"/>
    <x v="0"/>
    <s v="OFF-ST-10004459"/>
    <s v="Office Supplies"/>
    <x v="4"/>
    <s v="Tennsco Single-Tier Lockers"/>
    <n v="1126.02"/>
    <n v="3"/>
    <x v="0"/>
    <n v="56.301000000000002"/>
  </r>
  <r>
    <n v="4890"/>
    <x v="2419"/>
    <x v="85"/>
    <d v="2021-11-30T00:00:00"/>
    <s v="Second Class"/>
    <s v="RF-19345"/>
    <s v="Randy Ferguson"/>
    <s v="Corporate"/>
    <s v="United States"/>
    <s v="Marietta"/>
    <s v="Georgia"/>
    <n v="30062"/>
    <x v="0"/>
    <s v="OFF-ST-10003805"/>
    <s v="Office Supplies"/>
    <x v="4"/>
    <s v="24 Capacity Maxi Data Binder Racks, Pearl"/>
    <n v="1263.3"/>
    <n v="6"/>
    <x v="0"/>
    <n v="315.82499999999999"/>
  </r>
  <r>
    <n v="4891"/>
    <x v="2420"/>
    <x v="443"/>
    <d v="2021-12-29T00:00:00"/>
    <s v="Standard Class"/>
    <s v="EH-13765"/>
    <s v="Edward Hooks"/>
    <s v="Corporate"/>
    <s v="United States"/>
    <s v="Seattle"/>
    <s v="Washington"/>
    <n v="98103"/>
    <x v="1"/>
    <s v="OFF-AR-10001246"/>
    <s v="Office Supplies"/>
    <x v="6"/>
    <s v="Newell 317"/>
    <n v="8.82"/>
    <n v="3"/>
    <x v="0"/>
    <n v="2.5577999999999999"/>
  </r>
  <r>
    <n v="4892"/>
    <x v="2420"/>
    <x v="443"/>
    <d v="2021-12-29T00:00:00"/>
    <s v="Standard Class"/>
    <s v="EH-13765"/>
    <s v="Edward Hooks"/>
    <s v="Corporate"/>
    <s v="United States"/>
    <s v="Seattle"/>
    <s v="Washington"/>
    <n v="98103"/>
    <x v="1"/>
    <s v="OFF-PA-10001295"/>
    <s v="Office Supplies"/>
    <x v="10"/>
    <s v="Computer Printout Paper with Letter-Trim Perforations"/>
    <n v="37.94"/>
    <n v="2"/>
    <x v="0"/>
    <n v="18.211200000000002"/>
  </r>
  <r>
    <n v="4893"/>
    <x v="2420"/>
    <x v="443"/>
    <d v="2021-12-29T00:00:00"/>
    <s v="Standard Class"/>
    <s v="EH-13765"/>
    <s v="Edward Hooks"/>
    <s v="Corporate"/>
    <s v="United States"/>
    <s v="Seattle"/>
    <s v="Washington"/>
    <n v="98103"/>
    <x v="1"/>
    <s v="OFF-AR-10001231"/>
    <s v="Office Supplies"/>
    <x v="6"/>
    <s v="Sanford EarthWrite Recycled Pencils, Medium Soft, #2"/>
    <n v="4.2"/>
    <n v="2"/>
    <x v="0"/>
    <n v="1.1759999999999999"/>
  </r>
  <r>
    <n v="4894"/>
    <x v="2420"/>
    <x v="443"/>
    <d v="2021-12-29T00:00:00"/>
    <s v="Standard Class"/>
    <s v="EH-13765"/>
    <s v="Edward Hooks"/>
    <s v="Corporate"/>
    <s v="United States"/>
    <s v="Seattle"/>
    <s v="Washington"/>
    <n v="98103"/>
    <x v="1"/>
    <s v="OFF-ST-10002743"/>
    <s v="Office Supplies"/>
    <x v="4"/>
    <s v="SAFCO Boltless Steel Shelving"/>
    <n v="227.28"/>
    <n v="2"/>
    <x v="0"/>
    <n v="2.2728000000000002"/>
  </r>
  <r>
    <n v="4895"/>
    <x v="2420"/>
    <x v="443"/>
    <d v="2021-12-29T00:00:00"/>
    <s v="Standard Class"/>
    <s v="EH-13765"/>
    <s v="Edward Hooks"/>
    <s v="Corporate"/>
    <s v="United States"/>
    <s v="Seattle"/>
    <s v="Washington"/>
    <n v="98103"/>
    <x v="1"/>
    <s v="OFF-PA-10004327"/>
    <s v="Office Supplies"/>
    <x v="10"/>
    <s v="Xerox 1911"/>
    <n v="47.9"/>
    <n v="1"/>
    <x v="0"/>
    <n v="22.992000000000001"/>
  </r>
  <r>
    <n v="4896"/>
    <x v="2420"/>
    <x v="443"/>
    <d v="2021-12-29T00:00:00"/>
    <s v="Standard Class"/>
    <s v="EH-13765"/>
    <s v="Edward Hooks"/>
    <s v="Corporate"/>
    <s v="United States"/>
    <s v="Seattle"/>
    <s v="Washington"/>
    <n v="98103"/>
    <x v="1"/>
    <s v="OFF-EN-10004773"/>
    <s v="Office Supplies"/>
    <x v="12"/>
    <s v="Staple envelope"/>
    <n v="61.96"/>
    <n v="2"/>
    <x v="0"/>
    <n v="30.360399999999998"/>
  </r>
  <r>
    <n v="4897"/>
    <x v="2420"/>
    <x v="443"/>
    <d v="2021-12-29T00:00:00"/>
    <s v="Standard Class"/>
    <s v="EH-13765"/>
    <s v="Edward Hooks"/>
    <s v="Corporate"/>
    <s v="United States"/>
    <s v="Seattle"/>
    <s v="Washington"/>
    <n v="98103"/>
    <x v="1"/>
    <s v="OFF-ST-10003470"/>
    <s v="Office Supplies"/>
    <x v="4"/>
    <s v="Tennsco Snap-Together Open Shelving Units, Starter Sets and Add-On Units"/>
    <n v="1117.92"/>
    <n v="4"/>
    <x v="0"/>
    <n v="55.896000000000001"/>
  </r>
  <r>
    <n v="4898"/>
    <x v="2421"/>
    <x v="771"/>
    <d v="2019-10-16T00:00:00"/>
    <s v="First Class"/>
    <s v="AC-10660"/>
    <s v="Anna Chung"/>
    <s v="Consumer"/>
    <s v="United States"/>
    <s v="Parma"/>
    <s v="Ohio"/>
    <n v="44134"/>
    <x v="3"/>
    <s v="FUR-CH-10003761"/>
    <s v="Furniture"/>
    <x v="1"/>
    <s v="Global Italian Leather Office Chair"/>
    <n v="183.37200000000001"/>
    <n v="2"/>
    <x v="4"/>
    <n v="-7.8587999999999996"/>
  </r>
  <r>
    <n v="4899"/>
    <x v="2421"/>
    <x v="771"/>
    <d v="2019-10-16T00:00:00"/>
    <s v="First Class"/>
    <s v="AC-10660"/>
    <s v="Anna Chung"/>
    <s v="Consumer"/>
    <s v="United States"/>
    <s v="Parma"/>
    <s v="Ohio"/>
    <n v="44134"/>
    <x v="3"/>
    <s v="OFF-PA-10002230"/>
    <s v="Office Supplies"/>
    <x v="10"/>
    <s v="Xerox 1897"/>
    <n v="7.968"/>
    <n v="2"/>
    <x v="2"/>
    <n v="2.8883999999999999"/>
  </r>
  <r>
    <n v="4900"/>
    <x v="2422"/>
    <x v="250"/>
    <d v="2021-08-26T00:00:00"/>
    <s v="Standard Class"/>
    <s v="SG-20470"/>
    <s v="Sheri Gordon"/>
    <s v="Consumer"/>
    <s v="United States"/>
    <s v="Gresham"/>
    <s v="Oregon"/>
    <n v="97030"/>
    <x v="1"/>
    <s v="OFF-BI-10000088"/>
    <s v="Office Supplies"/>
    <x v="8"/>
    <s v="GBC Imprintable Covers"/>
    <n v="26.352"/>
    <n v="8"/>
    <x v="6"/>
    <n v="-18.446400000000001"/>
  </r>
  <r>
    <n v="4901"/>
    <x v="2423"/>
    <x v="94"/>
    <d v="2022-12-20T00:00:00"/>
    <s v="Standard Class"/>
    <s v="CA-12310"/>
    <s v="Christine Abelman"/>
    <s v="Corporate"/>
    <s v="United States"/>
    <s v="Anaheim"/>
    <s v="California"/>
    <n v="92804"/>
    <x v="1"/>
    <s v="OFF-ST-10001526"/>
    <s v="Office Supplies"/>
    <x v="4"/>
    <s v="Iceberg Mobile Mega Data/Printer Cart"/>
    <n v="481.32"/>
    <n v="4"/>
    <x v="0"/>
    <n v="125.14319999999999"/>
  </r>
  <r>
    <n v="4902"/>
    <x v="2423"/>
    <x v="94"/>
    <d v="2022-12-20T00:00:00"/>
    <s v="Standard Class"/>
    <s v="CA-12310"/>
    <s v="Christine Abelman"/>
    <s v="Corporate"/>
    <s v="United States"/>
    <s v="Anaheim"/>
    <s v="California"/>
    <n v="92804"/>
    <x v="1"/>
    <s v="OFF-SU-10002557"/>
    <s v="Office Supplies"/>
    <x v="14"/>
    <s v="Fiskars Spring-Action Scissors"/>
    <n v="13.98"/>
    <n v="1"/>
    <x v="0"/>
    <n v="3.6347999999999998"/>
  </r>
  <r>
    <n v="4903"/>
    <x v="2424"/>
    <x v="469"/>
    <d v="2022-03-11T00:00:00"/>
    <s v="Standard Class"/>
    <s v="SH-20395"/>
    <s v="Shahid Hopkins"/>
    <s v="Consumer"/>
    <s v="United States"/>
    <s v="New York City"/>
    <s v="New York"/>
    <n v="10035"/>
    <x v="3"/>
    <s v="OFF-BI-10003669"/>
    <s v="Office Supplies"/>
    <x v="8"/>
    <s v="3M Organizer Strips"/>
    <n v="25.92"/>
    <n v="6"/>
    <x v="2"/>
    <n v="9.0719999999999992"/>
  </r>
  <r>
    <n v="4904"/>
    <x v="2424"/>
    <x v="469"/>
    <d v="2022-03-11T00:00:00"/>
    <s v="Standard Class"/>
    <s v="SH-20395"/>
    <s v="Shahid Hopkins"/>
    <s v="Consumer"/>
    <s v="United States"/>
    <s v="New York City"/>
    <s v="New York"/>
    <n v="10035"/>
    <x v="3"/>
    <s v="OFF-LA-10003510"/>
    <s v="Office Supplies"/>
    <x v="2"/>
    <s v="Avery 4027 File Folder Labels for Dot Matrix Printers, 5000 Labels per Box, White"/>
    <n v="91.59"/>
    <n v="3"/>
    <x v="0"/>
    <n v="42.131399999999999"/>
  </r>
  <r>
    <n v="4905"/>
    <x v="2425"/>
    <x v="588"/>
    <d v="2019-12-02T00:00:00"/>
    <s v="Second Class"/>
    <s v="MC-17605"/>
    <s v="Matt Connell"/>
    <s v="Corporate"/>
    <s v="United States"/>
    <s v="Houston"/>
    <s v="Texas"/>
    <n v="77070"/>
    <x v="2"/>
    <s v="FUR-CH-10003746"/>
    <s v="Furniture"/>
    <x v="1"/>
    <s v="Hon 4070 Series Pagoda Round Back Stacking Chairs"/>
    <n v="674.05799999999999"/>
    <n v="3"/>
    <x v="4"/>
    <n v="-19.258800000000001"/>
  </r>
  <r>
    <n v="4906"/>
    <x v="2426"/>
    <x v="1005"/>
    <d v="2019-10-15T00:00:00"/>
    <s v="Second Class"/>
    <s v="JE-15610"/>
    <s v="Jim Epp"/>
    <s v="Corporate"/>
    <s v="United States"/>
    <s v="Concord"/>
    <s v="New Hampshire"/>
    <n v="3301"/>
    <x v="3"/>
    <s v="OFF-BI-10003476"/>
    <s v="Office Supplies"/>
    <x v="8"/>
    <s v="Avery Metallic Poly Binders"/>
    <n v="22.92"/>
    <n v="4"/>
    <x v="0"/>
    <n v="11.0016"/>
  </r>
  <r>
    <n v="4907"/>
    <x v="2426"/>
    <x v="1005"/>
    <d v="2019-10-15T00:00:00"/>
    <s v="Second Class"/>
    <s v="JE-15610"/>
    <s v="Jim Epp"/>
    <s v="Corporate"/>
    <s v="United States"/>
    <s v="Concord"/>
    <s v="New Hampshire"/>
    <n v="3301"/>
    <x v="3"/>
    <s v="OFF-ST-10001469"/>
    <s v="Office Supplies"/>
    <x v="4"/>
    <s v="Fellowes Bankers Box Recycled Super Stor/Drawer"/>
    <n v="269.89999999999998"/>
    <n v="5"/>
    <x v="0"/>
    <n v="16.193999999999999"/>
  </r>
  <r>
    <n v="4908"/>
    <x v="2427"/>
    <x v="728"/>
    <d v="2019-11-22T00:00:00"/>
    <s v="Second Class"/>
    <s v="MS-17530"/>
    <s v="MaryBeth Skach"/>
    <s v="Consumer"/>
    <s v="United States"/>
    <s v="Fairfield"/>
    <s v="Ohio"/>
    <n v="45014"/>
    <x v="3"/>
    <s v="OFF-BI-10001757"/>
    <s v="Office Supplies"/>
    <x v="8"/>
    <s v="Pressboard Hanging Data Binders for Unburst Sheets"/>
    <n v="11.808"/>
    <n v="8"/>
    <x v="6"/>
    <n v="-8.6592000000000002"/>
  </r>
  <r>
    <n v="4909"/>
    <x v="2427"/>
    <x v="728"/>
    <d v="2019-11-22T00:00:00"/>
    <s v="Second Class"/>
    <s v="MS-17530"/>
    <s v="MaryBeth Skach"/>
    <s v="Consumer"/>
    <s v="United States"/>
    <s v="Fairfield"/>
    <s v="Ohio"/>
    <n v="45014"/>
    <x v="3"/>
    <s v="TEC-PH-10004875"/>
    <s v="Technology"/>
    <x v="7"/>
    <s v="PNY Rapid USB Car Charger - Black"/>
    <n v="9.5879999999999992"/>
    <n v="2"/>
    <x v="10"/>
    <n v="-2.0773999999999999"/>
  </r>
  <r>
    <n v="4910"/>
    <x v="2428"/>
    <x v="424"/>
    <d v="2022-01-17T00:00:00"/>
    <s v="Standard Class"/>
    <s v="BH-11710"/>
    <s v="Brosina Hoffman"/>
    <s v="Consumer"/>
    <s v="United States"/>
    <s v="Johnson City"/>
    <s v="Tennessee"/>
    <n v="37604"/>
    <x v="0"/>
    <s v="OFF-EN-10001219"/>
    <s v="Office Supplies"/>
    <x v="12"/>
    <s v="#10- 4 1/8&quot; x 9 1/2&quot; Security-Tint Envelopes"/>
    <n v="18.335999999999999"/>
    <n v="3"/>
    <x v="2"/>
    <n v="6.6467999999999998"/>
  </r>
  <r>
    <n v="4911"/>
    <x v="2428"/>
    <x v="424"/>
    <d v="2022-01-17T00:00:00"/>
    <s v="Standard Class"/>
    <s v="BH-11710"/>
    <s v="Brosina Hoffman"/>
    <s v="Consumer"/>
    <s v="United States"/>
    <s v="Johnson City"/>
    <s v="Tennessee"/>
    <n v="37604"/>
    <x v="0"/>
    <s v="OFF-PA-10000019"/>
    <s v="Office Supplies"/>
    <x v="10"/>
    <s v="Xerox 1931"/>
    <n v="36.287999999999997"/>
    <n v="7"/>
    <x v="2"/>
    <n v="12.700799999999999"/>
  </r>
  <r>
    <n v="4912"/>
    <x v="2428"/>
    <x v="424"/>
    <d v="2022-01-17T00:00:00"/>
    <s v="Standard Class"/>
    <s v="BH-11710"/>
    <s v="Brosina Hoffman"/>
    <s v="Consumer"/>
    <s v="United States"/>
    <s v="Johnson City"/>
    <s v="Tennessee"/>
    <n v="37604"/>
    <x v="0"/>
    <s v="TEC-PH-10001924"/>
    <s v="Technology"/>
    <x v="7"/>
    <s v="iHome FM Clock Radio with Lightning Dock"/>
    <n v="111.98399999999999"/>
    <n v="2"/>
    <x v="2"/>
    <n v="6.9989999999999997"/>
  </r>
  <r>
    <n v="4913"/>
    <x v="2428"/>
    <x v="424"/>
    <d v="2022-01-17T00:00:00"/>
    <s v="Standard Class"/>
    <s v="BH-11710"/>
    <s v="Brosina Hoffman"/>
    <s v="Consumer"/>
    <s v="United States"/>
    <s v="Johnson City"/>
    <s v="Tennessee"/>
    <n v="37604"/>
    <x v="0"/>
    <s v="OFF-BI-10002003"/>
    <s v="Office Supplies"/>
    <x v="8"/>
    <s v="Ibico Presentation Index for Binding Systems"/>
    <n v="5.97"/>
    <n v="5"/>
    <x v="6"/>
    <n v="-4.577"/>
  </r>
  <r>
    <n v="4914"/>
    <x v="2428"/>
    <x v="424"/>
    <d v="2022-01-17T00:00:00"/>
    <s v="Standard Class"/>
    <s v="BH-11710"/>
    <s v="Brosina Hoffman"/>
    <s v="Consumer"/>
    <s v="United States"/>
    <s v="Johnson City"/>
    <s v="Tennessee"/>
    <n v="37604"/>
    <x v="0"/>
    <s v="OFF-BI-10003727"/>
    <s v="Office Supplies"/>
    <x v="8"/>
    <s v="Avery Durable Slant Ring Binders With Label Holder"/>
    <n v="2.508"/>
    <n v="2"/>
    <x v="6"/>
    <n v="-1.8391999999999999"/>
  </r>
  <r>
    <n v="4915"/>
    <x v="2429"/>
    <x v="496"/>
    <d v="2020-09-25T00:00:00"/>
    <s v="Second Class"/>
    <s v="ME-17725"/>
    <s v="Max Engle"/>
    <s v="Consumer"/>
    <s v="United States"/>
    <s v="Seattle"/>
    <s v="Washington"/>
    <n v="98105"/>
    <x v="1"/>
    <s v="OFF-AR-10004042"/>
    <s v="Office Supplies"/>
    <x v="6"/>
    <s v="BOSTON Model 1800 Electric Pencil Sharpeners, Putty/Woodgrain"/>
    <n v="35.96"/>
    <n v="2"/>
    <x v="0"/>
    <n v="10.4284"/>
  </r>
  <r>
    <n v="4916"/>
    <x v="2429"/>
    <x v="496"/>
    <d v="2020-09-25T00:00:00"/>
    <s v="Second Class"/>
    <s v="ME-17725"/>
    <s v="Max Engle"/>
    <s v="Consumer"/>
    <s v="United States"/>
    <s v="Seattle"/>
    <s v="Washington"/>
    <n v="98105"/>
    <x v="1"/>
    <s v="OFF-BI-10001097"/>
    <s v="Office Supplies"/>
    <x v="8"/>
    <s v="Avery Hole Reinforcements"/>
    <n v="14.952"/>
    <n v="3"/>
    <x v="2"/>
    <n v="5.4200999999999997"/>
  </r>
  <r>
    <n v="4917"/>
    <x v="2430"/>
    <x v="449"/>
    <d v="2022-10-10T00:00:00"/>
    <s v="Second Class"/>
    <s v="MB-17305"/>
    <s v="Maria Bertelson"/>
    <s v="Consumer"/>
    <s v="United States"/>
    <s v="League City"/>
    <s v="Texas"/>
    <n v="77573"/>
    <x v="2"/>
    <s v="OFF-AR-10004344"/>
    <s v="Office Supplies"/>
    <x v="6"/>
    <s v="Bulldog Vacuum Base Pencil Sharpener"/>
    <n v="67.144000000000005"/>
    <n v="7"/>
    <x v="2"/>
    <n v="5.8750999999999998"/>
  </r>
  <r>
    <n v="4918"/>
    <x v="2430"/>
    <x v="449"/>
    <d v="2022-10-10T00:00:00"/>
    <s v="Second Class"/>
    <s v="MB-17305"/>
    <s v="Maria Bertelson"/>
    <s v="Consumer"/>
    <s v="United States"/>
    <s v="League City"/>
    <s v="Texas"/>
    <n v="77573"/>
    <x v="2"/>
    <s v="FUR-CH-10001802"/>
    <s v="Furniture"/>
    <x v="1"/>
    <s v="Hon Every-Day Chair Series Swivel Task Chairs"/>
    <n v="254.05799999999999"/>
    <n v="3"/>
    <x v="4"/>
    <n v="-32.6646"/>
  </r>
  <r>
    <n v="4919"/>
    <x v="2431"/>
    <x v="1006"/>
    <d v="2021-01-06T00:00:00"/>
    <s v="Standard Class"/>
    <s v="BM-11575"/>
    <s v="Brendan Murry"/>
    <s v="Corporate"/>
    <s v="United States"/>
    <s v="Gaithersburg"/>
    <s v="Maryland"/>
    <n v="20877"/>
    <x v="3"/>
    <s v="FUR-BO-10004709"/>
    <s v="Furniture"/>
    <x v="0"/>
    <s v="Bush Westfield Collection Bookcases, Medium Cherry Finish"/>
    <n v="173.94"/>
    <n v="3"/>
    <x v="0"/>
    <n v="38.266800000000003"/>
  </r>
  <r>
    <n v="4920"/>
    <x v="2431"/>
    <x v="1006"/>
    <d v="2021-01-06T00:00:00"/>
    <s v="Standard Class"/>
    <s v="BM-11575"/>
    <s v="Brendan Murry"/>
    <s v="Corporate"/>
    <s v="United States"/>
    <s v="Gaithersburg"/>
    <s v="Maryland"/>
    <n v="20877"/>
    <x v="3"/>
    <s v="TEC-PH-10000455"/>
    <s v="Technology"/>
    <x v="7"/>
    <s v="GE 30522EE2"/>
    <n v="231.98"/>
    <n v="2"/>
    <x v="0"/>
    <n v="67.274199999999993"/>
  </r>
  <r>
    <n v="4921"/>
    <x v="2432"/>
    <x v="971"/>
    <d v="2022-08-22T00:00:00"/>
    <s v="Standard Class"/>
    <s v="SC-20575"/>
    <s v="Sonia Cooley"/>
    <s v="Consumer"/>
    <s v="United States"/>
    <s v="Chicago"/>
    <s v="Illinois"/>
    <n v="60653"/>
    <x v="2"/>
    <s v="OFF-BI-10002393"/>
    <s v="Office Supplies"/>
    <x v="8"/>
    <s v="Binder Posts"/>
    <n v="2.2959999999999998"/>
    <n v="2"/>
    <x v="3"/>
    <n v="-3.9032"/>
  </r>
  <r>
    <n v="4922"/>
    <x v="2433"/>
    <x v="53"/>
    <d v="2022-12-28T00:00:00"/>
    <s v="Second Class"/>
    <s v="MH-18115"/>
    <s v="Mick Hernandez"/>
    <s v="Home Office"/>
    <s v="United States"/>
    <s v="Huntsville"/>
    <s v="Alabama"/>
    <n v="35810"/>
    <x v="0"/>
    <s v="OFF-PA-10004381"/>
    <s v="Office Supplies"/>
    <x v="10"/>
    <s v="14-7/8 x 11 Blue Bar Computer Printout Paper"/>
    <n v="96.08"/>
    <n v="2"/>
    <x v="0"/>
    <n v="46.118400000000001"/>
  </r>
  <r>
    <n v="4923"/>
    <x v="2433"/>
    <x v="53"/>
    <d v="2022-12-28T00:00:00"/>
    <s v="Second Class"/>
    <s v="MH-18115"/>
    <s v="Mick Hernandez"/>
    <s v="Home Office"/>
    <s v="United States"/>
    <s v="Huntsville"/>
    <s v="Alabama"/>
    <n v="35810"/>
    <x v="0"/>
    <s v="OFF-FA-10003059"/>
    <s v="Office Supplies"/>
    <x v="13"/>
    <s v="Assorted Color Push Pins"/>
    <n v="3.62"/>
    <n v="2"/>
    <x v="0"/>
    <n v="1.1946000000000001"/>
  </r>
  <r>
    <n v="4924"/>
    <x v="2433"/>
    <x v="53"/>
    <d v="2022-12-28T00:00:00"/>
    <s v="Second Class"/>
    <s v="MH-18115"/>
    <s v="Mick Hernandez"/>
    <s v="Home Office"/>
    <s v="United States"/>
    <s v="Huntsville"/>
    <s v="Alabama"/>
    <n v="35810"/>
    <x v="0"/>
    <s v="OFF-PA-10000994"/>
    <s v="Office Supplies"/>
    <x v="10"/>
    <s v="Xerox 1915"/>
    <n v="629.1"/>
    <n v="6"/>
    <x v="0"/>
    <n v="301.96800000000002"/>
  </r>
  <r>
    <n v="4925"/>
    <x v="2433"/>
    <x v="53"/>
    <d v="2022-12-28T00:00:00"/>
    <s v="Second Class"/>
    <s v="MH-18115"/>
    <s v="Mick Hernandez"/>
    <s v="Home Office"/>
    <s v="United States"/>
    <s v="Huntsville"/>
    <s v="Alabama"/>
    <n v="35810"/>
    <x v="0"/>
    <s v="TEC-PH-10002890"/>
    <s v="Technology"/>
    <x v="7"/>
    <s v="AT&amp;T 17929 Lendline Telephone"/>
    <n v="90.48"/>
    <n v="2"/>
    <x v="0"/>
    <n v="23.524799999999999"/>
  </r>
  <r>
    <n v="4926"/>
    <x v="2434"/>
    <x v="18"/>
    <d v="2022-09-12T00:00:00"/>
    <s v="First Class"/>
    <s v="AR-10345"/>
    <s v="Alex Russell"/>
    <s v="Corporate"/>
    <s v="United States"/>
    <s v="Lawrence"/>
    <s v="Massachusetts"/>
    <n v="1841"/>
    <x v="3"/>
    <s v="OFF-AR-10003338"/>
    <s v="Office Supplies"/>
    <x v="6"/>
    <s v="Eberhard Faber 3 1/2&quot; Golf Pencils"/>
    <n v="14.88"/>
    <n v="2"/>
    <x v="0"/>
    <n v="3.72"/>
  </r>
  <r>
    <n v="4927"/>
    <x v="2435"/>
    <x v="15"/>
    <d v="2022-10-22T00:00:00"/>
    <s v="Standard Class"/>
    <s v="MO-17500"/>
    <s v="Mary O'Rourke"/>
    <s v="Consumer"/>
    <s v="United States"/>
    <s v="Chicago"/>
    <s v="Illinois"/>
    <n v="60623"/>
    <x v="2"/>
    <s v="FUR-TA-10003008"/>
    <s v="Furniture"/>
    <x v="3"/>
    <s v="Lesro Round Back Collection Coffee Table, End Table"/>
    <n v="91.275000000000006"/>
    <n v="1"/>
    <x v="5"/>
    <n v="-67.543499999999995"/>
  </r>
  <r>
    <n v="4928"/>
    <x v="2436"/>
    <x v="96"/>
    <d v="2022-12-05T00:00:00"/>
    <s v="Standard Class"/>
    <s v="AD-10180"/>
    <s v="Alan Dominguez"/>
    <s v="Home Office"/>
    <s v="United States"/>
    <s v="Fairfield"/>
    <s v="Connecticut"/>
    <n v="6824"/>
    <x v="3"/>
    <s v="OFF-PA-10001972"/>
    <s v="Office Supplies"/>
    <x v="10"/>
    <s v="Xerox 214"/>
    <n v="19.440000000000001"/>
    <n v="3"/>
    <x v="0"/>
    <n v="9.3312000000000008"/>
  </r>
  <r>
    <n v="4929"/>
    <x v="2436"/>
    <x v="96"/>
    <d v="2022-12-05T00:00:00"/>
    <s v="Standard Class"/>
    <s v="AD-10180"/>
    <s v="Alan Dominguez"/>
    <s v="Home Office"/>
    <s v="United States"/>
    <s v="Fairfield"/>
    <s v="Connecticut"/>
    <n v="6824"/>
    <x v="3"/>
    <s v="FUR-CH-10000155"/>
    <s v="Furniture"/>
    <x v="1"/>
    <s v="Global Comet Stacking Armless Chair"/>
    <n v="897.15"/>
    <n v="3"/>
    <x v="0"/>
    <n v="251.202"/>
  </r>
  <r>
    <n v="4930"/>
    <x v="2437"/>
    <x v="814"/>
    <d v="2019-09-02T00:00:00"/>
    <s v="First Class"/>
    <s v="KD-16345"/>
    <s v="Katherine Ducich"/>
    <s v="Consumer"/>
    <s v="United States"/>
    <s v="New York City"/>
    <s v="New York"/>
    <n v="10009"/>
    <x v="3"/>
    <s v="OFF-AR-10000658"/>
    <s v="Office Supplies"/>
    <x v="6"/>
    <s v="Newell 324"/>
    <n v="57.75"/>
    <n v="5"/>
    <x v="0"/>
    <n v="16.170000000000002"/>
  </r>
  <r>
    <n v="4931"/>
    <x v="2437"/>
    <x v="814"/>
    <d v="2019-09-02T00:00:00"/>
    <s v="First Class"/>
    <s v="KD-16345"/>
    <s v="Katherine Ducich"/>
    <s v="Consumer"/>
    <s v="United States"/>
    <s v="New York City"/>
    <s v="New York"/>
    <n v="10009"/>
    <x v="3"/>
    <s v="OFF-PA-10000349"/>
    <s v="Office Supplies"/>
    <x v="10"/>
    <s v="Easy-staple paper"/>
    <n v="14.94"/>
    <n v="3"/>
    <x v="0"/>
    <n v="7.0217999999999998"/>
  </r>
  <r>
    <n v="4932"/>
    <x v="2438"/>
    <x v="613"/>
    <d v="2022-03-29T00:00:00"/>
    <s v="Standard Class"/>
    <s v="FM-14215"/>
    <s v="Filia McAdams"/>
    <s v="Corporate"/>
    <s v="United States"/>
    <s v="Seattle"/>
    <s v="Washington"/>
    <n v="98103"/>
    <x v="1"/>
    <s v="OFF-AR-10001446"/>
    <s v="Office Supplies"/>
    <x v="6"/>
    <s v="Newell 309"/>
    <n v="23.1"/>
    <n v="2"/>
    <x v="0"/>
    <n v="6.93"/>
  </r>
  <r>
    <n v="4933"/>
    <x v="2439"/>
    <x v="694"/>
    <d v="2020-10-03T00:00:00"/>
    <s v="Standard Class"/>
    <s v="ZC-21910"/>
    <s v="Zuschuss Carroll"/>
    <s v="Consumer"/>
    <s v="United States"/>
    <s v="Aurora"/>
    <s v="Colorado"/>
    <n v="80013"/>
    <x v="1"/>
    <s v="OFF-EN-10004483"/>
    <s v="Office Supplies"/>
    <x v="12"/>
    <s v="#10 White Business Envelopes,4 1/8 x 9 1/2"/>
    <n v="12.536"/>
    <n v="1"/>
    <x v="2"/>
    <n v="4.2309000000000001"/>
  </r>
  <r>
    <n v="4934"/>
    <x v="2439"/>
    <x v="694"/>
    <d v="2020-10-03T00:00:00"/>
    <s v="Standard Class"/>
    <s v="ZC-21910"/>
    <s v="Zuschuss Carroll"/>
    <s v="Consumer"/>
    <s v="United States"/>
    <s v="Aurora"/>
    <s v="Colorado"/>
    <n v="80013"/>
    <x v="1"/>
    <s v="OFF-BI-10002012"/>
    <s v="Office Supplies"/>
    <x v="8"/>
    <s v="Wilson Jones Easy Flow II Sheet Lifters"/>
    <n v="1.08"/>
    <n v="2"/>
    <x v="6"/>
    <n v="-0.79200000000000004"/>
  </r>
  <r>
    <n v="4935"/>
    <x v="2439"/>
    <x v="694"/>
    <d v="2020-10-03T00:00:00"/>
    <s v="Standard Class"/>
    <s v="ZC-21910"/>
    <s v="Zuschuss Carroll"/>
    <s v="Consumer"/>
    <s v="United States"/>
    <s v="Aurora"/>
    <s v="Colorado"/>
    <n v="80013"/>
    <x v="1"/>
    <s v="OFF-FA-10003021"/>
    <s v="Office Supplies"/>
    <x v="13"/>
    <s v="Staples"/>
    <n v="4.5119999999999996"/>
    <n v="3"/>
    <x v="2"/>
    <n v="0.84599999999999997"/>
  </r>
  <r>
    <n v="4936"/>
    <x v="2440"/>
    <x v="1007"/>
    <d v="2020-03-20T00:00:00"/>
    <s v="Standard Class"/>
    <s v="KS-16300"/>
    <s v="Karen Seio"/>
    <s v="Corporate"/>
    <s v="United States"/>
    <s v="Lehi"/>
    <s v="Utah"/>
    <n v="84043"/>
    <x v="1"/>
    <s v="TEC-PH-10003356"/>
    <s v="Technology"/>
    <x v="7"/>
    <s v="SmartStand Mobile Device Holder, Assorted Colors"/>
    <n v="16.776"/>
    <n v="3"/>
    <x v="2"/>
    <n v="1.6776"/>
  </r>
  <r>
    <n v="4937"/>
    <x v="2441"/>
    <x v="1008"/>
    <d v="2022-01-12T00:00:00"/>
    <s v="Standard Class"/>
    <s v="DP-13390"/>
    <s v="Dennis Pardue"/>
    <s v="Home Office"/>
    <s v="United States"/>
    <s v="Tuscaloosa"/>
    <s v="Alabama"/>
    <n v="35401"/>
    <x v="0"/>
    <s v="OFF-BI-10004728"/>
    <s v="Office Supplies"/>
    <x v="8"/>
    <s v="Wilson Jones Turn Tabs Binder Tool for Ring Binders"/>
    <n v="33.74"/>
    <n v="7"/>
    <x v="0"/>
    <n v="15.5204"/>
  </r>
  <r>
    <n v="4938"/>
    <x v="2442"/>
    <x v="286"/>
    <d v="2019-01-17T00:00:00"/>
    <s v="Standard Class"/>
    <s v="BD-11605"/>
    <s v="Brian Dahlen"/>
    <s v="Consumer"/>
    <s v="United States"/>
    <s v="San Francisco"/>
    <s v="California"/>
    <n v="94109"/>
    <x v="1"/>
    <s v="OFF-ST-10000078"/>
    <s v="Office Supplies"/>
    <x v="4"/>
    <s v="Tennsco 6- and 18-Compartment Lockers"/>
    <n v="1325.85"/>
    <n v="5"/>
    <x v="0"/>
    <n v="238.65299999999999"/>
  </r>
  <r>
    <n v="4939"/>
    <x v="2442"/>
    <x v="286"/>
    <d v="2019-01-17T00:00:00"/>
    <s v="Standard Class"/>
    <s v="BD-11605"/>
    <s v="Brian Dahlen"/>
    <s v="Consumer"/>
    <s v="United States"/>
    <s v="San Francisco"/>
    <s v="California"/>
    <n v="94109"/>
    <x v="1"/>
    <s v="FUR-BO-10003034"/>
    <s v="Furniture"/>
    <x v="0"/>
    <s v="O'Sullivan Elevations Bookcase, Cherry Finish"/>
    <n v="333.99900000000002"/>
    <n v="3"/>
    <x v="11"/>
    <n v="3.9293999999999998"/>
  </r>
  <r>
    <n v="4940"/>
    <x v="2442"/>
    <x v="286"/>
    <d v="2019-01-17T00:00:00"/>
    <s v="Standard Class"/>
    <s v="BD-11605"/>
    <s v="Brian Dahlen"/>
    <s v="Consumer"/>
    <s v="United States"/>
    <s v="San Francisco"/>
    <s v="California"/>
    <n v="94109"/>
    <x v="1"/>
    <s v="OFF-AR-10003514"/>
    <s v="Office Supplies"/>
    <x v="6"/>
    <s v="4009 Highlighters by Sanford"/>
    <n v="19.899999999999999"/>
    <n v="5"/>
    <x v="0"/>
    <n v="6.5670000000000002"/>
  </r>
  <r>
    <n v="4941"/>
    <x v="2443"/>
    <x v="525"/>
    <d v="2020-02-12T00:00:00"/>
    <s v="Standard Class"/>
    <s v="IL-15100"/>
    <s v="Ivan Liston"/>
    <s v="Consumer"/>
    <s v="United States"/>
    <s v="Wilmington"/>
    <s v="Delaware"/>
    <n v="19805"/>
    <x v="3"/>
    <s v="FUR-CH-10001708"/>
    <s v="Furniture"/>
    <x v="1"/>
    <s v="Office Star - Contemporary Swivel Chair with Padded Adjustable Arms and Flex Back"/>
    <n v="1268.82"/>
    <n v="9"/>
    <x v="0"/>
    <n v="266.4522"/>
  </r>
  <r>
    <n v="4942"/>
    <x v="2443"/>
    <x v="525"/>
    <d v="2020-02-12T00:00:00"/>
    <s v="Standard Class"/>
    <s v="IL-15100"/>
    <s v="Ivan Liston"/>
    <s v="Consumer"/>
    <s v="United States"/>
    <s v="Wilmington"/>
    <s v="Delaware"/>
    <n v="19805"/>
    <x v="3"/>
    <s v="FUR-BO-10002598"/>
    <s v="Furniture"/>
    <x v="0"/>
    <s v="Hon Metal Bookcases, Putty"/>
    <n v="283.92"/>
    <n v="4"/>
    <x v="0"/>
    <n v="82.336799999999997"/>
  </r>
  <r>
    <n v="4943"/>
    <x v="2443"/>
    <x v="525"/>
    <d v="2020-02-12T00:00:00"/>
    <s v="Standard Class"/>
    <s v="IL-15100"/>
    <s v="Ivan Liston"/>
    <s v="Consumer"/>
    <s v="United States"/>
    <s v="Wilmington"/>
    <s v="Delaware"/>
    <n v="19805"/>
    <x v="3"/>
    <s v="OFF-AR-10001022"/>
    <s v="Office Supplies"/>
    <x v="6"/>
    <s v="SANFORD Liquid Accent Tank-Style Highlighters"/>
    <n v="5.68"/>
    <n v="2"/>
    <x v="0"/>
    <n v="1.7607999999999999"/>
  </r>
  <r>
    <n v="4944"/>
    <x v="2444"/>
    <x v="202"/>
    <d v="2022-12-26T00:00:00"/>
    <s v="Standard Class"/>
    <s v="LP-17095"/>
    <s v="Liz Preis"/>
    <s v="Consumer"/>
    <s v="United States"/>
    <s v="Lafayette"/>
    <s v="Indiana"/>
    <n v="47905"/>
    <x v="2"/>
    <s v="OFF-ST-10004459"/>
    <s v="Office Supplies"/>
    <x v="4"/>
    <s v="Tennsco Single-Tier Lockers"/>
    <n v="375.34"/>
    <n v="1"/>
    <x v="0"/>
    <n v="18.766999999999999"/>
  </r>
  <r>
    <n v="4945"/>
    <x v="2445"/>
    <x v="64"/>
    <d v="2021-09-05T00:00:00"/>
    <s v="First Class"/>
    <s v="JH-15985"/>
    <s v="Joseph Holt"/>
    <s v="Consumer"/>
    <s v="United States"/>
    <s v="Redondo Beach"/>
    <s v="California"/>
    <n v="90278"/>
    <x v="1"/>
    <s v="OFF-PA-10004381"/>
    <s v="Office Supplies"/>
    <x v="10"/>
    <s v="14-7/8 x 11 Blue Bar Computer Printout Paper"/>
    <n v="96.08"/>
    <n v="2"/>
    <x v="0"/>
    <n v="46.118400000000001"/>
  </r>
  <r>
    <n v="4946"/>
    <x v="2445"/>
    <x v="64"/>
    <d v="2021-09-05T00:00:00"/>
    <s v="First Class"/>
    <s v="JH-15985"/>
    <s v="Joseph Holt"/>
    <s v="Consumer"/>
    <s v="United States"/>
    <s v="Redondo Beach"/>
    <s v="California"/>
    <n v="90278"/>
    <x v="1"/>
    <s v="OFF-BI-10000050"/>
    <s v="Office Supplies"/>
    <x v="8"/>
    <s v="Angle-D Binders with Locking Rings, Label Holders"/>
    <n v="11.68"/>
    <n v="2"/>
    <x v="2"/>
    <n v="3.9420000000000002"/>
  </r>
  <r>
    <n v="4947"/>
    <x v="2445"/>
    <x v="64"/>
    <d v="2021-09-05T00:00:00"/>
    <s v="First Class"/>
    <s v="JH-15985"/>
    <s v="Joseph Holt"/>
    <s v="Consumer"/>
    <s v="United States"/>
    <s v="Redondo Beach"/>
    <s v="California"/>
    <n v="90278"/>
    <x v="1"/>
    <s v="OFF-FA-10000304"/>
    <s v="Office Supplies"/>
    <x v="13"/>
    <s v="Advantus Push Pins"/>
    <n v="4.3600000000000003"/>
    <n v="2"/>
    <x v="0"/>
    <n v="1.7876000000000001"/>
  </r>
  <r>
    <n v="4948"/>
    <x v="2446"/>
    <x v="777"/>
    <d v="2019-10-08T00:00:00"/>
    <s v="Standard Class"/>
    <s v="JD-16015"/>
    <s v="Joy Daniels"/>
    <s v="Consumer"/>
    <s v="United States"/>
    <s v="Seattle"/>
    <s v="Washington"/>
    <n v="98115"/>
    <x v="1"/>
    <s v="OFF-LA-10002475"/>
    <s v="Office Supplies"/>
    <x v="2"/>
    <s v="Avery 519"/>
    <n v="29.24"/>
    <n v="4"/>
    <x v="0"/>
    <n v="13.742800000000001"/>
  </r>
  <r>
    <n v="4949"/>
    <x v="2447"/>
    <x v="344"/>
    <d v="2022-12-01T00:00:00"/>
    <s v="Standard Class"/>
    <s v="BD-11320"/>
    <s v="Bill Donatelli"/>
    <s v="Consumer"/>
    <s v="United States"/>
    <s v="Los Angeles"/>
    <s v="California"/>
    <n v="90045"/>
    <x v="1"/>
    <s v="OFF-BI-10001989"/>
    <s v="Office Supplies"/>
    <x v="8"/>
    <s v="Premium Transparent Presentation Covers by GBC"/>
    <n v="117.488"/>
    <n v="7"/>
    <x v="2"/>
    <n v="41.120800000000003"/>
  </r>
  <r>
    <n v="4950"/>
    <x v="2447"/>
    <x v="344"/>
    <d v="2022-12-01T00:00:00"/>
    <s v="Standard Class"/>
    <s v="BD-11320"/>
    <s v="Bill Donatelli"/>
    <s v="Consumer"/>
    <s v="United States"/>
    <s v="Los Angeles"/>
    <s v="California"/>
    <n v="90045"/>
    <x v="1"/>
    <s v="FUR-FU-10000732"/>
    <s v="Furniture"/>
    <x v="5"/>
    <s v="Eldon 200 Class Desk Accessories"/>
    <n v="18.84"/>
    <n v="3"/>
    <x v="0"/>
    <n v="6.0288000000000004"/>
  </r>
  <r>
    <n v="4951"/>
    <x v="2448"/>
    <x v="99"/>
    <d v="2021-10-31T00:00:00"/>
    <s v="Second Class"/>
    <s v="DL-13330"/>
    <s v="Denise Leinenbach"/>
    <s v="Consumer"/>
    <s v="United States"/>
    <s v="New York City"/>
    <s v="New York"/>
    <n v="10009"/>
    <x v="3"/>
    <s v="OFF-AR-10004441"/>
    <s v="Office Supplies"/>
    <x v="6"/>
    <s v="BIC Brite Liner Highlighters"/>
    <n v="12.42"/>
    <n v="3"/>
    <x v="0"/>
    <n v="5.2164000000000001"/>
  </r>
  <r>
    <n v="4952"/>
    <x v="2449"/>
    <x v="988"/>
    <d v="2020-06-12T00:00:00"/>
    <s v="Standard Class"/>
    <s v="NC-18415"/>
    <s v="Nathan Cano"/>
    <s v="Consumer"/>
    <s v="United States"/>
    <s v="Royal Oak"/>
    <s v="Michigan"/>
    <n v="48073"/>
    <x v="2"/>
    <s v="OFF-PA-10000304"/>
    <s v="Office Supplies"/>
    <x v="10"/>
    <s v="Xerox 1995"/>
    <n v="12.96"/>
    <n v="2"/>
    <x v="0"/>
    <n v="6.2207999999999997"/>
  </r>
  <r>
    <n v="4953"/>
    <x v="2450"/>
    <x v="166"/>
    <d v="2022-12-11T00:00:00"/>
    <s v="Second Class"/>
    <s v="AS-10225"/>
    <s v="Alan Schoenberger"/>
    <s v="Corporate"/>
    <s v="United States"/>
    <s v="San Francisco"/>
    <s v="California"/>
    <n v="94109"/>
    <x v="1"/>
    <s v="OFF-AP-10002670"/>
    <s v="Office Supplies"/>
    <x v="9"/>
    <s v="Belkin 8-Outlet Premiere SurgeMaster II Surge Protectors"/>
    <n v="69.48"/>
    <n v="1"/>
    <x v="0"/>
    <n v="20.844000000000001"/>
  </r>
  <r>
    <n v="4954"/>
    <x v="2451"/>
    <x v="199"/>
    <d v="2020-03-19T00:00:00"/>
    <s v="Standard Class"/>
    <s v="MS-17980"/>
    <s v="Michael Stewart"/>
    <s v="Corporate"/>
    <s v="United States"/>
    <s v="New York City"/>
    <s v="New York"/>
    <n v="10009"/>
    <x v="3"/>
    <s v="TEC-PH-10001527"/>
    <s v="Technology"/>
    <x v="7"/>
    <s v="Plantronics MX500i Earset"/>
    <n v="85.9"/>
    <n v="2"/>
    <x v="0"/>
    <n v="2.577"/>
  </r>
  <r>
    <n v="4955"/>
    <x v="2452"/>
    <x v="3"/>
    <d v="2019-06-12T00:00:00"/>
    <s v="Second Class"/>
    <s v="TS-21205"/>
    <s v="Thomas Seio"/>
    <s v="Corporate"/>
    <s v="United States"/>
    <s v="North Las Vegas"/>
    <s v="Nevada"/>
    <n v="89031"/>
    <x v="1"/>
    <s v="OFF-AR-10002335"/>
    <s v="Office Supplies"/>
    <x v="6"/>
    <s v="DIXON Oriole Pencils"/>
    <n v="18.059999999999999"/>
    <n v="7"/>
    <x v="0"/>
    <n v="4.6955999999999998"/>
  </r>
  <r>
    <n v="4956"/>
    <x v="2452"/>
    <x v="3"/>
    <d v="2019-06-12T00:00:00"/>
    <s v="Second Class"/>
    <s v="TS-21205"/>
    <s v="Thomas Seio"/>
    <s v="Corporate"/>
    <s v="United States"/>
    <s v="North Las Vegas"/>
    <s v="Nevada"/>
    <n v="89031"/>
    <x v="1"/>
    <s v="OFF-PA-10003641"/>
    <s v="Office Supplies"/>
    <x v="10"/>
    <s v="Xerox 1909"/>
    <n v="79.14"/>
    <n v="3"/>
    <x v="0"/>
    <n v="36.404400000000003"/>
  </r>
  <r>
    <n v="4957"/>
    <x v="2452"/>
    <x v="3"/>
    <d v="2019-06-12T00:00:00"/>
    <s v="Second Class"/>
    <s v="TS-21205"/>
    <s v="Thomas Seio"/>
    <s v="Corporate"/>
    <s v="United States"/>
    <s v="North Las Vegas"/>
    <s v="Nevada"/>
    <n v="89031"/>
    <x v="1"/>
    <s v="FUR-FU-10002685"/>
    <s v="Furniture"/>
    <x v="5"/>
    <s v="Executive Impressions 13-1/2&quot; Indoor/Outdoor Wall Clock"/>
    <n v="37.4"/>
    <n v="2"/>
    <x v="0"/>
    <n v="14.212"/>
  </r>
  <r>
    <n v="4958"/>
    <x v="2453"/>
    <x v="305"/>
    <d v="2020-03-25T00:00:00"/>
    <s v="Standard Class"/>
    <s v="JK-15730"/>
    <s v="Joe Kamberova"/>
    <s v="Consumer"/>
    <s v="United States"/>
    <s v="Carrollton"/>
    <s v="Texas"/>
    <n v="75007"/>
    <x v="2"/>
    <s v="OFF-BI-10001308"/>
    <s v="Office Supplies"/>
    <x v="8"/>
    <s v="GBC Standard Plastic Binding Systems' Combs"/>
    <n v="2.512"/>
    <n v="2"/>
    <x v="3"/>
    <n v="-4.3959999999999999"/>
  </r>
  <r>
    <n v="4959"/>
    <x v="2453"/>
    <x v="305"/>
    <d v="2020-03-25T00:00:00"/>
    <s v="Standard Class"/>
    <s v="JK-15730"/>
    <s v="Joe Kamberova"/>
    <s v="Consumer"/>
    <s v="United States"/>
    <s v="Carrollton"/>
    <s v="Texas"/>
    <n v="75007"/>
    <x v="2"/>
    <s v="OFF-FA-10003485"/>
    <s v="Office Supplies"/>
    <x v="13"/>
    <s v="Staples"/>
    <n v="18.864000000000001"/>
    <n v="9"/>
    <x v="2"/>
    <n v="6.1307999999999998"/>
  </r>
  <r>
    <n v="4960"/>
    <x v="2454"/>
    <x v="741"/>
    <d v="2021-11-21T00:00:00"/>
    <s v="Standard Class"/>
    <s v="TC-21535"/>
    <s v="Tracy Collins"/>
    <s v="Home Office"/>
    <s v="United States"/>
    <s v="Los Angeles"/>
    <s v="California"/>
    <n v="90008"/>
    <x v="1"/>
    <s v="TEC-PH-10003357"/>
    <s v="Technology"/>
    <x v="7"/>
    <s v="Grandstream GXP2100 Mainstream Business Phone"/>
    <n v="61.192"/>
    <n v="1"/>
    <x v="2"/>
    <n v="6.1192000000000002"/>
  </r>
  <r>
    <n v="4961"/>
    <x v="2454"/>
    <x v="741"/>
    <d v="2021-11-21T00:00:00"/>
    <s v="Standard Class"/>
    <s v="TC-21535"/>
    <s v="Tracy Collins"/>
    <s v="Home Office"/>
    <s v="United States"/>
    <s v="Los Angeles"/>
    <s v="California"/>
    <n v="90008"/>
    <x v="1"/>
    <s v="OFF-AP-10002867"/>
    <s v="Office Supplies"/>
    <x v="9"/>
    <s v="Fellowes Command Center 5-outlet power strip"/>
    <n v="67.84"/>
    <n v="1"/>
    <x v="0"/>
    <n v="18.316800000000001"/>
  </r>
  <r>
    <n v="4962"/>
    <x v="2455"/>
    <x v="1009"/>
    <d v="2019-03-07T00:00:00"/>
    <s v="First Class"/>
    <s v="AB-10015"/>
    <s v="Aaron Bergman"/>
    <s v="Consumer"/>
    <s v="United States"/>
    <s v="Seattle"/>
    <s v="Washington"/>
    <n v="98103"/>
    <x v="1"/>
    <s v="FUR-CH-10004477"/>
    <s v="Furniture"/>
    <x v="1"/>
    <s v="Global Push Button Manager's Chair, Indigo"/>
    <n v="48.712000000000003"/>
    <n v="1"/>
    <x v="2"/>
    <n v="5.4801000000000002"/>
  </r>
  <r>
    <n v="4963"/>
    <x v="2455"/>
    <x v="1009"/>
    <d v="2019-03-07T00:00:00"/>
    <s v="First Class"/>
    <s v="AB-10015"/>
    <s v="Aaron Bergman"/>
    <s v="Consumer"/>
    <s v="United States"/>
    <s v="Seattle"/>
    <s v="Washington"/>
    <n v="98103"/>
    <x v="1"/>
    <s v="OFF-AR-10001427"/>
    <s v="Office Supplies"/>
    <x v="6"/>
    <s v="Newell 330"/>
    <n v="17.940000000000001"/>
    <n v="3"/>
    <x v="0"/>
    <n v="4.6643999999999997"/>
  </r>
  <r>
    <n v="4964"/>
    <x v="2455"/>
    <x v="1009"/>
    <d v="2019-03-07T00:00:00"/>
    <s v="First Class"/>
    <s v="AB-10015"/>
    <s v="Aaron Bergman"/>
    <s v="Consumer"/>
    <s v="United States"/>
    <s v="Seattle"/>
    <s v="Washington"/>
    <n v="98103"/>
    <x v="1"/>
    <s v="OFF-ST-10002344"/>
    <s v="Office Supplies"/>
    <x v="4"/>
    <s v="Carina 42&quot;Hx23 3/4&quot;W Media Storage Unit"/>
    <n v="242.94"/>
    <n v="3"/>
    <x v="0"/>
    <n v="4.8587999999999996"/>
  </r>
  <r>
    <n v="4965"/>
    <x v="2456"/>
    <x v="666"/>
    <d v="2021-05-18T00:00:00"/>
    <s v="Second Class"/>
    <s v="DP-13000"/>
    <s v="Darren Powers"/>
    <s v="Consumer"/>
    <s v="United States"/>
    <s v="Fort Lauderdale"/>
    <s v="Florida"/>
    <n v="33311"/>
    <x v="0"/>
    <s v="OFF-BI-10000301"/>
    <s v="Office Supplies"/>
    <x v="8"/>
    <s v="GBC Instant Report Kit"/>
    <n v="7.7640000000000002"/>
    <n v="4"/>
    <x v="6"/>
    <n v="-5.1760000000000002"/>
  </r>
  <r>
    <n v="4966"/>
    <x v="2457"/>
    <x v="442"/>
    <d v="2020-05-27T00:00:00"/>
    <s v="Second Class"/>
    <s v="CY-12745"/>
    <s v="Craig Yedwab"/>
    <s v="Corporate"/>
    <s v="United States"/>
    <s v="Columbia"/>
    <s v="Tennessee"/>
    <n v="38401"/>
    <x v="0"/>
    <s v="TEC-PH-10001944"/>
    <s v="Technology"/>
    <x v="7"/>
    <s v="Wi-Ex zBoost YX540 Cellular Phone Signal Booster"/>
    <n v="467.04"/>
    <n v="4"/>
    <x v="2"/>
    <n v="58.38"/>
  </r>
  <r>
    <n v="4967"/>
    <x v="2458"/>
    <x v="991"/>
    <d v="2020-08-04T00:00:00"/>
    <s v="Second Class"/>
    <s v="BE-11455"/>
    <s v="Brad Eason"/>
    <s v="Home Office"/>
    <s v="United States"/>
    <s v="Providence"/>
    <s v="Rhode Island"/>
    <n v="2908"/>
    <x v="3"/>
    <s v="TEC-PH-10001527"/>
    <s v="Technology"/>
    <x v="7"/>
    <s v="Plantronics MX500i Earset"/>
    <n v="128.85"/>
    <n v="3"/>
    <x v="0"/>
    <n v="3.8654999999999999"/>
  </r>
  <r>
    <n v="4968"/>
    <x v="2458"/>
    <x v="991"/>
    <d v="2020-08-04T00:00:00"/>
    <s v="Second Class"/>
    <s v="BE-11455"/>
    <s v="Brad Eason"/>
    <s v="Home Office"/>
    <s v="United States"/>
    <s v="Providence"/>
    <s v="Rhode Island"/>
    <n v="2908"/>
    <x v="3"/>
    <s v="OFF-PA-10001307"/>
    <s v="Office Supplies"/>
    <x v="10"/>
    <s v="Important Message Pads, 50 4-1/4 x 5-1/2 Forms per Pad"/>
    <n v="8.4"/>
    <n v="2"/>
    <x v="0"/>
    <n v="4.1159999999999997"/>
  </r>
  <r>
    <n v="4969"/>
    <x v="2458"/>
    <x v="991"/>
    <d v="2020-08-04T00:00:00"/>
    <s v="Second Class"/>
    <s v="BE-11455"/>
    <s v="Brad Eason"/>
    <s v="Home Office"/>
    <s v="United States"/>
    <s v="Providence"/>
    <s v="Rhode Island"/>
    <n v="2908"/>
    <x v="3"/>
    <s v="TEC-AC-10004571"/>
    <s v="Technology"/>
    <x v="11"/>
    <s v="Logitech G700s Rechargeable Gaming Mouse"/>
    <n v="199.98"/>
    <n v="2"/>
    <x v="0"/>
    <n v="83.991600000000005"/>
  </r>
  <r>
    <n v="4970"/>
    <x v="2458"/>
    <x v="991"/>
    <d v="2020-08-04T00:00:00"/>
    <s v="Second Class"/>
    <s v="BE-11455"/>
    <s v="Brad Eason"/>
    <s v="Home Office"/>
    <s v="United States"/>
    <s v="Providence"/>
    <s v="Rhode Island"/>
    <n v="2908"/>
    <x v="3"/>
    <s v="FUR-CH-10001973"/>
    <s v="Furniture"/>
    <x v="1"/>
    <s v="Office Star Flex Back Scooter Chair with White Frame"/>
    <n v="110.98"/>
    <n v="1"/>
    <x v="0"/>
    <n v="15.5372"/>
  </r>
  <r>
    <n v="4971"/>
    <x v="2459"/>
    <x v="61"/>
    <d v="2021-11-08T00:00:00"/>
    <s v="First Class"/>
    <s v="KL-16555"/>
    <s v="Kelly Lampkin"/>
    <s v="Corporate"/>
    <s v="United States"/>
    <s v="Jacksonville"/>
    <s v="Florida"/>
    <n v="32216"/>
    <x v="0"/>
    <s v="FUR-CH-10000513"/>
    <s v="Furniture"/>
    <x v="1"/>
    <s v="High-Back Leather Manager's Chair"/>
    <n v="207.98400000000001"/>
    <n v="2"/>
    <x v="2"/>
    <n v="-28.597799999999999"/>
  </r>
  <r>
    <n v="4972"/>
    <x v="2459"/>
    <x v="61"/>
    <d v="2021-11-08T00:00:00"/>
    <s v="First Class"/>
    <s v="KL-16555"/>
    <s v="Kelly Lampkin"/>
    <s v="Corporate"/>
    <s v="United States"/>
    <s v="Jacksonville"/>
    <s v="Florida"/>
    <n v="32216"/>
    <x v="0"/>
    <s v="OFF-PA-10002421"/>
    <s v="Office Supplies"/>
    <x v="10"/>
    <s v="Embossed Ink Jet Note Cards"/>
    <n v="36.112000000000002"/>
    <n v="2"/>
    <x v="2"/>
    <n v="12.639200000000001"/>
  </r>
  <r>
    <n v="4973"/>
    <x v="2459"/>
    <x v="61"/>
    <d v="2021-11-08T00:00:00"/>
    <s v="First Class"/>
    <s v="KL-16555"/>
    <s v="Kelly Lampkin"/>
    <s v="Corporate"/>
    <s v="United States"/>
    <s v="Jacksonville"/>
    <s v="Florida"/>
    <n v="32216"/>
    <x v="0"/>
    <s v="FUR-FU-10004090"/>
    <s v="Furniture"/>
    <x v="5"/>
    <s v="Executive Impressions 14&quot; Contract Wall Clock"/>
    <n v="35.567999999999998"/>
    <n v="2"/>
    <x v="2"/>
    <n v="5.7797999999999998"/>
  </r>
  <r>
    <n v="4974"/>
    <x v="2459"/>
    <x v="61"/>
    <d v="2021-11-08T00:00:00"/>
    <s v="First Class"/>
    <s v="KL-16555"/>
    <s v="Kelly Lampkin"/>
    <s v="Corporate"/>
    <s v="United States"/>
    <s v="Jacksonville"/>
    <s v="Florida"/>
    <n v="32216"/>
    <x v="0"/>
    <s v="OFF-PA-10004071"/>
    <s v="Office Supplies"/>
    <x v="10"/>
    <s v="Eaton Premium Continuous-Feed Paper, 25% Cotton, Letter Size, White, 1000 Shts/Box"/>
    <n v="88.768000000000001"/>
    <n v="2"/>
    <x v="2"/>
    <n v="31.0688"/>
  </r>
  <r>
    <n v="4975"/>
    <x v="2460"/>
    <x v="77"/>
    <d v="2021-11-11T00:00:00"/>
    <s v="Standard Class"/>
    <s v="PS-19045"/>
    <s v="Penelope Sewall"/>
    <s v="Home Office"/>
    <s v="United States"/>
    <s v="Oceanside"/>
    <s v="California"/>
    <n v="92054"/>
    <x v="1"/>
    <s v="OFF-PA-10002246"/>
    <s v="Office Supplies"/>
    <x v="10"/>
    <s v="Wirebound Four 2-3/4 x 5 Forms per Page, 400 Sets per Book"/>
    <n v="12.9"/>
    <n v="2"/>
    <x v="0"/>
    <n v="6.3209999999999997"/>
  </r>
  <r>
    <n v="4976"/>
    <x v="2461"/>
    <x v="227"/>
    <d v="2020-09-22T00:00:00"/>
    <s v="Second Class"/>
    <s v="JR-16210"/>
    <s v="Justin Ritter"/>
    <s v="Corporate"/>
    <s v="United States"/>
    <s v="Jacksonville"/>
    <s v="Florida"/>
    <n v="32216"/>
    <x v="0"/>
    <s v="TEC-AC-10003198"/>
    <s v="Technology"/>
    <x v="11"/>
    <s v="Enermax Acrylux Wireless Keyboard"/>
    <n v="717.12"/>
    <n v="9"/>
    <x v="2"/>
    <n v="152.38800000000001"/>
  </r>
  <r>
    <n v="4977"/>
    <x v="2462"/>
    <x v="214"/>
    <d v="2020-12-08T00:00:00"/>
    <s v="First Class"/>
    <s v="AH-10210"/>
    <s v="Alan Hwang"/>
    <s v="Consumer"/>
    <s v="United States"/>
    <s v="New York City"/>
    <s v="New York"/>
    <n v="10024"/>
    <x v="3"/>
    <s v="OFF-BI-10001031"/>
    <s v="Office Supplies"/>
    <x v="8"/>
    <s v="Pressboard Data Binders by Wilson Jones"/>
    <n v="21.36"/>
    <n v="5"/>
    <x v="2"/>
    <n v="7.2089999999999996"/>
  </r>
  <r>
    <n v="4978"/>
    <x v="2462"/>
    <x v="214"/>
    <d v="2020-12-08T00:00:00"/>
    <s v="First Class"/>
    <s v="AH-10210"/>
    <s v="Alan Hwang"/>
    <s v="Consumer"/>
    <s v="United States"/>
    <s v="New York City"/>
    <s v="New York"/>
    <n v="10024"/>
    <x v="3"/>
    <s v="OFF-BI-10003727"/>
    <s v="Office Supplies"/>
    <x v="8"/>
    <s v="Avery Durable Slant Ring Binders With Label Holder"/>
    <n v="6.6879999999999997"/>
    <n v="2"/>
    <x v="2"/>
    <n v="2.3408000000000002"/>
  </r>
  <r>
    <n v="4979"/>
    <x v="2462"/>
    <x v="214"/>
    <d v="2020-12-08T00:00:00"/>
    <s v="First Class"/>
    <s v="AH-10210"/>
    <s v="Alan Hwang"/>
    <s v="Consumer"/>
    <s v="United States"/>
    <s v="New York City"/>
    <s v="New York"/>
    <n v="10024"/>
    <x v="3"/>
    <s v="TEC-PH-10001336"/>
    <s v="Technology"/>
    <x v="7"/>
    <s v="Digium D40 VoIP phone"/>
    <n v="773.94"/>
    <n v="6"/>
    <x v="0"/>
    <n v="224.4426"/>
  </r>
  <r>
    <n v="4980"/>
    <x v="2463"/>
    <x v="10"/>
    <d v="2021-12-12T00:00:00"/>
    <s v="Second Class"/>
    <s v="RW-19630"/>
    <s v="Rob Williams"/>
    <s v="Corporate"/>
    <s v="United States"/>
    <s v="Chicago"/>
    <s v="Illinois"/>
    <n v="60610"/>
    <x v="2"/>
    <s v="OFF-SU-10001664"/>
    <s v="Office Supplies"/>
    <x v="14"/>
    <s v="Acme Office Executive Series Stainless Steel Trimmers"/>
    <n v="20.568000000000001"/>
    <n v="3"/>
    <x v="2"/>
    <n v="1.5426"/>
  </r>
  <r>
    <n v="4981"/>
    <x v="2463"/>
    <x v="10"/>
    <d v="2021-12-12T00:00:00"/>
    <s v="Second Class"/>
    <s v="RW-19630"/>
    <s v="Rob Williams"/>
    <s v="Corporate"/>
    <s v="United States"/>
    <s v="Chicago"/>
    <s v="Illinois"/>
    <n v="60610"/>
    <x v="2"/>
    <s v="OFF-AP-10003971"/>
    <s v="Office Supplies"/>
    <x v="9"/>
    <s v="Belkin 6 Outlet Metallic Surge Strip"/>
    <n v="4.3559999999999999"/>
    <n v="2"/>
    <x v="3"/>
    <n v="-11.761200000000001"/>
  </r>
  <r>
    <n v="4982"/>
    <x v="2463"/>
    <x v="10"/>
    <d v="2021-12-12T00:00:00"/>
    <s v="Second Class"/>
    <s v="RW-19630"/>
    <s v="Rob Williams"/>
    <s v="Corporate"/>
    <s v="United States"/>
    <s v="Chicago"/>
    <s v="Illinois"/>
    <n v="60610"/>
    <x v="2"/>
    <s v="TEC-AC-10000199"/>
    <s v="Technology"/>
    <x v="11"/>
    <s v="Kingston Digital DataTraveler 8GB USB 2.0"/>
    <n v="19.04"/>
    <n v="4"/>
    <x v="2"/>
    <n v="-1.4279999999999999"/>
  </r>
  <r>
    <n v="4983"/>
    <x v="2464"/>
    <x v="912"/>
    <d v="2019-11-21T00:00:00"/>
    <s v="Standard Class"/>
    <s v="AH-10075"/>
    <s v="Adam Hart"/>
    <s v="Corporate"/>
    <s v="United States"/>
    <s v="Huntington Beach"/>
    <s v="California"/>
    <n v="92646"/>
    <x v="1"/>
    <s v="OFF-LA-10001045"/>
    <s v="Office Supplies"/>
    <x v="2"/>
    <s v="Permanent Self-Adhesive File Folder Labels for Typewriters by Universal"/>
    <n v="5.22"/>
    <n v="2"/>
    <x v="0"/>
    <n v="2.4011999999999998"/>
  </r>
  <r>
    <n v="4984"/>
    <x v="2465"/>
    <x v="61"/>
    <d v="2021-11-09T00:00:00"/>
    <s v="Second Class"/>
    <s v="IM-15070"/>
    <s v="Irene Maddox"/>
    <s v="Consumer"/>
    <s v="United States"/>
    <s v="San Diego"/>
    <s v="California"/>
    <n v="92105"/>
    <x v="1"/>
    <s v="OFF-ST-10003442"/>
    <s v="Office Supplies"/>
    <x v="4"/>
    <s v="Eldon Portable Mobile Manager"/>
    <n v="84.84"/>
    <n v="3"/>
    <x v="0"/>
    <n v="22.9068"/>
  </r>
  <r>
    <n v="4985"/>
    <x v="2466"/>
    <x v="684"/>
    <d v="2020-09-09T00:00:00"/>
    <s v="Standard Class"/>
    <s v="CK-12760"/>
    <s v="Cyma Kinney"/>
    <s v="Corporate"/>
    <s v="United States"/>
    <s v="Nashville"/>
    <s v="Tennessee"/>
    <n v="37211"/>
    <x v="0"/>
    <s v="OFF-FA-10003059"/>
    <s v="Office Supplies"/>
    <x v="13"/>
    <s v="Assorted Color Push Pins"/>
    <n v="7.24"/>
    <n v="5"/>
    <x v="2"/>
    <n v="1.1765000000000001"/>
  </r>
  <r>
    <n v="4986"/>
    <x v="2467"/>
    <x v="1010"/>
    <d v="2019-09-02T00:00:00"/>
    <s v="Same Day"/>
    <s v="AG-10390"/>
    <s v="Allen Goldenen"/>
    <s v="Consumer"/>
    <s v="United States"/>
    <s v="New York City"/>
    <s v="New York"/>
    <n v="10009"/>
    <x v="3"/>
    <s v="OFF-LA-10001175"/>
    <s v="Office Supplies"/>
    <x v="2"/>
    <s v="Avery 514"/>
    <n v="14.4"/>
    <n v="5"/>
    <x v="0"/>
    <n v="7.056"/>
  </r>
  <r>
    <n v="4987"/>
    <x v="2468"/>
    <x v="423"/>
    <d v="2021-04-27T00:00:00"/>
    <s v="Standard Class"/>
    <s v="CL-12700"/>
    <s v="Craig Leslie"/>
    <s v="Home Office"/>
    <s v="United States"/>
    <s v="Colorado Springs"/>
    <s v="Colorado"/>
    <n v="80906"/>
    <x v="1"/>
    <s v="OFF-PA-10003441"/>
    <s v="Office Supplies"/>
    <x v="10"/>
    <s v="Xerox 226"/>
    <n v="15.552"/>
    <n v="3"/>
    <x v="2"/>
    <n v="5.4432"/>
  </r>
  <r>
    <n v="4988"/>
    <x v="2468"/>
    <x v="423"/>
    <d v="2021-04-27T00:00:00"/>
    <s v="Standard Class"/>
    <s v="CL-12700"/>
    <s v="Craig Leslie"/>
    <s v="Home Office"/>
    <s v="United States"/>
    <s v="Colorado Springs"/>
    <s v="Colorado"/>
    <n v="80906"/>
    <x v="1"/>
    <s v="FUR-CH-10004287"/>
    <s v="Furniture"/>
    <x v="1"/>
    <s v="SAFCO Arco Folding Chair"/>
    <n v="1325.76"/>
    <n v="6"/>
    <x v="2"/>
    <n v="149.148"/>
  </r>
  <r>
    <n v="4989"/>
    <x v="2468"/>
    <x v="423"/>
    <d v="2021-04-27T00:00:00"/>
    <s v="Standard Class"/>
    <s v="CL-12700"/>
    <s v="Craig Leslie"/>
    <s v="Home Office"/>
    <s v="United States"/>
    <s v="Colorado Springs"/>
    <s v="Colorado"/>
    <n v="80906"/>
    <x v="1"/>
    <s v="OFF-BI-10004040"/>
    <s v="Office Supplies"/>
    <x v="8"/>
    <s v="Wilson Jones Impact Binders"/>
    <n v="3.1080000000000001"/>
    <n v="2"/>
    <x v="6"/>
    <n v="-2.1756000000000002"/>
  </r>
  <r>
    <n v="4990"/>
    <x v="2469"/>
    <x v="515"/>
    <d v="2022-09-03T00:00:00"/>
    <s v="Standard Class"/>
    <s v="AW-10930"/>
    <s v="Arthur Wiediger"/>
    <s v="Home Office"/>
    <s v="United States"/>
    <s v="San Francisco"/>
    <s v="California"/>
    <n v="94110"/>
    <x v="1"/>
    <s v="OFF-BI-10004022"/>
    <s v="Office Supplies"/>
    <x v="8"/>
    <s v="Acco Suede Grain Vinyl Round Ring Binder"/>
    <n v="6.6719999999999997"/>
    <n v="3"/>
    <x v="2"/>
    <n v="2.1684000000000001"/>
  </r>
  <r>
    <n v="4991"/>
    <x v="2469"/>
    <x v="515"/>
    <d v="2022-09-03T00:00:00"/>
    <s v="Standard Class"/>
    <s v="AW-10930"/>
    <s v="Arthur Wiediger"/>
    <s v="Home Office"/>
    <s v="United States"/>
    <s v="San Francisco"/>
    <s v="California"/>
    <n v="94110"/>
    <x v="1"/>
    <s v="TEC-PH-10002200"/>
    <s v="Technology"/>
    <x v="7"/>
    <s v="Aastra 6757i CT Wireless VoIP phone"/>
    <n v="689.40800000000002"/>
    <n v="4"/>
    <x v="2"/>
    <n v="77.558400000000006"/>
  </r>
  <r>
    <n v="4992"/>
    <x v="2470"/>
    <x v="226"/>
    <d v="2022-12-12T00:00:00"/>
    <s v="Standard Class"/>
    <s v="HG-14965"/>
    <s v="Henry Goldwyn"/>
    <s v="Corporate"/>
    <s v="United States"/>
    <s v="Chicago"/>
    <s v="Illinois"/>
    <n v="60653"/>
    <x v="2"/>
    <s v="OFF-BI-10001120"/>
    <s v="Office Supplies"/>
    <x v="8"/>
    <s v="Ibico EPK-21 Electric Binding System"/>
    <n v="1889.99"/>
    <n v="5"/>
    <x v="3"/>
    <n v="-2929.4845"/>
  </r>
  <r>
    <n v="4993"/>
    <x v="2471"/>
    <x v="217"/>
    <d v="2020-12-24T00:00:00"/>
    <s v="Standard Class"/>
    <s v="RB-19645"/>
    <s v="Robert Barroso"/>
    <s v="Corporate"/>
    <s v="United States"/>
    <s v="Memphis"/>
    <s v="Tennessee"/>
    <n v="38109"/>
    <x v="0"/>
    <s v="OFF-EN-10000461"/>
    <s v="Office Supplies"/>
    <x v="12"/>
    <s v="#10- 4 1/8&quot; x 9 1/2&quot; Recycled Envelopes"/>
    <n v="55.936"/>
    <n v="8"/>
    <x v="2"/>
    <n v="18.878399999999999"/>
  </r>
  <r>
    <n v="4994"/>
    <x v="2471"/>
    <x v="217"/>
    <d v="2020-12-24T00:00:00"/>
    <s v="Standard Class"/>
    <s v="RB-19645"/>
    <s v="Robert Barroso"/>
    <s v="Corporate"/>
    <s v="United States"/>
    <s v="Memphis"/>
    <s v="Tennessee"/>
    <n v="38109"/>
    <x v="0"/>
    <s v="OFF-LA-10004008"/>
    <s v="Office Supplies"/>
    <x v="2"/>
    <s v="Avery 507"/>
    <n v="18.431999999999999"/>
    <n v="8"/>
    <x v="2"/>
    <n v="5.9904000000000002"/>
  </r>
  <r>
    <n v="4995"/>
    <x v="2471"/>
    <x v="217"/>
    <d v="2020-12-24T00:00:00"/>
    <s v="Standard Class"/>
    <s v="RB-19645"/>
    <s v="Robert Barroso"/>
    <s v="Corporate"/>
    <s v="United States"/>
    <s v="Memphis"/>
    <s v="Tennessee"/>
    <n v="38109"/>
    <x v="0"/>
    <s v="FUR-FU-10000221"/>
    <s v="Furniture"/>
    <x v="5"/>
    <s v="Master Caster Door Stop, Brown"/>
    <n v="20.32"/>
    <n v="5"/>
    <x v="2"/>
    <n v="3.556"/>
  </r>
  <r>
    <n v="4996"/>
    <x v="2472"/>
    <x v="130"/>
    <d v="2019-11-09T00:00:00"/>
    <s v="Standard Class"/>
    <s v="SZ-20035"/>
    <s v="Sam Zeldin"/>
    <s v="Home Office"/>
    <s v="United States"/>
    <s v="New York City"/>
    <s v="New York"/>
    <n v="10011"/>
    <x v="3"/>
    <s v="OFF-BI-10000962"/>
    <s v="Office Supplies"/>
    <x v="8"/>
    <s v="Acco Flexible ACCOHIDE Square Ring Data Binder, Dark Blue, 11 1/2&quot; X 14&quot; 7/8&quot;"/>
    <n v="52.064"/>
    <n v="4"/>
    <x v="2"/>
    <n v="18.873200000000001"/>
  </r>
  <r>
    <n v="4997"/>
    <x v="2473"/>
    <x v="434"/>
    <d v="2022-03-14T00:00:00"/>
    <s v="Standard Class"/>
    <s v="KS-16300"/>
    <s v="Karen Seio"/>
    <s v="Corporate"/>
    <s v="United States"/>
    <s v="Raleigh"/>
    <s v="North Carolina"/>
    <n v="27604"/>
    <x v="0"/>
    <s v="OFF-AP-10000390"/>
    <s v="Office Supplies"/>
    <x v="9"/>
    <s v="Euro Pro Shark Stick Mini Vacuum"/>
    <n v="48.783999999999999"/>
    <n v="1"/>
    <x v="2"/>
    <n v="3.6587999999999998"/>
  </r>
  <r>
    <n v="4998"/>
    <x v="2473"/>
    <x v="434"/>
    <d v="2022-03-14T00:00:00"/>
    <s v="Standard Class"/>
    <s v="KS-16300"/>
    <s v="Karen Seio"/>
    <s v="Corporate"/>
    <s v="United States"/>
    <s v="Raleigh"/>
    <s v="North Carolina"/>
    <n v="27604"/>
    <x v="0"/>
    <s v="OFF-BI-10000014"/>
    <s v="Office Supplies"/>
    <x v="8"/>
    <s v="Heavy-Duty E-Z-D Binders"/>
    <n v="13.092000000000001"/>
    <n v="4"/>
    <x v="6"/>
    <n v="-10.0372"/>
  </r>
  <r>
    <n v="4999"/>
    <x v="2474"/>
    <x v="1011"/>
    <d v="2021-02-03T00:00:00"/>
    <s v="Standard Class"/>
    <s v="SC-20050"/>
    <s v="Sample Company A"/>
    <s v="Home Office"/>
    <s v="United States"/>
    <s v="Los Angeles"/>
    <s v="California"/>
    <n v="90045"/>
    <x v="1"/>
    <s v="TEC-PH-10004120"/>
    <s v="Technology"/>
    <x v="7"/>
    <s v="AT&amp;T 1080 Phone"/>
    <n v="109.592"/>
    <n v="1"/>
    <x v="2"/>
    <n v="8.2194000000000003"/>
  </r>
  <r>
    <n v="5000"/>
    <x v="2474"/>
    <x v="1011"/>
    <d v="2021-02-03T00:00:00"/>
    <s v="Standard Class"/>
    <s v="SC-20050"/>
    <s v="Sample Company A"/>
    <s v="Home Office"/>
    <s v="United States"/>
    <s v="Los Angeles"/>
    <s v="California"/>
    <n v="90045"/>
    <x v="1"/>
    <s v="OFF-PA-10002764"/>
    <s v="Office Supplies"/>
    <x v="10"/>
    <s v="Easy-staple paper"/>
    <n v="56.7"/>
    <n v="5"/>
    <x v="0"/>
    <n v="27.783000000000001"/>
  </r>
  <r>
    <n v="5001"/>
    <x v="2475"/>
    <x v="917"/>
    <d v="2022-05-11T00:00:00"/>
    <s v="Standard Class"/>
    <s v="AB-10060"/>
    <s v="Adam Bellavance"/>
    <s v="Home Office"/>
    <s v="United States"/>
    <s v="Los Angeles"/>
    <s v="California"/>
    <n v="90004"/>
    <x v="1"/>
    <s v="TEC-AC-10000736"/>
    <s v="Technology"/>
    <x v="11"/>
    <s v="Logitech G600 MMO Gaming Mouse"/>
    <n v="79.989999999999995"/>
    <n v="1"/>
    <x v="0"/>
    <n v="28.796399999999998"/>
  </r>
  <r>
    <n v="5002"/>
    <x v="2476"/>
    <x v="1012"/>
    <d v="2021-05-23T00:00:00"/>
    <s v="Same Day"/>
    <s v="EH-14125"/>
    <s v="Eugene Hildebrand"/>
    <s v="Home Office"/>
    <s v="United States"/>
    <s v="Newport News"/>
    <s v="Virginia"/>
    <n v="23602"/>
    <x v="0"/>
    <s v="OFF-SU-10000898"/>
    <s v="Office Supplies"/>
    <x v="14"/>
    <s v="Acme Hot Forged Carbon Steel Scissors with Nickel-Plated Handles, 3 7/8&quot; Cut, 8&quot;L"/>
    <n v="69.5"/>
    <n v="5"/>
    <x v="0"/>
    <n v="20.155000000000001"/>
  </r>
  <r>
    <n v="5003"/>
    <x v="2476"/>
    <x v="1012"/>
    <d v="2021-05-23T00:00:00"/>
    <s v="Same Day"/>
    <s v="EH-14125"/>
    <s v="Eugene Hildebrand"/>
    <s v="Home Office"/>
    <s v="United States"/>
    <s v="Newport News"/>
    <s v="Virginia"/>
    <n v="23602"/>
    <x v="0"/>
    <s v="OFF-PA-10004327"/>
    <s v="Office Supplies"/>
    <x v="10"/>
    <s v="Xerox 1911"/>
    <n v="191.6"/>
    <n v="4"/>
    <x v="0"/>
    <n v="91.968000000000004"/>
  </r>
  <r>
    <n v="5004"/>
    <x v="2477"/>
    <x v="877"/>
    <d v="2021-10-11T00:00:00"/>
    <s v="Standard Class"/>
    <s v="CC-12475"/>
    <s v="Cindy Chapman"/>
    <s v="Consumer"/>
    <s v="United States"/>
    <s v="Los Angeles"/>
    <s v="California"/>
    <n v="90032"/>
    <x v="1"/>
    <s v="OFF-PA-10000143"/>
    <s v="Office Supplies"/>
    <x v="10"/>
    <s v="Astroparche Fine Business Paper"/>
    <n v="10.56"/>
    <n v="2"/>
    <x v="0"/>
    <n v="5.0688000000000004"/>
  </r>
  <r>
    <n v="5005"/>
    <x v="2478"/>
    <x v="1013"/>
    <d v="2019-05-01T00:00:00"/>
    <s v="Second Class"/>
    <s v="TM-21010"/>
    <s v="Tamara Manning"/>
    <s v="Consumer"/>
    <s v="United States"/>
    <s v="Jackson"/>
    <s v="Mississippi"/>
    <n v="39212"/>
    <x v="0"/>
    <s v="TEC-AC-10002550"/>
    <s v="Technology"/>
    <x v="11"/>
    <s v="Maxell 4.7GB DVD-RW 3/Pack"/>
    <n v="47.79"/>
    <n v="3"/>
    <x v="0"/>
    <n v="16.2486"/>
  </r>
  <r>
    <n v="5006"/>
    <x v="2479"/>
    <x v="113"/>
    <d v="2020-11-13T00:00:00"/>
    <s v="Second Class"/>
    <s v="SC-20695"/>
    <s v="Steve Chapman"/>
    <s v="Corporate"/>
    <s v="United States"/>
    <s v="Richmond"/>
    <s v="Indiana"/>
    <n v="47374"/>
    <x v="2"/>
    <s v="OFF-ST-10003306"/>
    <s v="Office Supplies"/>
    <x v="4"/>
    <s v="Letter Size Cart"/>
    <n v="714.3"/>
    <n v="5"/>
    <x v="0"/>
    <n v="207.14699999999999"/>
  </r>
  <r>
    <n v="5007"/>
    <x v="2480"/>
    <x v="529"/>
    <d v="2020-11-13T00:00:00"/>
    <s v="Standard Class"/>
    <s v="Dp-13240"/>
    <s v="Dean percer"/>
    <s v="Home Office"/>
    <s v="United States"/>
    <s v="New York City"/>
    <s v="New York"/>
    <n v="10035"/>
    <x v="3"/>
    <s v="TEC-MA-10000045"/>
    <s v="Technology"/>
    <x v="15"/>
    <s v="Zebra ZM400 Thermal Label Printer"/>
    <n v="2321.9"/>
    <n v="2"/>
    <x v="0"/>
    <n v="1114.5119999999999"/>
  </r>
  <r>
    <n v="5008"/>
    <x v="2480"/>
    <x v="529"/>
    <d v="2020-11-13T00:00:00"/>
    <s v="Standard Class"/>
    <s v="Dp-13240"/>
    <s v="Dean percer"/>
    <s v="Home Office"/>
    <s v="United States"/>
    <s v="New York City"/>
    <s v="New York"/>
    <n v="10035"/>
    <x v="3"/>
    <s v="OFF-ST-10001505"/>
    <s v="Office Supplies"/>
    <x v="4"/>
    <s v="Perma STOR-ALL Hanging File Box, 13 1/8&quot;W x 12 1/4&quot;D x 10 1/2&quot;H"/>
    <n v="17.940000000000001"/>
    <n v="3"/>
    <x v="0"/>
    <n v="3.0497999999999998"/>
  </r>
  <r>
    <n v="5009"/>
    <x v="2481"/>
    <x v="67"/>
    <d v="2020-09-13T00:00:00"/>
    <s v="Standard Class"/>
    <s v="LR-17035"/>
    <s v="Lisa Ryan"/>
    <s v="Corporate"/>
    <s v="United States"/>
    <s v="Philadelphia"/>
    <s v="Pennsylvania"/>
    <n v="19134"/>
    <x v="3"/>
    <s v="OFF-BI-10004781"/>
    <s v="Office Supplies"/>
    <x v="8"/>
    <s v="GBC Wire Binding Strips"/>
    <n v="9.5220000000000002"/>
    <n v="1"/>
    <x v="6"/>
    <n v="-6.9828000000000001"/>
  </r>
  <r>
    <n v="5010"/>
    <x v="2481"/>
    <x v="67"/>
    <d v="2020-09-13T00:00:00"/>
    <s v="Standard Class"/>
    <s v="LR-17035"/>
    <s v="Lisa Ryan"/>
    <s v="Corporate"/>
    <s v="United States"/>
    <s v="Philadelphia"/>
    <s v="Pennsylvania"/>
    <n v="19134"/>
    <x v="3"/>
    <s v="TEC-PH-10002680"/>
    <s v="Technology"/>
    <x v="7"/>
    <s v="Samsung Galaxy Note 3"/>
    <n v="791.96400000000006"/>
    <n v="6"/>
    <x v="10"/>
    <n v="-131.994"/>
  </r>
  <r>
    <n v="5011"/>
    <x v="2481"/>
    <x v="67"/>
    <d v="2020-09-13T00:00:00"/>
    <s v="Standard Class"/>
    <s v="LR-17035"/>
    <s v="Lisa Ryan"/>
    <s v="Corporate"/>
    <s v="United States"/>
    <s v="Philadelphia"/>
    <s v="Pennsylvania"/>
    <n v="19134"/>
    <x v="3"/>
    <s v="OFF-BI-10000848"/>
    <s v="Office Supplies"/>
    <x v="8"/>
    <s v="Angle-D Ring Binders"/>
    <n v="4.923"/>
    <n v="3"/>
    <x v="6"/>
    <n v="-3.9384000000000001"/>
  </r>
  <r>
    <n v="5012"/>
    <x v="2482"/>
    <x v="943"/>
    <d v="2022-05-12T00:00:00"/>
    <s v="First Class"/>
    <s v="TS-21370"/>
    <s v="Todd Sumrall"/>
    <s v="Corporate"/>
    <s v="United States"/>
    <s v="Phoenix"/>
    <s v="Arizona"/>
    <n v="85023"/>
    <x v="1"/>
    <s v="FUR-BO-10004467"/>
    <s v="Furniture"/>
    <x v="0"/>
    <s v="Bestar Classic Bookcase"/>
    <n v="209.97900000000001"/>
    <n v="7"/>
    <x v="6"/>
    <n v="-356.96429999999998"/>
  </r>
  <r>
    <n v="5013"/>
    <x v="2483"/>
    <x v="246"/>
    <d v="2022-07-25T00:00:00"/>
    <s v="Standard Class"/>
    <s v="SW-20350"/>
    <s v="Sean Wendt"/>
    <s v="Home Office"/>
    <s v="United States"/>
    <s v="Cleveland"/>
    <s v="Ohio"/>
    <n v="44105"/>
    <x v="3"/>
    <s v="OFF-BI-10001670"/>
    <s v="Office Supplies"/>
    <x v="8"/>
    <s v="Vinyl Sectional Post Binders"/>
    <n v="33.93"/>
    <n v="3"/>
    <x v="6"/>
    <n v="-22.62"/>
  </r>
  <r>
    <n v="5014"/>
    <x v="2483"/>
    <x v="246"/>
    <d v="2022-07-25T00:00:00"/>
    <s v="Standard Class"/>
    <s v="SW-20350"/>
    <s v="Sean Wendt"/>
    <s v="Home Office"/>
    <s v="United States"/>
    <s v="Cleveland"/>
    <s v="Ohio"/>
    <n v="44105"/>
    <x v="3"/>
    <s v="OFF-ST-10000136"/>
    <s v="Office Supplies"/>
    <x v="4"/>
    <s v="Letter Size File"/>
    <n v="222.32"/>
    <n v="7"/>
    <x v="2"/>
    <n v="25.010999999999999"/>
  </r>
  <r>
    <n v="5015"/>
    <x v="2483"/>
    <x v="246"/>
    <d v="2022-07-25T00:00:00"/>
    <s v="Standard Class"/>
    <s v="SW-20350"/>
    <s v="Sean Wendt"/>
    <s v="Home Office"/>
    <s v="United States"/>
    <s v="Cleveland"/>
    <s v="Ohio"/>
    <n v="44105"/>
    <x v="3"/>
    <s v="TEC-PH-10004522"/>
    <s v="Technology"/>
    <x v="7"/>
    <s v="Dexim XPower Skin Super-Thin Power Case for iPhone 5 - Black"/>
    <n v="210.56399999999999"/>
    <n v="6"/>
    <x v="10"/>
    <n v="-52.640999999999998"/>
  </r>
  <r>
    <n v="5016"/>
    <x v="2484"/>
    <x v="156"/>
    <d v="2019-11-28T00:00:00"/>
    <s v="Standard Class"/>
    <s v="TH-21100"/>
    <s v="Thea Hendricks"/>
    <s v="Consumer"/>
    <s v="United States"/>
    <s v="Toledo"/>
    <s v="Ohio"/>
    <n v="43615"/>
    <x v="3"/>
    <s v="FUR-FU-10002960"/>
    <s v="Furniture"/>
    <x v="5"/>
    <s v="Eldon 200 Class Desk Accessories, Burgundy"/>
    <n v="35.167999999999999"/>
    <n v="7"/>
    <x v="2"/>
    <n v="9.6712000000000007"/>
  </r>
  <r>
    <n v="5017"/>
    <x v="2484"/>
    <x v="156"/>
    <d v="2019-11-28T00:00:00"/>
    <s v="Standard Class"/>
    <s v="TH-21100"/>
    <s v="Thea Hendricks"/>
    <s v="Consumer"/>
    <s v="United States"/>
    <s v="Toledo"/>
    <s v="Ohio"/>
    <n v="43615"/>
    <x v="3"/>
    <s v="TEC-PH-10002584"/>
    <s v="Technology"/>
    <x v="7"/>
    <s v="Samsung Galaxy S4"/>
    <n v="1502.376"/>
    <n v="4"/>
    <x v="10"/>
    <n v="-250.39599999999999"/>
  </r>
  <r>
    <n v="5018"/>
    <x v="2485"/>
    <x v="647"/>
    <d v="2019-11-17T00:00:00"/>
    <s v="First Class"/>
    <s v="SS-20410"/>
    <s v="Shahid Shariari"/>
    <s v="Consumer"/>
    <s v="United States"/>
    <s v="Los Angeles"/>
    <s v="California"/>
    <n v="90008"/>
    <x v="1"/>
    <s v="FUR-FU-10002505"/>
    <s v="Furniture"/>
    <x v="5"/>
    <s v="Eldon 100 Class Desk Accessories"/>
    <n v="10.11"/>
    <n v="3"/>
    <x v="0"/>
    <n v="3.2351999999999999"/>
  </r>
  <r>
    <n v="5019"/>
    <x v="2485"/>
    <x v="647"/>
    <d v="2019-11-17T00:00:00"/>
    <s v="First Class"/>
    <s v="SS-20410"/>
    <s v="Shahid Shariari"/>
    <s v="Consumer"/>
    <s v="United States"/>
    <s v="Los Angeles"/>
    <s v="California"/>
    <n v="90008"/>
    <x v="1"/>
    <s v="TEC-AC-10003832"/>
    <s v="Technology"/>
    <x v="11"/>
    <s v="LogitechÂ P710e Mobile Speakerphone"/>
    <n v="772.47"/>
    <n v="3"/>
    <x v="0"/>
    <n v="146.76929999999999"/>
  </r>
  <r>
    <n v="5020"/>
    <x v="2485"/>
    <x v="647"/>
    <d v="2019-11-17T00:00:00"/>
    <s v="First Class"/>
    <s v="SS-20410"/>
    <s v="Shahid Shariari"/>
    <s v="Consumer"/>
    <s v="United States"/>
    <s v="Los Angeles"/>
    <s v="California"/>
    <n v="90008"/>
    <x v="1"/>
    <s v="OFF-SU-10002537"/>
    <s v="Office Supplies"/>
    <x v="14"/>
    <s v="Acme Box Cutter Scissors"/>
    <n v="20.46"/>
    <n v="2"/>
    <x v="0"/>
    <n v="5.3196000000000003"/>
  </r>
  <r>
    <n v="5021"/>
    <x v="2486"/>
    <x v="721"/>
    <d v="2022-03-24T00:00:00"/>
    <s v="Second Class"/>
    <s v="MZ-17515"/>
    <s v="Mary Zewe"/>
    <s v="Corporate"/>
    <s v="United States"/>
    <s v="New York City"/>
    <s v="New York"/>
    <n v="10011"/>
    <x v="3"/>
    <s v="OFF-SU-10003505"/>
    <s v="Office Supplies"/>
    <x v="14"/>
    <s v="Premier Electric Letter Opener"/>
    <n v="347.58"/>
    <n v="3"/>
    <x v="0"/>
    <n v="17.379000000000001"/>
  </r>
  <r>
    <n v="5022"/>
    <x v="2487"/>
    <x v="122"/>
    <d v="2021-12-23T00:00:00"/>
    <s v="Standard Class"/>
    <s v="JE-15475"/>
    <s v="Jeremy Ellison"/>
    <s v="Consumer"/>
    <s v="United States"/>
    <s v="San Diego"/>
    <s v="California"/>
    <n v="92037"/>
    <x v="1"/>
    <s v="TEC-AC-10001465"/>
    <s v="Technology"/>
    <x v="11"/>
    <s v="SanDisk Cruzer 64 GB USB Flash Drive"/>
    <n v="72.64"/>
    <n v="2"/>
    <x v="0"/>
    <n v="21.792000000000002"/>
  </r>
  <r>
    <n v="5023"/>
    <x v="2487"/>
    <x v="122"/>
    <d v="2021-12-23T00:00:00"/>
    <s v="Standard Class"/>
    <s v="JE-15475"/>
    <s v="Jeremy Ellison"/>
    <s v="Consumer"/>
    <s v="United States"/>
    <s v="San Diego"/>
    <s v="California"/>
    <n v="92037"/>
    <x v="1"/>
    <s v="TEC-AC-10003832"/>
    <s v="Technology"/>
    <x v="11"/>
    <s v="LogitechÂ P710e Mobile Speakerphone"/>
    <n v="772.47"/>
    <n v="3"/>
    <x v="0"/>
    <n v="146.76929999999999"/>
  </r>
  <r>
    <n v="5024"/>
    <x v="2487"/>
    <x v="122"/>
    <d v="2021-12-23T00:00:00"/>
    <s v="Standard Class"/>
    <s v="JE-15475"/>
    <s v="Jeremy Ellison"/>
    <s v="Consumer"/>
    <s v="United States"/>
    <s v="San Diego"/>
    <s v="California"/>
    <n v="92037"/>
    <x v="1"/>
    <s v="FUR-FU-10003731"/>
    <s v="Furniture"/>
    <x v="5"/>
    <s v="Eldon Expressions Wood and Plastic Desk Accessories, Oak"/>
    <n v="39.92"/>
    <n v="4"/>
    <x v="0"/>
    <n v="11.1776"/>
  </r>
  <r>
    <n v="5025"/>
    <x v="2488"/>
    <x v="570"/>
    <d v="2022-08-02T00:00:00"/>
    <s v="Standard Class"/>
    <s v="RF-19735"/>
    <s v="Roland Fjeld"/>
    <s v="Consumer"/>
    <s v="United States"/>
    <s v="Oklahoma City"/>
    <s v="Oklahoma"/>
    <n v="73120"/>
    <x v="2"/>
    <s v="OFF-BI-10004828"/>
    <s v="Office Supplies"/>
    <x v="8"/>
    <s v="GBC Poly Designer Binding Covers"/>
    <n v="33.479999999999997"/>
    <n v="2"/>
    <x v="0"/>
    <n v="16.405200000000001"/>
  </r>
  <r>
    <n v="5026"/>
    <x v="2488"/>
    <x v="570"/>
    <d v="2022-08-02T00:00:00"/>
    <s v="Standard Class"/>
    <s v="RF-19735"/>
    <s v="Roland Fjeld"/>
    <s v="Consumer"/>
    <s v="United States"/>
    <s v="Oklahoma City"/>
    <s v="Oklahoma"/>
    <n v="73120"/>
    <x v="2"/>
    <s v="TEC-PH-10003012"/>
    <s v="Technology"/>
    <x v="7"/>
    <s v="Nortel Meridian M3904 Professional Digital phone"/>
    <n v="461.97"/>
    <n v="3"/>
    <x v="0"/>
    <n v="133.97130000000001"/>
  </r>
  <r>
    <n v="5027"/>
    <x v="2488"/>
    <x v="570"/>
    <d v="2022-08-02T00:00:00"/>
    <s v="Standard Class"/>
    <s v="RF-19735"/>
    <s v="Roland Fjeld"/>
    <s v="Consumer"/>
    <s v="United States"/>
    <s v="Oklahoma City"/>
    <s v="Oklahoma"/>
    <n v="73120"/>
    <x v="2"/>
    <s v="OFF-AP-10002311"/>
    <s v="Office Supplies"/>
    <x v="9"/>
    <s v="Holmes Replacement Filter for HEPA Air Cleaner, Very Large Room, HEPA Filter"/>
    <n v="137.62"/>
    <n v="2"/>
    <x v="0"/>
    <n v="60.552799999999998"/>
  </r>
  <r>
    <n v="5028"/>
    <x v="2488"/>
    <x v="570"/>
    <d v="2022-08-02T00:00:00"/>
    <s v="Standard Class"/>
    <s v="RF-19735"/>
    <s v="Roland Fjeld"/>
    <s v="Consumer"/>
    <s v="United States"/>
    <s v="Oklahoma City"/>
    <s v="Oklahoma"/>
    <n v="73120"/>
    <x v="2"/>
    <s v="FUR-CH-10004626"/>
    <s v="Furniture"/>
    <x v="1"/>
    <s v="Office Star Flex Back Scooter Chair with Aluminum Finish Frame"/>
    <n v="302.67"/>
    <n v="3"/>
    <x v="0"/>
    <n v="72.640799999999999"/>
  </r>
  <r>
    <n v="5029"/>
    <x v="2489"/>
    <x v="814"/>
    <d v="2019-09-06T00:00:00"/>
    <s v="Second Class"/>
    <s v="CV-12295"/>
    <s v="Christina VanderZanden"/>
    <s v="Consumer"/>
    <s v="United States"/>
    <s v="Chicago"/>
    <s v="Illinois"/>
    <n v="60653"/>
    <x v="2"/>
    <s v="TEC-AC-10001606"/>
    <s v="Technology"/>
    <x v="11"/>
    <s v="Logitech Wireless Performance Mouse MX for PC and Mac"/>
    <n v="239.976"/>
    <n v="3"/>
    <x v="2"/>
    <n v="53.994599999999998"/>
  </r>
  <r>
    <n v="5030"/>
    <x v="2490"/>
    <x v="926"/>
    <d v="2022-02-01T00:00:00"/>
    <s v="Standard Class"/>
    <s v="VG-21790"/>
    <s v="Vivek Gonzalez"/>
    <s v="Consumer"/>
    <s v="United States"/>
    <s v="San Francisco"/>
    <s v="California"/>
    <n v="94109"/>
    <x v="1"/>
    <s v="OFF-AR-10001216"/>
    <s v="Office Supplies"/>
    <x v="6"/>
    <s v="Newell 339"/>
    <n v="8.34"/>
    <n v="3"/>
    <x v="0"/>
    <n v="2.1684000000000001"/>
  </r>
  <r>
    <n v="5031"/>
    <x v="2490"/>
    <x v="926"/>
    <d v="2022-02-01T00:00:00"/>
    <s v="Standard Class"/>
    <s v="VG-21790"/>
    <s v="Vivek Gonzalez"/>
    <s v="Consumer"/>
    <s v="United States"/>
    <s v="San Francisco"/>
    <s v="California"/>
    <n v="94109"/>
    <x v="1"/>
    <s v="OFF-SU-10001664"/>
    <s v="Office Supplies"/>
    <x v="14"/>
    <s v="Acme Office Executive Series Stainless Steel Trimmers"/>
    <n v="8.57"/>
    <n v="1"/>
    <x v="0"/>
    <n v="2.2282000000000002"/>
  </r>
  <r>
    <n v="5032"/>
    <x v="2490"/>
    <x v="926"/>
    <d v="2022-02-01T00:00:00"/>
    <s v="Standard Class"/>
    <s v="VG-21790"/>
    <s v="Vivek Gonzalez"/>
    <s v="Consumer"/>
    <s v="United States"/>
    <s v="San Francisco"/>
    <s v="California"/>
    <n v="94109"/>
    <x v="1"/>
    <s v="OFF-BI-10002498"/>
    <s v="Office Supplies"/>
    <x v="8"/>
    <s v="Clear Mylar Reinforcing Strips"/>
    <n v="119.616"/>
    <n v="8"/>
    <x v="2"/>
    <n v="40.370399999999997"/>
  </r>
  <r>
    <n v="5033"/>
    <x v="2491"/>
    <x v="482"/>
    <d v="2022-01-01T00:00:00"/>
    <s v="Standard Class"/>
    <s v="BB-11545"/>
    <s v="Brenda Bowman"/>
    <s v="Corporate"/>
    <s v="United States"/>
    <s v="Vineland"/>
    <s v="New Jersey"/>
    <n v="8360"/>
    <x v="3"/>
    <s v="FUR-CH-10003968"/>
    <s v="Furniture"/>
    <x v="1"/>
    <s v="Novimex Turbo Task Chair"/>
    <n v="212.94"/>
    <n v="3"/>
    <x v="0"/>
    <n v="25.552800000000001"/>
  </r>
  <r>
    <n v="5034"/>
    <x v="2491"/>
    <x v="482"/>
    <d v="2022-01-01T00:00:00"/>
    <s v="Standard Class"/>
    <s v="BB-11545"/>
    <s v="Brenda Bowman"/>
    <s v="Corporate"/>
    <s v="United States"/>
    <s v="Vineland"/>
    <s v="New Jersey"/>
    <n v="8360"/>
    <x v="3"/>
    <s v="OFF-AP-10002765"/>
    <s v="Office Supplies"/>
    <x v="9"/>
    <s v="Fellowes Advanced Computer Series Surge Protectors"/>
    <n v="26.49"/>
    <n v="1"/>
    <x v="0"/>
    <n v="7.4172000000000002"/>
  </r>
  <r>
    <n v="5035"/>
    <x v="2492"/>
    <x v="101"/>
    <d v="2020-08-12T00:00:00"/>
    <s v="Second Class"/>
    <s v="HR-14770"/>
    <s v="Hallie Redmond"/>
    <s v="Home Office"/>
    <s v="United States"/>
    <s v="Milwaukee"/>
    <s v="Wisconsin"/>
    <n v="53209"/>
    <x v="2"/>
    <s v="FUR-BO-10004690"/>
    <s v="Furniture"/>
    <x v="0"/>
    <s v="O'Sullivan Cherrywood Estates Traditional Barrister Bookcase"/>
    <n v="687.4"/>
    <n v="5"/>
    <x v="0"/>
    <n v="48.118000000000002"/>
  </r>
  <r>
    <n v="5036"/>
    <x v="2493"/>
    <x v="322"/>
    <d v="2019-04-11T00:00:00"/>
    <s v="Standard Class"/>
    <s v="SC-20260"/>
    <s v="Scott Cohen"/>
    <s v="Corporate"/>
    <s v="United States"/>
    <s v="Seattle"/>
    <s v="Washington"/>
    <n v="98115"/>
    <x v="1"/>
    <s v="FUR-TA-10000688"/>
    <s v="Furniture"/>
    <x v="3"/>
    <s v="Chromcraft Bull-Nose Wood Round Conference Table Top, Wood Base"/>
    <n v="653.54999999999995"/>
    <n v="3"/>
    <x v="0"/>
    <n v="111.1035"/>
  </r>
  <r>
    <n v="5037"/>
    <x v="2493"/>
    <x v="322"/>
    <d v="2019-04-11T00:00:00"/>
    <s v="Standard Class"/>
    <s v="SC-20260"/>
    <s v="Scott Cohen"/>
    <s v="Corporate"/>
    <s v="United States"/>
    <s v="Seattle"/>
    <s v="Washington"/>
    <n v="98115"/>
    <x v="1"/>
    <s v="TEC-AC-10003441"/>
    <s v="Technology"/>
    <x v="11"/>
    <s v="Kingston Digital DataTraveler 32GB USB 2.0"/>
    <n v="33.9"/>
    <n v="2"/>
    <x v="0"/>
    <n v="2.0339999999999998"/>
  </r>
  <r>
    <n v="5038"/>
    <x v="2494"/>
    <x v="701"/>
    <d v="2022-11-20T00:00:00"/>
    <s v="Second Class"/>
    <s v="EG-13900"/>
    <s v="Emily Grady"/>
    <s v="Consumer"/>
    <s v="United States"/>
    <s v="Naperville"/>
    <s v="Illinois"/>
    <n v="60540"/>
    <x v="2"/>
    <s v="TEC-AC-10003610"/>
    <s v="Technology"/>
    <x v="11"/>
    <s v="LogitechÂ Illuminated - Keyboard"/>
    <n v="239.96"/>
    <n v="5"/>
    <x v="2"/>
    <n v="83.986000000000004"/>
  </r>
  <r>
    <n v="5039"/>
    <x v="2495"/>
    <x v="655"/>
    <d v="2020-07-11T00:00:00"/>
    <s v="First Class"/>
    <s v="TS-21370"/>
    <s v="Todd Sumrall"/>
    <s v="Corporate"/>
    <s v="United States"/>
    <s v="Wilmington"/>
    <s v="Delaware"/>
    <n v="19805"/>
    <x v="3"/>
    <s v="FUR-TA-10001520"/>
    <s v="Furniture"/>
    <x v="3"/>
    <s v="Lesro Sheffield Collection Coffee Table, End Table, Center Table, Corner Table"/>
    <n v="199.83600000000001"/>
    <n v="4"/>
    <x v="4"/>
    <n v="-37.112400000000001"/>
  </r>
  <r>
    <n v="5040"/>
    <x v="2495"/>
    <x v="655"/>
    <d v="2020-07-11T00:00:00"/>
    <s v="First Class"/>
    <s v="TS-21370"/>
    <s v="Todd Sumrall"/>
    <s v="Corporate"/>
    <s v="United States"/>
    <s v="Wilmington"/>
    <s v="Delaware"/>
    <n v="19805"/>
    <x v="3"/>
    <s v="TEC-PH-10001817"/>
    <s v="Technology"/>
    <x v="7"/>
    <s v="Wilson Electronics DB Pro Signal Booster"/>
    <n v="716"/>
    <n v="2"/>
    <x v="0"/>
    <n v="193.32"/>
  </r>
  <r>
    <n v="5041"/>
    <x v="2495"/>
    <x v="655"/>
    <d v="2020-07-11T00:00:00"/>
    <s v="First Class"/>
    <s v="TS-21370"/>
    <s v="Todd Sumrall"/>
    <s v="Corporate"/>
    <s v="United States"/>
    <s v="Wilmington"/>
    <s v="Delaware"/>
    <n v="19805"/>
    <x v="3"/>
    <s v="OFF-BI-10004492"/>
    <s v="Office Supplies"/>
    <x v="8"/>
    <s v="Tuf-Vin Binders"/>
    <n v="221.06"/>
    <n v="7"/>
    <x v="0"/>
    <n v="103.8982"/>
  </r>
  <r>
    <n v="5042"/>
    <x v="2496"/>
    <x v="338"/>
    <d v="2021-11-12T00:00:00"/>
    <s v="Second Class"/>
    <s v="AI-10855"/>
    <s v="Arianne Irving"/>
    <s v="Consumer"/>
    <s v="United States"/>
    <s v="Los Angeles"/>
    <s v="California"/>
    <n v="90036"/>
    <x v="1"/>
    <s v="OFF-PA-10002421"/>
    <s v="Office Supplies"/>
    <x v="10"/>
    <s v="Embossed Ink Jet Note Cards"/>
    <n v="67.709999999999994"/>
    <n v="3"/>
    <x v="0"/>
    <n v="32.500799999999998"/>
  </r>
  <r>
    <n v="5043"/>
    <x v="2496"/>
    <x v="338"/>
    <d v="2021-11-12T00:00:00"/>
    <s v="Second Class"/>
    <s v="AI-10855"/>
    <s v="Arianne Irving"/>
    <s v="Consumer"/>
    <s v="United States"/>
    <s v="Los Angeles"/>
    <s v="California"/>
    <n v="90036"/>
    <x v="1"/>
    <s v="OFF-AP-10000055"/>
    <s v="Office Supplies"/>
    <x v="9"/>
    <s v="Belkin F9S820V06 8 Outlet Surge"/>
    <n v="129.91999999999999"/>
    <n v="4"/>
    <x v="0"/>
    <n v="38.975999999999999"/>
  </r>
  <r>
    <n v="5044"/>
    <x v="2496"/>
    <x v="338"/>
    <d v="2021-11-12T00:00:00"/>
    <s v="Second Class"/>
    <s v="AI-10855"/>
    <s v="Arianne Irving"/>
    <s v="Consumer"/>
    <s v="United States"/>
    <s v="Los Angeles"/>
    <s v="California"/>
    <n v="90036"/>
    <x v="1"/>
    <s v="FUR-FU-10000965"/>
    <s v="Furniture"/>
    <x v="5"/>
    <s v="Howard Miller 11-1/2&quot; Diameter Ridgewood Wall Clock"/>
    <n v="467.46"/>
    <n v="9"/>
    <x v="0"/>
    <n v="191.65860000000001"/>
  </r>
  <r>
    <n v="5045"/>
    <x v="2496"/>
    <x v="338"/>
    <d v="2021-11-12T00:00:00"/>
    <s v="Second Class"/>
    <s v="AI-10855"/>
    <s v="Arianne Irving"/>
    <s v="Consumer"/>
    <s v="United States"/>
    <s v="Los Angeles"/>
    <s v="California"/>
    <n v="90036"/>
    <x v="1"/>
    <s v="OFF-PA-10001363"/>
    <s v="Office Supplies"/>
    <x v="10"/>
    <s v="Xerox 1933"/>
    <n v="61.4"/>
    <n v="5"/>
    <x v="0"/>
    <n v="28.858000000000001"/>
  </r>
  <r>
    <n v="5046"/>
    <x v="2496"/>
    <x v="338"/>
    <d v="2021-11-12T00:00:00"/>
    <s v="Second Class"/>
    <s v="AI-10855"/>
    <s v="Arianne Irving"/>
    <s v="Consumer"/>
    <s v="United States"/>
    <s v="Los Angeles"/>
    <s v="California"/>
    <n v="90036"/>
    <x v="1"/>
    <s v="OFF-ST-10001496"/>
    <s v="Office Supplies"/>
    <x v="4"/>
    <s v="Standard Rollaway File with Lock"/>
    <n v="720.76"/>
    <n v="4"/>
    <x v="0"/>
    <n v="187.39760000000001"/>
  </r>
  <r>
    <n v="5047"/>
    <x v="2496"/>
    <x v="338"/>
    <d v="2021-11-12T00:00:00"/>
    <s v="Second Class"/>
    <s v="AI-10855"/>
    <s v="Arianne Irving"/>
    <s v="Consumer"/>
    <s v="United States"/>
    <s v="Los Angeles"/>
    <s v="California"/>
    <n v="90036"/>
    <x v="1"/>
    <s v="OFF-BI-10004656"/>
    <s v="Office Supplies"/>
    <x v="8"/>
    <s v="Peel &amp; Stick Add-On Corner Pockets"/>
    <n v="5.1840000000000002"/>
    <n v="3"/>
    <x v="2"/>
    <n v="1.8144"/>
  </r>
  <r>
    <n v="5048"/>
    <x v="2496"/>
    <x v="338"/>
    <d v="2021-11-12T00:00:00"/>
    <s v="Second Class"/>
    <s v="AI-10855"/>
    <s v="Arianne Irving"/>
    <s v="Consumer"/>
    <s v="United States"/>
    <s v="Los Angeles"/>
    <s v="California"/>
    <n v="90036"/>
    <x v="1"/>
    <s v="OFF-AR-10001227"/>
    <s v="Office Supplies"/>
    <x v="6"/>
    <s v="Newell 338"/>
    <n v="14.7"/>
    <n v="5"/>
    <x v="0"/>
    <n v="3.9689999999999999"/>
  </r>
  <r>
    <n v="5049"/>
    <x v="2497"/>
    <x v="691"/>
    <d v="2019-04-03T00:00:00"/>
    <s v="Standard Class"/>
    <s v="DD-13570"/>
    <s v="Dorothy Dickinson"/>
    <s v="Consumer"/>
    <s v="United States"/>
    <s v="Chicago"/>
    <s v="Illinois"/>
    <n v="60610"/>
    <x v="2"/>
    <s v="OFF-BI-10002071"/>
    <s v="Office Supplies"/>
    <x v="8"/>
    <s v="Fellowes Black Plastic Comb Bindings"/>
    <n v="8.1340000000000003"/>
    <n v="7"/>
    <x v="3"/>
    <n v="-13.8278"/>
  </r>
  <r>
    <n v="5050"/>
    <x v="2497"/>
    <x v="691"/>
    <d v="2019-04-03T00:00:00"/>
    <s v="Standard Class"/>
    <s v="DD-13570"/>
    <s v="Dorothy Dickinson"/>
    <s v="Consumer"/>
    <s v="United States"/>
    <s v="Chicago"/>
    <s v="Illinois"/>
    <n v="60610"/>
    <x v="2"/>
    <s v="TEC-AC-10004901"/>
    <s v="Technology"/>
    <x v="11"/>
    <s v="Kensington SlimBlade Notebook Wireless Mouse with Nano Receiver"/>
    <n v="79.983999999999995"/>
    <n v="2"/>
    <x v="2"/>
    <n v="13.997199999999999"/>
  </r>
  <r>
    <n v="5051"/>
    <x v="2498"/>
    <x v="227"/>
    <d v="2020-09-23T00:00:00"/>
    <s v="Standard Class"/>
    <s v="AB-10060"/>
    <s v="Adam Bellavance"/>
    <s v="Home Office"/>
    <s v="United States"/>
    <s v="Des Moines"/>
    <s v="Washington"/>
    <n v="98198"/>
    <x v="1"/>
    <s v="OFF-PA-10001776"/>
    <s v="Office Supplies"/>
    <x v="10"/>
    <s v="Wirebound Message Books, Four 2 3/4&quot; x 5&quot; Forms per Page, 600 Sets per Book"/>
    <n v="18.54"/>
    <n v="2"/>
    <x v="0"/>
    <n v="8.7138000000000009"/>
  </r>
  <r>
    <n v="5052"/>
    <x v="2499"/>
    <x v="209"/>
    <d v="2020-11-10T00:00:00"/>
    <s v="Standard Class"/>
    <s v="KB-16240"/>
    <s v="Karen Bern"/>
    <s v="Corporate"/>
    <s v="United States"/>
    <s v="Philadelphia"/>
    <s v="Pennsylvania"/>
    <n v="19140"/>
    <x v="3"/>
    <s v="OFF-EN-10000483"/>
    <s v="Office Supplies"/>
    <x v="12"/>
    <s v="White Envelopes, White Envelopes with Clear Poly Window"/>
    <n v="24.4"/>
    <n v="2"/>
    <x v="2"/>
    <n v="7.93"/>
  </r>
  <r>
    <n v="5053"/>
    <x v="2500"/>
    <x v="240"/>
    <d v="2022-05-18T00:00:00"/>
    <s v="Same Day"/>
    <s v="JC-15775"/>
    <s v="John Castell"/>
    <s v="Consumer"/>
    <s v="United States"/>
    <s v="Atlanta"/>
    <s v="Georgia"/>
    <n v="30318"/>
    <x v="0"/>
    <s v="OFF-PA-10003129"/>
    <s v="Office Supplies"/>
    <x v="10"/>
    <s v="Tops White Computer Printout Paper"/>
    <n v="195.64"/>
    <n v="4"/>
    <x v="0"/>
    <n v="91.950800000000001"/>
  </r>
  <r>
    <n v="5054"/>
    <x v="2501"/>
    <x v="928"/>
    <d v="2020-01-07T00:00:00"/>
    <s v="Second Class"/>
    <s v="AH-10465"/>
    <s v="Amy Hunt"/>
    <s v="Consumer"/>
    <s v="United States"/>
    <s v="Dallas"/>
    <s v="Texas"/>
    <n v="75217"/>
    <x v="2"/>
    <s v="TEC-AC-10003198"/>
    <s v="Technology"/>
    <x v="11"/>
    <s v="Enermax Acrylux Wireless Keyboard"/>
    <n v="398.4"/>
    <n v="5"/>
    <x v="2"/>
    <n v="84.66"/>
  </r>
  <r>
    <n v="5055"/>
    <x v="2501"/>
    <x v="928"/>
    <d v="2020-01-07T00:00:00"/>
    <s v="Second Class"/>
    <s v="AH-10465"/>
    <s v="Amy Hunt"/>
    <s v="Consumer"/>
    <s v="United States"/>
    <s v="Dallas"/>
    <s v="Texas"/>
    <n v="75217"/>
    <x v="2"/>
    <s v="OFF-AR-10001246"/>
    <s v="Office Supplies"/>
    <x v="6"/>
    <s v="Newell 317"/>
    <n v="7.056"/>
    <n v="3"/>
    <x v="2"/>
    <n v="0.79379999999999995"/>
  </r>
  <r>
    <n v="5056"/>
    <x v="2501"/>
    <x v="928"/>
    <d v="2020-01-07T00:00:00"/>
    <s v="Second Class"/>
    <s v="AH-10465"/>
    <s v="Amy Hunt"/>
    <s v="Consumer"/>
    <s v="United States"/>
    <s v="Dallas"/>
    <s v="Texas"/>
    <n v="75217"/>
    <x v="2"/>
    <s v="FUR-BO-10003272"/>
    <s v="Furniture"/>
    <x v="0"/>
    <s v="O'Sullivan Living Dimensions 5-Shelf Bookcases"/>
    <n v="1352.3976"/>
    <n v="9"/>
    <x v="8"/>
    <n v="-437.54039999999998"/>
  </r>
  <r>
    <n v="5057"/>
    <x v="2502"/>
    <x v="1014"/>
    <d v="2020-09-10T00:00:00"/>
    <s v="First Class"/>
    <s v="NM-18520"/>
    <s v="Neoma Murray"/>
    <s v="Consumer"/>
    <s v="United States"/>
    <s v="Moreno Valley"/>
    <s v="California"/>
    <n v="92553"/>
    <x v="1"/>
    <s v="OFF-PA-10002606"/>
    <s v="Office Supplies"/>
    <x v="10"/>
    <s v="Xerox 1928"/>
    <n v="26.4"/>
    <n v="5"/>
    <x v="0"/>
    <n v="11.88"/>
  </r>
  <r>
    <n v="5058"/>
    <x v="2502"/>
    <x v="1014"/>
    <d v="2020-09-10T00:00:00"/>
    <s v="First Class"/>
    <s v="NM-18520"/>
    <s v="Neoma Murray"/>
    <s v="Consumer"/>
    <s v="United States"/>
    <s v="Moreno Valley"/>
    <s v="California"/>
    <n v="92553"/>
    <x v="1"/>
    <s v="OFF-ST-10002486"/>
    <s v="Office Supplies"/>
    <x v="4"/>
    <s v="Eldon Shelf Savers Cubes and Bins"/>
    <n v="41.88"/>
    <n v="6"/>
    <x v="0"/>
    <n v="0.83760000000000001"/>
  </r>
  <r>
    <n v="5059"/>
    <x v="2503"/>
    <x v="1015"/>
    <d v="2021-04-06T00:00:00"/>
    <s v="Standard Class"/>
    <s v="CS-11950"/>
    <s v="Carlos Soltero"/>
    <s v="Consumer"/>
    <s v="United States"/>
    <s v="Philadelphia"/>
    <s v="Pennsylvania"/>
    <n v="19140"/>
    <x v="3"/>
    <s v="OFF-BI-10004330"/>
    <s v="Office Supplies"/>
    <x v="8"/>
    <s v="GBC Velobind Prepunched Cover Sets, Regency Series"/>
    <n v="99.846000000000004"/>
    <n v="9"/>
    <x v="6"/>
    <n v="-83.204999999999998"/>
  </r>
  <r>
    <n v="5060"/>
    <x v="2504"/>
    <x v="5"/>
    <d v="2021-12-06T00:00:00"/>
    <s v="Second Class"/>
    <s v="TP-21130"/>
    <s v="Theone Pippenger"/>
    <s v="Consumer"/>
    <s v="United States"/>
    <s v="Georgetown"/>
    <s v="Kentucky"/>
    <n v="40324"/>
    <x v="0"/>
    <s v="TEC-PH-10000560"/>
    <s v="Technology"/>
    <x v="7"/>
    <s v="Samsung Galaxy S III - 16GB - pebble blue (T-Mobile)"/>
    <n v="699.98"/>
    <n v="2"/>
    <x v="0"/>
    <n v="195.99440000000001"/>
  </r>
  <r>
    <n v="5061"/>
    <x v="2504"/>
    <x v="5"/>
    <d v="2021-12-06T00:00:00"/>
    <s v="Second Class"/>
    <s v="TP-21130"/>
    <s v="Theone Pippenger"/>
    <s v="Consumer"/>
    <s v="United States"/>
    <s v="Georgetown"/>
    <s v="Kentucky"/>
    <n v="40324"/>
    <x v="0"/>
    <s v="OFF-ST-10000060"/>
    <s v="Office Supplies"/>
    <x v="4"/>
    <s v="Fellowes Bankers Box Staxonsteel Drawer File/Stacking System"/>
    <n v="584.82000000000005"/>
    <n v="9"/>
    <x v="0"/>
    <n v="70.178399999999996"/>
  </r>
  <r>
    <n v="5062"/>
    <x v="2505"/>
    <x v="412"/>
    <d v="2020-05-11T00:00:00"/>
    <s v="Standard Class"/>
    <s v="DL-12925"/>
    <s v="Daniel Lacy"/>
    <s v="Consumer"/>
    <s v="United States"/>
    <s v="Minneapolis"/>
    <s v="Minnesota"/>
    <n v="55407"/>
    <x v="2"/>
    <s v="OFF-BI-10003684"/>
    <s v="Office Supplies"/>
    <x v="8"/>
    <s v="Wilson Jones Legal Size Ring Binders"/>
    <n v="43.98"/>
    <n v="2"/>
    <x v="0"/>
    <n v="21.99"/>
  </r>
  <r>
    <n v="5063"/>
    <x v="2505"/>
    <x v="412"/>
    <d v="2020-05-11T00:00:00"/>
    <s v="Standard Class"/>
    <s v="DL-12925"/>
    <s v="Daniel Lacy"/>
    <s v="Consumer"/>
    <s v="United States"/>
    <s v="Minneapolis"/>
    <s v="Minnesota"/>
    <n v="55407"/>
    <x v="2"/>
    <s v="TEC-PH-10000441"/>
    <s v="Technology"/>
    <x v="7"/>
    <s v="VTech DS6151"/>
    <n v="377.97"/>
    <n v="3"/>
    <x v="0"/>
    <n v="105.83159999999999"/>
  </r>
  <r>
    <n v="5064"/>
    <x v="2505"/>
    <x v="412"/>
    <d v="2020-05-11T00:00:00"/>
    <s v="Standard Class"/>
    <s v="DL-12925"/>
    <s v="Daniel Lacy"/>
    <s v="Consumer"/>
    <s v="United States"/>
    <s v="Minneapolis"/>
    <s v="Minnesota"/>
    <n v="55407"/>
    <x v="2"/>
    <s v="FUR-FU-10000723"/>
    <s v="Furniture"/>
    <x v="5"/>
    <s v="Deflect-o EconoMat Studded, No Bevel Mat for Low Pile Carpeting"/>
    <n v="123.96"/>
    <n v="3"/>
    <x v="0"/>
    <n v="11.1564"/>
  </r>
  <r>
    <n v="5065"/>
    <x v="2506"/>
    <x v="585"/>
    <d v="2022-09-23T00:00:00"/>
    <s v="First Class"/>
    <s v="CA-12265"/>
    <s v="Christina Anderson"/>
    <s v="Consumer"/>
    <s v="United States"/>
    <s v="Wilmington"/>
    <s v="Delaware"/>
    <n v="19805"/>
    <x v="3"/>
    <s v="TEC-PH-10004977"/>
    <s v="Technology"/>
    <x v="7"/>
    <s v="GE 30524EE4"/>
    <n v="391.98"/>
    <n v="2"/>
    <x v="0"/>
    <n v="113.6742"/>
  </r>
  <r>
    <n v="5066"/>
    <x v="2507"/>
    <x v="329"/>
    <d v="2022-12-06T00:00:00"/>
    <s v="Standard Class"/>
    <s v="SC-20380"/>
    <s v="Shahid Collister"/>
    <s v="Consumer"/>
    <s v="United States"/>
    <s v="Burlington"/>
    <s v="North Carolina"/>
    <n v="27217"/>
    <x v="0"/>
    <s v="TEC-AC-10002001"/>
    <s v="Technology"/>
    <x v="11"/>
    <s v="Logitech Wireless Gaming Headset G930"/>
    <n v="383.976"/>
    <n v="3"/>
    <x v="2"/>
    <n v="81.594899999999996"/>
  </r>
  <r>
    <n v="5067"/>
    <x v="2507"/>
    <x v="329"/>
    <d v="2022-12-06T00:00:00"/>
    <s v="Standard Class"/>
    <s v="SC-20380"/>
    <s v="Shahid Collister"/>
    <s v="Consumer"/>
    <s v="United States"/>
    <s v="Burlington"/>
    <s v="North Carolina"/>
    <n v="27217"/>
    <x v="0"/>
    <s v="FUR-TA-10001889"/>
    <s v="Furniture"/>
    <x v="3"/>
    <s v="Bush Advantage Collection Racetrack Conference Table"/>
    <n v="1781.682"/>
    <n v="7"/>
    <x v="10"/>
    <n v="-653.28340000000003"/>
  </r>
  <r>
    <n v="5068"/>
    <x v="2508"/>
    <x v="787"/>
    <d v="2022-01-18T00:00:00"/>
    <s v="Standard Class"/>
    <s v="TT-21460"/>
    <s v="Tonja Turnell"/>
    <s v="Home Office"/>
    <s v="United States"/>
    <s v="Los Angeles"/>
    <s v="California"/>
    <n v="90008"/>
    <x v="1"/>
    <s v="OFF-AR-10003504"/>
    <s v="Office Supplies"/>
    <x v="6"/>
    <s v="Newell 347"/>
    <n v="21.4"/>
    <n v="5"/>
    <x v="0"/>
    <n v="6.2060000000000004"/>
  </r>
  <r>
    <n v="5069"/>
    <x v="2509"/>
    <x v="233"/>
    <d v="2019-08-11T00:00:00"/>
    <s v="Standard Class"/>
    <s v="MA-17560"/>
    <s v="Matt Abelman"/>
    <s v="Home Office"/>
    <s v="United States"/>
    <s v="Trenton"/>
    <s v="Michigan"/>
    <n v="48183"/>
    <x v="2"/>
    <s v="TEC-CO-10001571"/>
    <s v="Technology"/>
    <x v="16"/>
    <s v="Sharp 1540cs Digital Laser Copier"/>
    <n v="549.99"/>
    <n v="1"/>
    <x v="0"/>
    <n v="274.995"/>
  </r>
  <r>
    <n v="5070"/>
    <x v="2509"/>
    <x v="233"/>
    <d v="2019-08-11T00:00:00"/>
    <s v="Standard Class"/>
    <s v="MA-17560"/>
    <s v="Matt Abelman"/>
    <s v="Home Office"/>
    <s v="United States"/>
    <s v="Trenton"/>
    <s v="Michigan"/>
    <n v="48183"/>
    <x v="2"/>
    <s v="OFF-AP-10002495"/>
    <s v="Office Supplies"/>
    <x v="9"/>
    <s v="Acco Smartsocket Table Surge Protector, 6 Color-Coded Adapter Outlets"/>
    <n v="167.535"/>
    <n v="3"/>
    <x v="9"/>
    <n v="37.229999999999997"/>
  </r>
  <r>
    <n v="5071"/>
    <x v="2509"/>
    <x v="233"/>
    <d v="2019-08-11T00:00:00"/>
    <s v="Standard Class"/>
    <s v="MA-17560"/>
    <s v="Matt Abelman"/>
    <s v="Home Office"/>
    <s v="United States"/>
    <s v="Trenton"/>
    <s v="Michigan"/>
    <n v="48183"/>
    <x v="2"/>
    <s v="OFF-EN-10002500"/>
    <s v="Office Supplies"/>
    <x v="12"/>
    <s v="Globe Weis Peel &amp; Seel First Class Envelopes"/>
    <n v="38.340000000000003"/>
    <n v="3"/>
    <x v="0"/>
    <n v="17.253"/>
  </r>
  <r>
    <n v="5072"/>
    <x v="2509"/>
    <x v="233"/>
    <d v="2019-08-11T00:00:00"/>
    <s v="Standard Class"/>
    <s v="MA-17560"/>
    <s v="Matt Abelman"/>
    <s v="Home Office"/>
    <s v="United States"/>
    <s v="Trenton"/>
    <s v="Michigan"/>
    <n v="48183"/>
    <x v="2"/>
    <s v="FUR-FU-10002088"/>
    <s v="Furniture"/>
    <x v="5"/>
    <s v="Nu-Dell Float Frame 11 x 14 1/2"/>
    <n v="53.88"/>
    <n v="6"/>
    <x v="0"/>
    <n v="22.6296"/>
  </r>
  <r>
    <n v="5073"/>
    <x v="2509"/>
    <x v="233"/>
    <d v="2019-08-11T00:00:00"/>
    <s v="Standard Class"/>
    <s v="MA-17560"/>
    <s v="Matt Abelman"/>
    <s v="Home Office"/>
    <s v="United States"/>
    <s v="Trenton"/>
    <s v="Michigan"/>
    <n v="48183"/>
    <x v="2"/>
    <s v="TEC-PH-10001128"/>
    <s v="Technology"/>
    <x v="7"/>
    <s v="Motorola Droid Maxx"/>
    <n v="299.98"/>
    <n v="2"/>
    <x v="0"/>
    <n v="83.994399999999999"/>
  </r>
  <r>
    <n v="5074"/>
    <x v="2510"/>
    <x v="599"/>
    <d v="2020-11-04T00:00:00"/>
    <s v="Same Day"/>
    <s v="JM-16195"/>
    <s v="Justin MacKendrick"/>
    <s v="Consumer"/>
    <s v="United States"/>
    <s v="San Francisco"/>
    <s v="California"/>
    <n v="94109"/>
    <x v="1"/>
    <s v="OFF-ST-10000649"/>
    <s v="Office Supplies"/>
    <x v="4"/>
    <s v="Hanging Personal Folder File"/>
    <n v="62.8"/>
    <n v="4"/>
    <x v="0"/>
    <n v="15.7"/>
  </r>
  <r>
    <n v="5075"/>
    <x v="2511"/>
    <x v="1016"/>
    <d v="2022-04-28T00:00:00"/>
    <s v="Second Class"/>
    <s v="MB-18085"/>
    <s v="Mick Brown"/>
    <s v="Consumer"/>
    <s v="United States"/>
    <s v="Los Angeles"/>
    <s v="California"/>
    <n v="90049"/>
    <x v="1"/>
    <s v="OFF-BI-10002103"/>
    <s v="Office Supplies"/>
    <x v="8"/>
    <s v="Cardinal Slant-D Ring Binder, Heavy Gauge Vinyl"/>
    <n v="13.904"/>
    <n v="2"/>
    <x v="2"/>
    <n v="4.5187999999999997"/>
  </r>
  <r>
    <n v="5076"/>
    <x v="2512"/>
    <x v="1017"/>
    <d v="2019-04-21T00:00:00"/>
    <s v="Second Class"/>
    <s v="SV-20365"/>
    <s v="Seth Vernon"/>
    <s v="Consumer"/>
    <s v="United States"/>
    <s v="Houston"/>
    <s v="Texas"/>
    <n v="77070"/>
    <x v="2"/>
    <s v="FUR-TA-10001705"/>
    <s v="Furniture"/>
    <x v="3"/>
    <s v="Bush Advantage Collection Round Conference Table"/>
    <n v="744.1"/>
    <n v="5"/>
    <x v="4"/>
    <n v="-95.67"/>
  </r>
  <r>
    <n v="5077"/>
    <x v="2512"/>
    <x v="1017"/>
    <d v="2019-04-21T00:00:00"/>
    <s v="Second Class"/>
    <s v="SV-20365"/>
    <s v="Seth Vernon"/>
    <s v="Consumer"/>
    <s v="United States"/>
    <s v="Houston"/>
    <s v="Texas"/>
    <n v="77070"/>
    <x v="2"/>
    <s v="OFF-ST-10004634"/>
    <s v="Office Supplies"/>
    <x v="4"/>
    <s v="Personal Folder Holder, Ebony"/>
    <n v="44.84"/>
    <n v="5"/>
    <x v="2"/>
    <n v="5.6050000000000004"/>
  </r>
  <r>
    <n v="5078"/>
    <x v="2512"/>
    <x v="1017"/>
    <d v="2019-04-21T00:00:00"/>
    <s v="Second Class"/>
    <s v="SV-20365"/>
    <s v="Seth Vernon"/>
    <s v="Consumer"/>
    <s v="United States"/>
    <s v="Houston"/>
    <s v="Texas"/>
    <n v="77070"/>
    <x v="2"/>
    <s v="FUR-TA-10004442"/>
    <s v="Furniture"/>
    <x v="3"/>
    <s v="Riverside Furniture Stanwyck Manor Table Series"/>
    <n v="401.59"/>
    <n v="2"/>
    <x v="4"/>
    <n v="-131.95099999999999"/>
  </r>
  <r>
    <n v="5079"/>
    <x v="2513"/>
    <x v="343"/>
    <d v="2022-11-16T00:00:00"/>
    <s v="Standard Class"/>
    <s v="CG-12040"/>
    <s v="Catherine Glotzbach"/>
    <s v="Home Office"/>
    <s v="United States"/>
    <s v="Milwaukee"/>
    <s v="Wisconsin"/>
    <n v="53209"/>
    <x v="2"/>
    <s v="OFF-BI-10002949"/>
    <s v="Office Supplies"/>
    <x v="8"/>
    <s v="Prestige Round Ring Binders"/>
    <n v="18.239999999999998"/>
    <n v="3"/>
    <x v="0"/>
    <n v="8.5728000000000009"/>
  </r>
  <r>
    <n v="5080"/>
    <x v="2514"/>
    <x v="920"/>
    <d v="2022-11-28T00:00:00"/>
    <s v="Standard Class"/>
    <s v="BD-11500"/>
    <s v="Bradley Drucker"/>
    <s v="Consumer"/>
    <s v="United States"/>
    <s v="San Francisco"/>
    <s v="California"/>
    <n v="94122"/>
    <x v="1"/>
    <s v="FUR-BO-10002213"/>
    <s v="Furniture"/>
    <x v="0"/>
    <s v="Sauder Forest Hills Library, Woodland Oak Finish"/>
    <n v="359.49900000000002"/>
    <n v="3"/>
    <x v="11"/>
    <n v="-29.605799999999999"/>
  </r>
  <r>
    <n v="5081"/>
    <x v="2514"/>
    <x v="920"/>
    <d v="2022-11-28T00:00:00"/>
    <s v="Standard Class"/>
    <s v="BD-11500"/>
    <s v="Bradley Drucker"/>
    <s v="Consumer"/>
    <s v="United States"/>
    <s v="San Francisco"/>
    <s v="California"/>
    <n v="94122"/>
    <x v="1"/>
    <s v="OFF-ST-10001325"/>
    <s v="Office Supplies"/>
    <x v="4"/>
    <s v="Sterilite Officeware Hinged File Box"/>
    <n v="10.48"/>
    <n v="1"/>
    <x v="0"/>
    <n v="2.8296000000000001"/>
  </r>
  <r>
    <n v="5082"/>
    <x v="2515"/>
    <x v="217"/>
    <d v="2020-12-17T00:00:00"/>
    <s v="Same Day"/>
    <s v="JK-15640"/>
    <s v="Jim Kriz"/>
    <s v="Home Office"/>
    <s v="United States"/>
    <s v="Cleveland"/>
    <s v="Ohio"/>
    <n v="44105"/>
    <x v="3"/>
    <s v="OFF-PA-10003441"/>
    <s v="Office Supplies"/>
    <x v="10"/>
    <s v="Xerox 226"/>
    <n v="20.736000000000001"/>
    <n v="4"/>
    <x v="2"/>
    <n v="7.2576000000000001"/>
  </r>
  <r>
    <n v="5083"/>
    <x v="2516"/>
    <x v="162"/>
    <d v="2021-09-11T00:00:00"/>
    <s v="Standard Class"/>
    <s v="JM-15580"/>
    <s v="Jill Matthias"/>
    <s v="Consumer"/>
    <s v="United States"/>
    <s v="Monroe"/>
    <s v="North Carolina"/>
    <n v="28110"/>
    <x v="0"/>
    <s v="TEC-AC-10004209"/>
    <s v="Technology"/>
    <x v="11"/>
    <s v="Memorex Froggy Flash Drive 4 GB"/>
    <n v="35.167999999999999"/>
    <n v="4"/>
    <x v="2"/>
    <n v="8.3523999999999994"/>
  </r>
  <r>
    <n v="5084"/>
    <x v="2516"/>
    <x v="162"/>
    <d v="2021-09-11T00:00:00"/>
    <s v="Standard Class"/>
    <s v="JM-15580"/>
    <s v="Jill Matthias"/>
    <s v="Consumer"/>
    <s v="United States"/>
    <s v="Monroe"/>
    <s v="North Carolina"/>
    <n v="28110"/>
    <x v="0"/>
    <s v="OFF-PA-10000501"/>
    <s v="Office Supplies"/>
    <x v="10"/>
    <s v="Petty Cash Envelope"/>
    <n v="64.703999999999994"/>
    <n v="3"/>
    <x v="2"/>
    <n v="23.455200000000001"/>
  </r>
  <r>
    <n v="5085"/>
    <x v="2517"/>
    <x v="112"/>
    <d v="2021-06-08T00:00:00"/>
    <s v="Second Class"/>
    <s v="SC-20230"/>
    <s v="Scot Coram"/>
    <s v="Corporate"/>
    <s v="United States"/>
    <s v="Lowell"/>
    <s v="Massachusetts"/>
    <n v="1852"/>
    <x v="3"/>
    <s v="OFF-PA-10003656"/>
    <s v="Office Supplies"/>
    <x v="10"/>
    <s v="Xerox 1935"/>
    <n v="105.52"/>
    <n v="4"/>
    <x v="0"/>
    <n v="48.539200000000001"/>
  </r>
  <r>
    <n v="5086"/>
    <x v="2518"/>
    <x v="974"/>
    <d v="2020-06-22T00:00:00"/>
    <s v="Standard Class"/>
    <s v="ME-17320"/>
    <s v="Maria Etezadi"/>
    <s v="Home Office"/>
    <s v="United States"/>
    <s v="Dallas"/>
    <s v="Texas"/>
    <n v="75081"/>
    <x v="2"/>
    <s v="OFF-BI-10001107"/>
    <s v="Office Supplies"/>
    <x v="8"/>
    <s v="GBC White Gloss Covers, Plain Front"/>
    <n v="5.7919999999999998"/>
    <n v="2"/>
    <x v="3"/>
    <n v="-9.5568000000000008"/>
  </r>
  <r>
    <n v="5087"/>
    <x v="2519"/>
    <x v="616"/>
    <d v="2020-03-08T00:00:00"/>
    <s v="Standard Class"/>
    <s v="KN-16390"/>
    <s v="Katherine Nockton"/>
    <s v="Corporate"/>
    <s v="United States"/>
    <s v="Philadelphia"/>
    <s v="Pennsylvania"/>
    <n v="19120"/>
    <x v="3"/>
    <s v="TEC-PH-10000562"/>
    <s v="Technology"/>
    <x v="7"/>
    <s v="Samsung Convoy 3"/>
    <n v="466.15800000000002"/>
    <n v="7"/>
    <x v="10"/>
    <n v="-93.2316"/>
  </r>
  <r>
    <n v="5088"/>
    <x v="2519"/>
    <x v="616"/>
    <d v="2020-03-08T00:00:00"/>
    <s v="Standard Class"/>
    <s v="KN-16390"/>
    <s v="Katherine Nockton"/>
    <s v="Corporate"/>
    <s v="United States"/>
    <s v="Philadelphia"/>
    <s v="Pennsylvania"/>
    <n v="19120"/>
    <x v="3"/>
    <s v="TEC-AC-10001101"/>
    <s v="Technology"/>
    <x v="11"/>
    <s v="Sony 16GB Class 10 Micro SDHC R40 Memory Card"/>
    <n v="10.311999999999999"/>
    <n v="1"/>
    <x v="2"/>
    <n v="-1.2889999999999999"/>
  </r>
  <r>
    <n v="5089"/>
    <x v="2519"/>
    <x v="616"/>
    <d v="2020-03-08T00:00:00"/>
    <s v="Standard Class"/>
    <s v="KN-16390"/>
    <s v="Katherine Nockton"/>
    <s v="Corporate"/>
    <s v="United States"/>
    <s v="Philadelphia"/>
    <s v="Pennsylvania"/>
    <n v="19120"/>
    <x v="3"/>
    <s v="OFF-BI-10003529"/>
    <s v="Office Supplies"/>
    <x v="8"/>
    <s v="Avery Round Ring Poly Binders"/>
    <n v="2.556"/>
    <n v="3"/>
    <x v="6"/>
    <n v="-1.7891999999999999"/>
  </r>
  <r>
    <n v="5090"/>
    <x v="2520"/>
    <x v="1018"/>
    <d v="2022-08-06T00:00:00"/>
    <s v="First Class"/>
    <s v="HM-14860"/>
    <s v="Harry Marie"/>
    <s v="Corporate"/>
    <s v="United States"/>
    <s v="Loveland"/>
    <s v="Colorado"/>
    <n v="80538"/>
    <x v="1"/>
    <s v="OFF-PA-10001752"/>
    <s v="Office Supplies"/>
    <x v="10"/>
    <s v="Hammermill CopyPlus Copy Paper (20Lb. and 84 Bright)"/>
    <n v="7.968"/>
    <n v="2"/>
    <x v="2"/>
    <n v="2.8883999999999999"/>
  </r>
  <r>
    <n v="5091"/>
    <x v="2520"/>
    <x v="1018"/>
    <d v="2022-08-06T00:00:00"/>
    <s v="First Class"/>
    <s v="HM-14860"/>
    <s v="Harry Marie"/>
    <s v="Corporate"/>
    <s v="United States"/>
    <s v="Loveland"/>
    <s v="Colorado"/>
    <n v="80538"/>
    <x v="1"/>
    <s v="OFF-EN-10001141"/>
    <s v="Office Supplies"/>
    <x v="12"/>
    <s v="Manila Recycled Extra-Heavyweight Clasp Envelopes, 6&quot; x 9&quot;"/>
    <n v="8.7840000000000007"/>
    <n v="1"/>
    <x v="2"/>
    <n v="3.1842000000000001"/>
  </r>
  <r>
    <n v="5092"/>
    <x v="2521"/>
    <x v="247"/>
    <d v="2023-01-02T00:00:00"/>
    <s v="Standard Class"/>
    <s v="JM-15580"/>
    <s v="Jill Matthias"/>
    <s v="Consumer"/>
    <s v="United States"/>
    <s v="Loveland"/>
    <s v="Colorado"/>
    <n v="80538"/>
    <x v="1"/>
    <s v="OFF-FA-10003472"/>
    <s v="Office Supplies"/>
    <x v="13"/>
    <s v="Bagged Rubber Bands"/>
    <n v="3.024"/>
    <n v="3"/>
    <x v="2"/>
    <n v="-0.6048"/>
  </r>
  <r>
    <n v="5093"/>
    <x v="2522"/>
    <x v="293"/>
    <d v="2020-05-26T00:00:00"/>
    <s v="Standard Class"/>
    <s v="KH-16690"/>
    <s v="Kristen Hastings"/>
    <s v="Corporate"/>
    <s v="United States"/>
    <s v="Woonsocket"/>
    <s v="Rhode Island"/>
    <n v="2895"/>
    <x v="3"/>
    <s v="OFF-ST-10004507"/>
    <s v="Office Supplies"/>
    <x v="4"/>
    <s v="Advantus Rolling Storage Box"/>
    <n v="51.45"/>
    <n v="3"/>
    <x v="0"/>
    <n v="13.891500000000001"/>
  </r>
  <r>
    <n v="5094"/>
    <x v="2523"/>
    <x v="776"/>
    <d v="2019-12-09T00:00:00"/>
    <s v="Standard Class"/>
    <s v="BK-11260"/>
    <s v="Berenike Kampe"/>
    <s v="Consumer"/>
    <s v="United States"/>
    <s v="Chicago"/>
    <s v="Illinois"/>
    <n v="60610"/>
    <x v="2"/>
    <s v="OFF-AP-10004036"/>
    <s v="Office Supplies"/>
    <x v="9"/>
    <s v="Bionaire 99.97% HEPA Air Cleaner"/>
    <n v="14.016"/>
    <n v="4"/>
    <x v="3"/>
    <n v="-31.536000000000001"/>
  </r>
  <r>
    <n v="5095"/>
    <x v="2523"/>
    <x v="776"/>
    <d v="2019-12-09T00:00:00"/>
    <s v="Standard Class"/>
    <s v="BK-11260"/>
    <s v="Berenike Kampe"/>
    <s v="Consumer"/>
    <s v="United States"/>
    <s v="Chicago"/>
    <s v="Illinois"/>
    <n v="60610"/>
    <x v="2"/>
    <s v="FUR-TA-10004086"/>
    <s v="Furniture"/>
    <x v="3"/>
    <s v="KI Adjustable-Height Table"/>
    <n v="214.95"/>
    <n v="5"/>
    <x v="5"/>
    <n v="-120.372"/>
  </r>
  <r>
    <n v="5096"/>
    <x v="2523"/>
    <x v="776"/>
    <d v="2019-12-09T00:00:00"/>
    <s v="Standard Class"/>
    <s v="BK-11260"/>
    <s v="Berenike Kampe"/>
    <s v="Consumer"/>
    <s v="United States"/>
    <s v="Chicago"/>
    <s v="Illinois"/>
    <n v="60610"/>
    <x v="2"/>
    <s v="TEC-PH-10000307"/>
    <s v="Technology"/>
    <x v="7"/>
    <s v="Shocksock Galaxy S4 Armband"/>
    <n v="35.04"/>
    <n v="4"/>
    <x v="2"/>
    <n v="-7.008"/>
  </r>
  <r>
    <n v="5097"/>
    <x v="2523"/>
    <x v="776"/>
    <d v="2019-12-09T00:00:00"/>
    <s v="Standard Class"/>
    <s v="BK-11260"/>
    <s v="Berenike Kampe"/>
    <s v="Consumer"/>
    <s v="United States"/>
    <s v="Chicago"/>
    <s v="Illinois"/>
    <n v="60610"/>
    <x v="2"/>
    <s v="FUR-FU-10002088"/>
    <s v="Furniture"/>
    <x v="5"/>
    <s v="Nu-Dell Float Frame 11 x 14 1/2"/>
    <n v="10.776"/>
    <n v="3"/>
    <x v="7"/>
    <n v="-4.8491999999999997"/>
  </r>
  <r>
    <n v="5098"/>
    <x v="2523"/>
    <x v="776"/>
    <d v="2019-12-09T00:00:00"/>
    <s v="Standard Class"/>
    <s v="BK-11260"/>
    <s v="Berenike Kampe"/>
    <s v="Consumer"/>
    <s v="United States"/>
    <s v="Chicago"/>
    <s v="Illinois"/>
    <n v="60610"/>
    <x v="2"/>
    <s v="OFF-BI-10004965"/>
    <s v="Office Supplies"/>
    <x v="8"/>
    <s v="Ibico Covers for Plastic or Wire Binding Elements"/>
    <n v="4.5999999999999996"/>
    <n v="2"/>
    <x v="3"/>
    <n v="-8.0500000000000007"/>
  </r>
  <r>
    <n v="5099"/>
    <x v="2523"/>
    <x v="776"/>
    <d v="2019-12-09T00:00:00"/>
    <s v="Standard Class"/>
    <s v="BK-11260"/>
    <s v="Berenike Kampe"/>
    <s v="Consumer"/>
    <s v="United States"/>
    <s v="Chicago"/>
    <s v="Illinois"/>
    <n v="60610"/>
    <x v="2"/>
    <s v="OFF-ST-10002485"/>
    <s v="Office Supplies"/>
    <x v="4"/>
    <s v="Rogers Deluxe File Chest"/>
    <n v="35.167999999999999"/>
    <n v="2"/>
    <x v="2"/>
    <n v="-8.3523999999999994"/>
  </r>
  <r>
    <n v="5100"/>
    <x v="2524"/>
    <x v="976"/>
    <d v="2020-08-11T00:00:00"/>
    <s v="Standard Class"/>
    <s v="PN-18775"/>
    <s v="Parhena Norris"/>
    <s v="Home Office"/>
    <s v="United States"/>
    <s v="Bakersfield"/>
    <s v="California"/>
    <n v="93309"/>
    <x v="1"/>
    <s v="OFF-BI-10002194"/>
    <s v="Office Supplies"/>
    <x v="8"/>
    <s v="Cardinal Hold-It CD Pocket"/>
    <n v="19.152000000000001"/>
    <n v="3"/>
    <x v="2"/>
    <n v="6.4638"/>
  </r>
  <r>
    <n v="5101"/>
    <x v="2525"/>
    <x v="461"/>
    <d v="2019-03-16T00:00:00"/>
    <s v="Same Day"/>
    <s v="AZ-10750"/>
    <s v="Annie Zypern"/>
    <s v="Consumer"/>
    <s v="United States"/>
    <s v="Dallas"/>
    <s v="Texas"/>
    <n v="75217"/>
    <x v="2"/>
    <s v="OFF-AR-10003732"/>
    <s v="Office Supplies"/>
    <x v="6"/>
    <s v="Newell 333"/>
    <n v="4.4480000000000004"/>
    <n v="2"/>
    <x v="2"/>
    <n v="0.33360000000000001"/>
  </r>
  <r>
    <n v="5102"/>
    <x v="2525"/>
    <x v="461"/>
    <d v="2019-03-16T00:00:00"/>
    <s v="Same Day"/>
    <s v="AZ-10750"/>
    <s v="Annie Zypern"/>
    <s v="Consumer"/>
    <s v="United States"/>
    <s v="Dallas"/>
    <s v="Texas"/>
    <n v="75217"/>
    <x v="2"/>
    <s v="OFF-PA-10002195"/>
    <s v="Office Supplies"/>
    <x v="10"/>
    <s v="Xerox 1966"/>
    <n v="5.1840000000000002"/>
    <n v="1"/>
    <x v="2"/>
    <n v="1.8792"/>
  </r>
  <r>
    <n v="5103"/>
    <x v="2525"/>
    <x v="461"/>
    <d v="2019-03-16T00:00:00"/>
    <s v="Same Day"/>
    <s v="AZ-10750"/>
    <s v="Annie Zypern"/>
    <s v="Consumer"/>
    <s v="United States"/>
    <s v="Dallas"/>
    <s v="Texas"/>
    <n v="75217"/>
    <x v="2"/>
    <s v="OFF-PA-10002365"/>
    <s v="Office Supplies"/>
    <x v="10"/>
    <s v="Xerox 1967"/>
    <n v="15.552"/>
    <n v="3"/>
    <x v="2"/>
    <n v="5.4432"/>
  </r>
  <r>
    <n v="5104"/>
    <x v="2526"/>
    <x v="514"/>
    <d v="2020-03-29T00:00:00"/>
    <s v="Second Class"/>
    <s v="GM-14500"/>
    <s v="Gene McClure"/>
    <s v="Consumer"/>
    <s v="United States"/>
    <s v="Philadelphia"/>
    <s v="Pennsylvania"/>
    <n v="19140"/>
    <x v="3"/>
    <s v="OFF-PA-10001950"/>
    <s v="Office Supplies"/>
    <x v="10"/>
    <s v="Southworth 25% Cotton Antique Laid Paper &amp; Envelopes"/>
    <n v="40.031999999999996"/>
    <n v="6"/>
    <x v="2"/>
    <n v="12.51"/>
  </r>
  <r>
    <n v="5105"/>
    <x v="2526"/>
    <x v="514"/>
    <d v="2020-03-29T00:00:00"/>
    <s v="Second Class"/>
    <s v="GM-14500"/>
    <s v="Gene McClure"/>
    <s v="Consumer"/>
    <s v="United States"/>
    <s v="Philadelphia"/>
    <s v="Pennsylvania"/>
    <n v="19140"/>
    <x v="3"/>
    <s v="TEC-AC-10004633"/>
    <s v="Technology"/>
    <x v="11"/>
    <s v="Verbatim 25 GB 6x Blu-ray Single Layer Recordable Disc, 3/Pack"/>
    <n v="16.776"/>
    <n v="3"/>
    <x v="2"/>
    <n v="5.0327999999999999"/>
  </r>
  <r>
    <n v="5106"/>
    <x v="2527"/>
    <x v="637"/>
    <d v="2019-12-19T00:00:00"/>
    <s v="Standard Class"/>
    <s v="BM-11785"/>
    <s v="Bryan Mills"/>
    <s v="Consumer"/>
    <s v="United States"/>
    <s v="Deltona"/>
    <s v="Florida"/>
    <n v="32725"/>
    <x v="0"/>
    <s v="FUR-CH-10002439"/>
    <s v="Furniture"/>
    <x v="1"/>
    <s v="Iceberg Nesting Folding Chair, 19w x 6d x 43h"/>
    <n v="186.304"/>
    <n v="4"/>
    <x v="2"/>
    <n v="13.972799999999999"/>
  </r>
  <r>
    <n v="5107"/>
    <x v="2528"/>
    <x v="444"/>
    <d v="2020-09-25T00:00:00"/>
    <s v="Standard Class"/>
    <s v="NH-18610"/>
    <s v="Nicole Hansen"/>
    <s v="Corporate"/>
    <s v="United States"/>
    <s v="Columbus"/>
    <s v="Georgia"/>
    <n v="31907"/>
    <x v="0"/>
    <s v="TEC-AC-10000682"/>
    <s v="Technology"/>
    <x v="11"/>
    <s v="Kensington K72356US Mouse-in-a-Box USB Desktop Mouse"/>
    <n v="66.36"/>
    <n v="4"/>
    <x v="0"/>
    <n v="23.225999999999999"/>
  </r>
  <r>
    <n v="5108"/>
    <x v="2529"/>
    <x v="1016"/>
    <d v="2022-04-25T00:00:00"/>
    <s v="First Class"/>
    <s v="PN-18775"/>
    <s v="Parhena Norris"/>
    <s v="Home Office"/>
    <s v="United States"/>
    <s v="Nashville"/>
    <s v="Tennessee"/>
    <n v="37211"/>
    <x v="0"/>
    <s v="OFF-AR-10004078"/>
    <s v="Office Supplies"/>
    <x v="6"/>
    <s v="Newell 312"/>
    <n v="42.048000000000002"/>
    <n v="9"/>
    <x v="2"/>
    <n v="5.2560000000000002"/>
  </r>
  <r>
    <n v="5109"/>
    <x v="2529"/>
    <x v="1016"/>
    <d v="2022-04-25T00:00:00"/>
    <s v="First Class"/>
    <s v="PN-18775"/>
    <s v="Parhena Norris"/>
    <s v="Home Office"/>
    <s v="United States"/>
    <s v="Nashville"/>
    <s v="Tennessee"/>
    <n v="37211"/>
    <x v="0"/>
    <s v="OFF-AR-10001958"/>
    <s v="Office Supplies"/>
    <x v="6"/>
    <s v="Stanley Bostitch Contemporary Electric Pencil Sharpeners"/>
    <n v="67.92"/>
    <n v="5"/>
    <x v="2"/>
    <n v="6.7919999999999998"/>
  </r>
  <r>
    <n v="5110"/>
    <x v="2530"/>
    <x v="638"/>
    <d v="2019-10-21T00:00:00"/>
    <s v="Standard Class"/>
    <s v="EH-13765"/>
    <s v="Edward Hooks"/>
    <s v="Corporate"/>
    <s v="United States"/>
    <s v="Philadelphia"/>
    <s v="Pennsylvania"/>
    <n v="19134"/>
    <x v="3"/>
    <s v="OFF-EN-10001335"/>
    <s v="Office Supplies"/>
    <x v="12"/>
    <s v="White Business Envelopes with Contemporary Seam, Recycled White Business Envelopes"/>
    <n v="52.512"/>
    <n v="6"/>
    <x v="2"/>
    <n v="19.692"/>
  </r>
  <r>
    <n v="5111"/>
    <x v="2530"/>
    <x v="638"/>
    <d v="2019-10-21T00:00:00"/>
    <s v="Standard Class"/>
    <s v="EH-13765"/>
    <s v="Edward Hooks"/>
    <s v="Corporate"/>
    <s v="United States"/>
    <s v="Philadelphia"/>
    <s v="Pennsylvania"/>
    <n v="19134"/>
    <x v="3"/>
    <s v="OFF-ST-10003479"/>
    <s v="Office Supplies"/>
    <x v="4"/>
    <s v="Eldon Base for stackable storage shelf, platinum"/>
    <n v="186.91200000000001"/>
    <n v="6"/>
    <x v="2"/>
    <n v="-35.045999999999999"/>
  </r>
  <r>
    <n v="5112"/>
    <x v="2530"/>
    <x v="638"/>
    <d v="2019-10-21T00:00:00"/>
    <s v="Standard Class"/>
    <s v="EH-13765"/>
    <s v="Edward Hooks"/>
    <s v="Corporate"/>
    <s v="United States"/>
    <s v="Philadelphia"/>
    <s v="Pennsylvania"/>
    <n v="19134"/>
    <x v="3"/>
    <s v="OFF-PA-10003016"/>
    <s v="Office Supplies"/>
    <x v="10"/>
    <s v="Adams &quot;While You Were Out&quot; Message Pads"/>
    <n v="10.048"/>
    <n v="4"/>
    <x v="2"/>
    <n v="3.14"/>
  </r>
  <r>
    <n v="5113"/>
    <x v="2531"/>
    <x v="50"/>
    <d v="2020-11-12T00:00:00"/>
    <s v="Same Day"/>
    <s v="HA-14905"/>
    <s v="Helen Abelman"/>
    <s v="Consumer"/>
    <s v="United States"/>
    <s v="Chicago"/>
    <s v="Illinois"/>
    <n v="60610"/>
    <x v="2"/>
    <s v="FUR-FU-10001025"/>
    <s v="Furniture"/>
    <x v="5"/>
    <s v="Eldon ImÃ ge Series Desk Accessories, Clear"/>
    <n v="17.495999999999999"/>
    <n v="9"/>
    <x v="7"/>
    <n v="-7.4358000000000004"/>
  </r>
  <r>
    <n v="5114"/>
    <x v="2532"/>
    <x v="1011"/>
    <d v="2021-02-01T00:00:00"/>
    <s v="Second Class"/>
    <s v="AB-10150"/>
    <s v="Aimee Bixby"/>
    <s v="Consumer"/>
    <s v="United States"/>
    <s v="Dallas"/>
    <s v="Texas"/>
    <n v="75220"/>
    <x v="2"/>
    <s v="OFF-PA-10003936"/>
    <s v="Office Supplies"/>
    <x v="10"/>
    <s v="Xerox 1994"/>
    <n v="15.552"/>
    <n v="3"/>
    <x v="2"/>
    <n v="5.4432"/>
  </r>
  <r>
    <n v="5115"/>
    <x v="2533"/>
    <x v="1019"/>
    <d v="2021-11-21T00:00:00"/>
    <s v="Standard Class"/>
    <s v="MS-17365"/>
    <s v="Maribeth Schnelling"/>
    <s v="Consumer"/>
    <s v="United States"/>
    <s v="Carlsbad"/>
    <s v="New Mexico"/>
    <n v="88220"/>
    <x v="1"/>
    <s v="OFF-BI-10004140"/>
    <s v="Office Supplies"/>
    <x v="8"/>
    <s v="Avery Non-Stick Binders"/>
    <n v="10.776"/>
    <n v="3"/>
    <x v="2"/>
    <n v="3.3675000000000002"/>
  </r>
  <r>
    <n v="5116"/>
    <x v="2534"/>
    <x v="800"/>
    <d v="2022-07-28T00:00:00"/>
    <s v="Standard Class"/>
    <s v="DD-13570"/>
    <s v="Dorothy Dickinson"/>
    <s v="Consumer"/>
    <s v="United States"/>
    <s v="Philadelphia"/>
    <s v="Pennsylvania"/>
    <n v="19134"/>
    <x v="3"/>
    <s v="OFF-LA-10004178"/>
    <s v="Office Supplies"/>
    <x v="2"/>
    <s v="Avery 491"/>
    <n v="3.3039999999999998"/>
    <n v="1"/>
    <x v="2"/>
    <n v="1.0738000000000001"/>
  </r>
  <r>
    <n v="5117"/>
    <x v="2535"/>
    <x v="343"/>
    <d v="2022-11-16T00:00:00"/>
    <s v="Standard Class"/>
    <s v="MT-17815"/>
    <s v="Meg Tillman"/>
    <s v="Consumer"/>
    <s v="United States"/>
    <s v="New York City"/>
    <s v="New York"/>
    <n v="10009"/>
    <x v="3"/>
    <s v="OFF-ST-10003324"/>
    <s v="Office Supplies"/>
    <x v="4"/>
    <s v="Belkin OmniView SE Rackmount Kit"/>
    <n v="35.479999999999997"/>
    <n v="1"/>
    <x v="0"/>
    <n v="0"/>
  </r>
  <r>
    <n v="5118"/>
    <x v="2536"/>
    <x v="120"/>
    <d v="2020-10-02T00:00:00"/>
    <s v="Standard Class"/>
    <s v="GM-14500"/>
    <s v="Gene McClure"/>
    <s v="Consumer"/>
    <s v="United States"/>
    <s v="Oceanside"/>
    <s v="New York"/>
    <n v="11572"/>
    <x v="3"/>
    <s v="OFF-FA-10004854"/>
    <s v="Office Supplies"/>
    <x v="13"/>
    <s v="Vinyl Coated Wire Paper Clips in Organizer Box, 800/Box"/>
    <n v="34.44"/>
    <n v="3"/>
    <x v="0"/>
    <n v="16.186800000000002"/>
  </r>
  <r>
    <n v="5119"/>
    <x v="2536"/>
    <x v="120"/>
    <d v="2020-10-02T00:00:00"/>
    <s v="Standard Class"/>
    <s v="GM-14500"/>
    <s v="Gene McClure"/>
    <s v="Consumer"/>
    <s v="United States"/>
    <s v="Oceanside"/>
    <s v="New York"/>
    <n v="11572"/>
    <x v="3"/>
    <s v="TEC-MA-10002859"/>
    <s v="Technology"/>
    <x v="15"/>
    <s v="Ativa MDM8000 8-Sheet Micro-Cut Shredder"/>
    <n v="629.92999999999995"/>
    <n v="7"/>
    <x v="0"/>
    <n v="296.06709999999998"/>
  </r>
  <r>
    <n v="5120"/>
    <x v="2536"/>
    <x v="120"/>
    <d v="2020-10-02T00:00:00"/>
    <s v="Standard Class"/>
    <s v="GM-14500"/>
    <s v="Gene McClure"/>
    <s v="Consumer"/>
    <s v="United States"/>
    <s v="Oceanside"/>
    <s v="New York"/>
    <n v="11572"/>
    <x v="3"/>
    <s v="OFF-BI-10000088"/>
    <s v="Office Supplies"/>
    <x v="8"/>
    <s v="GBC Imprintable Covers"/>
    <n v="79.055999999999997"/>
    <n v="9"/>
    <x v="2"/>
    <n v="28.657800000000002"/>
  </r>
  <r>
    <n v="5121"/>
    <x v="2537"/>
    <x v="527"/>
    <d v="2019-04-07T00:00:00"/>
    <s v="Standard Class"/>
    <s v="KB-16585"/>
    <s v="Ken Black"/>
    <s v="Corporate"/>
    <s v="United States"/>
    <s v="Lafayette"/>
    <s v="Louisiana"/>
    <n v="70506"/>
    <x v="0"/>
    <s v="OFF-ST-10004180"/>
    <s v="Office Supplies"/>
    <x v="4"/>
    <s v="Safco Commercial Shelving"/>
    <n v="232.55"/>
    <n v="5"/>
    <x v="0"/>
    <n v="9.3019999999999996"/>
  </r>
  <r>
    <n v="5122"/>
    <x v="2537"/>
    <x v="527"/>
    <d v="2019-04-07T00:00:00"/>
    <s v="Standard Class"/>
    <s v="KB-16585"/>
    <s v="Ken Black"/>
    <s v="Corporate"/>
    <s v="United States"/>
    <s v="Lafayette"/>
    <s v="Louisiana"/>
    <n v="70506"/>
    <x v="0"/>
    <s v="TEC-AC-10002926"/>
    <s v="Technology"/>
    <x v="11"/>
    <s v="Logitech Wireless Marathon Mouse M705"/>
    <n v="99.98"/>
    <n v="2"/>
    <x v="0"/>
    <n v="42.991399999999999"/>
  </r>
  <r>
    <n v="5123"/>
    <x v="2537"/>
    <x v="527"/>
    <d v="2019-04-07T00:00:00"/>
    <s v="Standard Class"/>
    <s v="KB-16585"/>
    <s v="Ken Black"/>
    <s v="Corporate"/>
    <s v="United States"/>
    <s v="Lafayette"/>
    <s v="Louisiana"/>
    <n v="70506"/>
    <x v="0"/>
    <s v="OFF-PA-10003797"/>
    <s v="Office Supplies"/>
    <x v="10"/>
    <s v="Xerox 209"/>
    <n v="19.440000000000001"/>
    <n v="3"/>
    <x v="0"/>
    <n v="9.3312000000000008"/>
  </r>
  <r>
    <n v="5124"/>
    <x v="2537"/>
    <x v="527"/>
    <d v="2019-04-07T00:00:00"/>
    <s v="Standard Class"/>
    <s v="KB-16585"/>
    <s v="Ken Black"/>
    <s v="Corporate"/>
    <s v="United States"/>
    <s v="Lafayette"/>
    <s v="Louisiana"/>
    <n v="70506"/>
    <x v="0"/>
    <s v="OFF-PA-10002195"/>
    <s v="Office Supplies"/>
    <x v="10"/>
    <s v="Xerox 1966"/>
    <n v="12.96"/>
    <n v="2"/>
    <x v="0"/>
    <n v="6.3503999999999996"/>
  </r>
  <r>
    <n v="5125"/>
    <x v="2538"/>
    <x v="80"/>
    <d v="2019-09-13T00:00:00"/>
    <s v="Same Day"/>
    <s v="DM-13015"/>
    <s v="Darrin Martin"/>
    <s v="Consumer"/>
    <s v="United States"/>
    <s v="New York City"/>
    <s v="New York"/>
    <n v="10009"/>
    <x v="3"/>
    <s v="FUR-TA-10001039"/>
    <s v="Furniture"/>
    <x v="3"/>
    <s v="KI Adjustable-Height Table"/>
    <n v="464.29199999999997"/>
    <n v="9"/>
    <x v="10"/>
    <n v="-108.3348"/>
  </r>
  <r>
    <n v="5126"/>
    <x v="2538"/>
    <x v="80"/>
    <d v="2019-09-13T00:00:00"/>
    <s v="Same Day"/>
    <s v="DM-13015"/>
    <s v="Darrin Martin"/>
    <s v="Consumer"/>
    <s v="United States"/>
    <s v="New York City"/>
    <s v="New York"/>
    <n v="10009"/>
    <x v="3"/>
    <s v="OFF-EN-10001099"/>
    <s v="Office Supplies"/>
    <x v="12"/>
    <s v="Staple envelope"/>
    <n v="68.459999999999994"/>
    <n v="7"/>
    <x v="0"/>
    <n v="31.491599999999998"/>
  </r>
  <r>
    <n v="5127"/>
    <x v="2538"/>
    <x v="80"/>
    <d v="2019-09-13T00:00:00"/>
    <s v="Same Day"/>
    <s v="DM-13015"/>
    <s v="Darrin Martin"/>
    <s v="Consumer"/>
    <s v="United States"/>
    <s v="New York City"/>
    <s v="New York"/>
    <n v="10009"/>
    <x v="3"/>
    <s v="TEC-MA-10003979"/>
    <s v="Technology"/>
    <x v="15"/>
    <s v="Ativa V4110MDD Micro-Cut Shredder"/>
    <n v="2799.96"/>
    <n v="4"/>
    <x v="0"/>
    <n v="1371.9803999999999"/>
  </r>
  <r>
    <n v="5128"/>
    <x v="2538"/>
    <x v="80"/>
    <d v="2019-09-13T00:00:00"/>
    <s v="Same Day"/>
    <s v="DM-13015"/>
    <s v="Darrin Martin"/>
    <s v="Consumer"/>
    <s v="United States"/>
    <s v="New York City"/>
    <s v="New York"/>
    <n v="10009"/>
    <x v="3"/>
    <s v="OFF-AP-10002945"/>
    <s v="Office Supplies"/>
    <x v="9"/>
    <s v="Honeywell Enviracaire Portable HEPA Air Cleaner for 17' x 22' Room"/>
    <n v="601.29999999999995"/>
    <n v="2"/>
    <x v="0"/>
    <n v="198.429"/>
  </r>
  <r>
    <n v="5129"/>
    <x v="2538"/>
    <x v="80"/>
    <d v="2019-09-13T00:00:00"/>
    <s v="Same Day"/>
    <s v="DM-13015"/>
    <s v="Darrin Martin"/>
    <s v="Consumer"/>
    <s v="United States"/>
    <s v="New York City"/>
    <s v="New York"/>
    <n v="10009"/>
    <x v="3"/>
    <s v="TEC-PH-10001536"/>
    <s v="Technology"/>
    <x v="7"/>
    <s v="Spigen Samsung Galaxy S5 Case Wallet"/>
    <n v="16.989999999999998"/>
    <n v="1"/>
    <x v="0"/>
    <n v="4.4173999999999998"/>
  </r>
  <r>
    <n v="5130"/>
    <x v="2538"/>
    <x v="80"/>
    <d v="2019-09-13T00:00:00"/>
    <s v="Same Day"/>
    <s v="DM-13015"/>
    <s v="Darrin Martin"/>
    <s v="Consumer"/>
    <s v="United States"/>
    <s v="New York City"/>
    <s v="New York"/>
    <n v="10009"/>
    <x v="3"/>
    <s v="TEC-PH-10000526"/>
    <s v="Technology"/>
    <x v="7"/>
    <s v="Vtech CS6719"/>
    <n v="287.97000000000003"/>
    <n v="3"/>
    <x v="0"/>
    <n v="80.631600000000006"/>
  </r>
  <r>
    <n v="5131"/>
    <x v="2538"/>
    <x v="80"/>
    <d v="2019-09-13T00:00:00"/>
    <s v="Same Day"/>
    <s v="DM-13015"/>
    <s v="Darrin Martin"/>
    <s v="Consumer"/>
    <s v="United States"/>
    <s v="New York City"/>
    <s v="New York"/>
    <n v="10009"/>
    <x v="3"/>
    <s v="OFF-PA-10000213"/>
    <s v="Office Supplies"/>
    <x v="10"/>
    <s v="Xerox 198"/>
    <n v="44.82"/>
    <n v="9"/>
    <x v="0"/>
    <n v="21.0654"/>
  </r>
  <r>
    <n v="5132"/>
    <x v="2539"/>
    <x v="614"/>
    <d v="2023-01-04T00:00:00"/>
    <s v="Standard Class"/>
    <s v="BP-11185"/>
    <s v="Ben Peterman"/>
    <s v="Corporate"/>
    <s v="United States"/>
    <s v="Anaheim"/>
    <s v="California"/>
    <n v="92804"/>
    <x v="1"/>
    <s v="FUR-FU-10002501"/>
    <s v="Furniture"/>
    <x v="5"/>
    <s v="Nu-Dell Executive Frame"/>
    <n v="101.12"/>
    <n v="8"/>
    <x v="0"/>
    <n v="37.414400000000001"/>
  </r>
  <r>
    <n v="5133"/>
    <x v="2540"/>
    <x v="1020"/>
    <d v="2020-06-26T00:00:00"/>
    <s v="Standard Class"/>
    <s v="EP-13915"/>
    <s v="Emily Phan"/>
    <s v="Consumer"/>
    <s v="United States"/>
    <s v="Deltona"/>
    <s v="Florida"/>
    <n v="32725"/>
    <x v="0"/>
    <s v="TEC-PH-10001819"/>
    <s v="Technology"/>
    <x v="7"/>
    <s v="Innergie mMini Combo Duo USB Travel Charging Kit"/>
    <n v="107.976"/>
    <n v="3"/>
    <x v="2"/>
    <n v="37.791600000000003"/>
  </r>
  <r>
    <n v="5134"/>
    <x v="2541"/>
    <x v="200"/>
    <d v="2022-11-29T00:00:00"/>
    <s v="Standard Class"/>
    <s v="FG-14260"/>
    <s v="Frank Gastineau"/>
    <s v="Home Office"/>
    <s v="United States"/>
    <s v="New York City"/>
    <s v="New York"/>
    <n v="10009"/>
    <x v="3"/>
    <s v="OFF-AP-10001962"/>
    <s v="Office Supplies"/>
    <x v="9"/>
    <s v="Black &amp; Decker Filter for Double Action Dustbuster Cordless Vac BLDV7210"/>
    <n v="58.73"/>
    <n v="7"/>
    <x v="0"/>
    <n v="14.682499999999999"/>
  </r>
  <r>
    <n v="5135"/>
    <x v="2541"/>
    <x v="200"/>
    <d v="2022-11-29T00:00:00"/>
    <s v="Standard Class"/>
    <s v="FG-14260"/>
    <s v="Frank Gastineau"/>
    <s v="Home Office"/>
    <s v="United States"/>
    <s v="New York City"/>
    <s v="New York"/>
    <n v="10009"/>
    <x v="3"/>
    <s v="OFF-BI-10003364"/>
    <s v="Office Supplies"/>
    <x v="8"/>
    <s v="Binding Machine Supplies"/>
    <n v="93.343999999999994"/>
    <n v="4"/>
    <x v="2"/>
    <n v="32.670400000000001"/>
  </r>
  <r>
    <n v="5136"/>
    <x v="2542"/>
    <x v="248"/>
    <d v="2021-10-27T00:00:00"/>
    <s v="Standard Class"/>
    <s v="AB-10255"/>
    <s v="Alejandro Ballentine"/>
    <s v="Home Office"/>
    <s v="United States"/>
    <s v="Seattle"/>
    <s v="Washington"/>
    <n v="98103"/>
    <x v="1"/>
    <s v="OFF-FA-10002983"/>
    <s v="Office Supplies"/>
    <x v="13"/>
    <s v="Advantus SlideClip Paper Clips"/>
    <n v="17.05"/>
    <n v="5"/>
    <x v="0"/>
    <n v="8.1839999999999993"/>
  </r>
  <r>
    <n v="5137"/>
    <x v="2543"/>
    <x v="639"/>
    <d v="2020-12-18T00:00:00"/>
    <s v="Standard Class"/>
    <s v="RD-19480"/>
    <s v="Rick Duston"/>
    <s v="Consumer"/>
    <s v="United States"/>
    <s v="San Diego"/>
    <s v="California"/>
    <n v="92105"/>
    <x v="1"/>
    <s v="OFF-BI-10002432"/>
    <s v="Office Supplies"/>
    <x v="8"/>
    <s v="Wilson Jones Standard D-Ring Binders"/>
    <n v="8.0960000000000001"/>
    <n v="2"/>
    <x v="2"/>
    <n v="2.7324000000000002"/>
  </r>
  <r>
    <n v="5138"/>
    <x v="2544"/>
    <x v="373"/>
    <d v="2021-11-16T00:00:00"/>
    <s v="Standard Class"/>
    <s v="TS-21430"/>
    <s v="Tom Stivers"/>
    <s v="Corporate"/>
    <s v="United States"/>
    <s v="Oklahoma City"/>
    <s v="Oklahoma"/>
    <n v="73120"/>
    <x v="2"/>
    <s v="FUR-FU-10003096"/>
    <s v="Furniture"/>
    <x v="5"/>
    <s v="Master Giant Foot Doorstop, Safety Yellow"/>
    <n v="30.36"/>
    <n v="4"/>
    <x v="0"/>
    <n v="13.0548"/>
  </r>
  <r>
    <n v="5139"/>
    <x v="2545"/>
    <x v="365"/>
    <d v="2022-10-04T00:00:00"/>
    <s v="Standard Class"/>
    <s v="JA-15970"/>
    <s v="Joseph Airdo"/>
    <s v="Consumer"/>
    <s v="United States"/>
    <s v="Mount Vernon"/>
    <s v="New York"/>
    <n v="10550"/>
    <x v="3"/>
    <s v="OFF-EN-10001539"/>
    <s v="Office Supplies"/>
    <x v="12"/>
    <s v="Staple envelope"/>
    <n v="23.34"/>
    <n v="3"/>
    <x v="0"/>
    <n v="10.969799999999999"/>
  </r>
  <r>
    <n v="5140"/>
    <x v="2545"/>
    <x v="365"/>
    <d v="2022-10-04T00:00:00"/>
    <s v="Standard Class"/>
    <s v="JA-15970"/>
    <s v="Joseph Airdo"/>
    <s v="Consumer"/>
    <s v="United States"/>
    <s v="Mount Vernon"/>
    <s v="New York"/>
    <n v="10550"/>
    <x v="3"/>
    <s v="OFF-PA-10004996"/>
    <s v="Office Supplies"/>
    <x v="10"/>
    <s v="Speediset Carbonless Redi-Letter 7&quot; x 8 1/2&quot;"/>
    <n v="51.55"/>
    <n v="5"/>
    <x v="0"/>
    <n v="24.2285"/>
  </r>
  <r>
    <n v="5141"/>
    <x v="2546"/>
    <x v="627"/>
    <d v="2020-11-11T00:00:00"/>
    <s v="Standard Class"/>
    <s v="SW-20455"/>
    <s v="Shaun Weien"/>
    <s v="Consumer"/>
    <s v="United States"/>
    <s v="San Francisco"/>
    <s v="California"/>
    <n v="94109"/>
    <x v="1"/>
    <s v="TEC-AC-10001956"/>
    <s v="Technology"/>
    <x v="11"/>
    <s v="Microsoft Arc Touch Mouse"/>
    <n v="119.9"/>
    <n v="2"/>
    <x v="0"/>
    <n v="43.164000000000001"/>
  </r>
  <r>
    <n v="5142"/>
    <x v="2547"/>
    <x v="178"/>
    <d v="2021-04-04T00:00:00"/>
    <s v="Standard Class"/>
    <s v="FP-14320"/>
    <s v="Frank Preis"/>
    <s v="Consumer"/>
    <s v="United States"/>
    <s v="New York City"/>
    <s v="New York"/>
    <n v="10009"/>
    <x v="3"/>
    <s v="FUR-CH-10000454"/>
    <s v="Furniture"/>
    <x v="1"/>
    <s v="Hon Deluxe Fabric Upholstered Stacking Chairs, Rounded Back"/>
    <n v="1317.492"/>
    <n v="6"/>
    <x v="9"/>
    <n v="292.77600000000001"/>
  </r>
  <r>
    <n v="5143"/>
    <x v="2547"/>
    <x v="178"/>
    <d v="2021-04-04T00:00:00"/>
    <s v="Standard Class"/>
    <s v="FP-14320"/>
    <s v="Frank Preis"/>
    <s v="Consumer"/>
    <s v="United States"/>
    <s v="New York City"/>
    <s v="New York"/>
    <n v="10009"/>
    <x v="3"/>
    <s v="OFF-SU-10000946"/>
    <s v="Office Supplies"/>
    <x v="14"/>
    <s v="Staple remover"/>
    <n v="63.84"/>
    <n v="8"/>
    <x v="0"/>
    <n v="18.5136"/>
  </r>
  <r>
    <n v="5144"/>
    <x v="2547"/>
    <x v="178"/>
    <d v="2021-04-04T00:00:00"/>
    <s v="Standard Class"/>
    <s v="FP-14320"/>
    <s v="Frank Preis"/>
    <s v="Consumer"/>
    <s v="United States"/>
    <s v="New York City"/>
    <s v="New York"/>
    <n v="10009"/>
    <x v="3"/>
    <s v="OFF-BI-10004140"/>
    <s v="Office Supplies"/>
    <x v="8"/>
    <s v="Avery Non-Stick Binders"/>
    <n v="3.5920000000000001"/>
    <n v="1"/>
    <x v="2"/>
    <n v="1.1225000000000001"/>
  </r>
  <r>
    <n v="5145"/>
    <x v="2548"/>
    <x v="62"/>
    <d v="2022-02-06T00:00:00"/>
    <s v="Standard Class"/>
    <s v="JL-15835"/>
    <s v="John Lee"/>
    <s v="Consumer"/>
    <s v="United States"/>
    <s v="Los Angeles"/>
    <s v="California"/>
    <n v="90045"/>
    <x v="1"/>
    <s v="FUR-FU-10003039"/>
    <s v="Furniture"/>
    <x v="5"/>
    <s v="Howard Miller 11-1/2&quot; Diameter Grantwood Wall Clock"/>
    <n v="86.26"/>
    <n v="2"/>
    <x v="0"/>
    <n v="29.328399999999998"/>
  </r>
  <r>
    <n v="5146"/>
    <x v="2548"/>
    <x v="62"/>
    <d v="2022-02-06T00:00:00"/>
    <s v="Standard Class"/>
    <s v="JL-15835"/>
    <s v="John Lee"/>
    <s v="Consumer"/>
    <s v="United States"/>
    <s v="Los Angeles"/>
    <s v="California"/>
    <n v="90045"/>
    <x v="1"/>
    <s v="OFF-ST-10000464"/>
    <s v="Office Supplies"/>
    <x v="4"/>
    <s v="Multi-Use Personal File Cart and Caster Set, Three Stacking Bins"/>
    <n v="139.04"/>
    <n v="4"/>
    <x v="0"/>
    <n v="38.931199999999997"/>
  </r>
  <r>
    <n v="5147"/>
    <x v="2548"/>
    <x v="62"/>
    <d v="2022-02-06T00:00:00"/>
    <s v="Standard Class"/>
    <s v="JL-15835"/>
    <s v="John Lee"/>
    <s v="Consumer"/>
    <s v="United States"/>
    <s v="Los Angeles"/>
    <s v="California"/>
    <n v="90045"/>
    <x v="1"/>
    <s v="OFF-AP-10000252"/>
    <s v="Office Supplies"/>
    <x v="9"/>
    <s v="Harmony HEPA Quiet Air Purifiers"/>
    <n v="46.8"/>
    <n v="4"/>
    <x v="0"/>
    <n v="16.38"/>
  </r>
  <r>
    <n v="5148"/>
    <x v="2549"/>
    <x v="165"/>
    <d v="2022-12-30T00:00:00"/>
    <s v="Standard Class"/>
    <s v="JL-15175"/>
    <s v="James Lanier"/>
    <s v="Home Office"/>
    <s v="United States"/>
    <s v="Chandler"/>
    <s v="Arizona"/>
    <n v="85224"/>
    <x v="1"/>
    <s v="FUR-FU-10001731"/>
    <s v="Furniture"/>
    <x v="5"/>
    <s v="Acrylic Self-Standing Desk Frames"/>
    <n v="8.5440000000000005"/>
    <n v="4"/>
    <x v="2"/>
    <n v="1.9224000000000001"/>
  </r>
  <r>
    <n v="5149"/>
    <x v="2549"/>
    <x v="165"/>
    <d v="2022-12-30T00:00:00"/>
    <s v="Standard Class"/>
    <s v="JL-15175"/>
    <s v="James Lanier"/>
    <s v="Home Office"/>
    <s v="United States"/>
    <s v="Chandler"/>
    <s v="Arizona"/>
    <n v="85224"/>
    <x v="1"/>
    <s v="FUR-CH-10001394"/>
    <s v="Furniture"/>
    <x v="1"/>
    <s v="Global Leather Executive Chair"/>
    <n v="842.37599999999998"/>
    <n v="3"/>
    <x v="2"/>
    <n v="105.297"/>
  </r>
  <r>
    <n v="5150"/>
    <x v="2550"/>
    <x v="261"/>
    <d v="2019-06-20T00:00:00"/>
    <s v="Same Day"/>
    <s v="JG-15160"/>
    <s v="James Galang"/>
    <s v="Consumer"/>
    <s v="United States"/>
    <s v="Long Beach"/>
    <s v="New York"/>
    <n v="11561"/>
    <x v="3"/>
    <s v="TEC-PH-10001578"/>
    <s v="Technology"/>
    <x v="7"/>
    <s v="Polycom SoundStation2 EX ConferenceÂ phone"/>
    <n v="1214.8499999999999"/>
    <n v="3"/>
    <x v="0"/>
    <n v="352.30650000000003"/>
  </r>
  <r>
    <n v="5151"/>
    <x v="2551"/>
    <x v="904"/>
    <d v="2022-03-09T00:00:00"/>
    <s v="Second Class"/>
    <s v="SH-19975"/>
    <s v="Sally Hughsby"/>
    <s v="Corporate"/>
    <s v="United States"/>
    <s v="San Francisco"/>
    <s v="California"/>
    <n v="94109"/>
    <x v="1"/>
    <s v="OFF-ST-10000675"/>
    <s v="Office Supplies"/>
    <x v="4"/>
    <s v="File Shuttle II and Handi-File, Black"/>
    <n v="67.78"/>
    <n v="2"/>
    <x v="0"/>
    <n v="16.945"/>
  </r>
  <r>
    <n v="5152"/>
    <x v="2552"/>
    <x v="145"/>
    <d v="2022-09-27T00:00:00"/>
    <s v="First Class"/>
    <s v="LS-17200"/>
    <s v="Luke Schmidt"/>
    <s v="Corporate"/>
    <s v="United States"/>
    <s v="Helena"/>
    <s v="Montana"/>
    <n v="59601"/>
    <x v="1"/>
    <s v="OFF-ST-10002352"/>
    <s v="Office Supplies"/>
    <x v="4"/>
    <s v="Iris Project Case"/>
    <n v="39.9"/>
    <n v="5"/>
    <x v="0"/>
    <n v="10.374000000000001"/>
  </r>
  <r>
    <n v="5153"/>
    <x v="2553"/>
    <x v="479"/>
    <d v="2019-07-05T00:00:00"/>
    <s v="Standard Class"/>
    <s v="CS-11860"/>
    <s v="Cari Schnelling"/>
    <s v="Consumer"/>
    <s v="United States"/>
    <s v="New York City"/>
    <s v="New York"/>
    <n v="10011"/>
    <x v="3"/>
    <s v="OFF-BI-10004528"/>
    <s v="Office Supplies"/>
    <x v="8"/>
    <s v="Cardinal Poly Pocket Divider Pockets for Ring Binders"/>
    <n v="2.6880000000000002"/>
    <n v="1"/>
    <x v="2"/>
    <n v="0.84"/>
  </r>
  <r>
    <n v="5154"/>
    <x v="2553"/>
    <x v="479"/>
    <d v="2019-07-05T00:00:00"/>
    <s v="Standard Class"/>
    <s v="CS-11860"/>
    <s v="Cari Schnelling"/>
    <s v="Consumer"/>
    <s v="United States"/>
    <s v="New York City"/>
    <s v="New York"/>
    <n v="10011"/>
    <x v="3"/>
    <s v="OFF-AR-10001026"/>
    <s v="Office Supplies"/>
    <x v="6"/>
    <s v="Sanford Uni-Blazer View Highlighters, Chisel Tip, Yellow"/>
    <n v="6.6"/>
    <n v="3"/>
    <x v="0"/>
    <n v="2.9039999999999999"/>
  </r>
  <r>
    <n v="5155"/>
    <x v="2554"/>
    <x v="976"/>
    <d v="2020-08-07T00:00:00"/>
    <s v="First Class"/>
    <s v="KW-16570"/>
    <s v="Kelly Williams"/>
    <s v="Consumer"/>
    <s v="United States"/>
    <s v="Kirkwood"/>
    <s v="Missouri"/>
    <n v="63122"/>
    <x v="2"/>
    <s v="OFF-BI-10002215"/>
    <s v="Office Supplies"/>
    <x v="8"/>
    <s v="Wilson Jones Hanging View Binder, White, 1&quot;"/>
    <n v="28.4"/>
    <n v="4"/>
    <x v="0"/>
    <n v="13.064"/>
  </r>
  <r>
    <n v="5156"/>
    <x v="2554"/>
    <x v="976"/>
    <d v="2020-08-07T00:00:00"/>
    <s v="First Class"/>
    <s v="KW-16570"/>
    <s v="Kelly Williams"/>
    <s v="Consumer"/>
    <s v="United States"/>
    <s v="Kirkwood"/>
    <s v="Missouri"/>
    <n v="63122"/>
    <x v="2"/>
    <s v="FUR-FU-10000305"/>
    <s v="Furniture"/>
    <x v="5"/>
    <s v="Tenex V2T-RE Standard Weight Series Chair Mat, 45&quot; x 53&quot;, Lip 25&quot; x 12&quot;"/>
    <n v="212.94"/>
    <n v="3"/>
    <x v="0"/>
    <n v="34.070399999999999"/>
  </r>
  <r>
    <n v="5157"/>
    <x v="2555"/>
    <x v="160"/>
    <d v="2022-07-03T00:00:00"/>
    <s v="Second Class"/>
    <s v="GH-14410"/>
    <s v="Gary Hansen"/>
    <s v="Home Office"/>
    <s v="United States"/>
    <s v="Chicago"/>
    <s v="Illinois"/>
    <n v="60653"/>
    <x v="2"/>
    <s v="TEC-PH-10002584"/>
    <s v="Technology"/>
    <x v="7"/>
    <s v="Samsung Galaxy S4"/>
    <n v="1001.5839999999999"/>
    <n v="2"/>
    <x v="2"/>
    <n v="125.19799999999999"/>
  </r>
  <r>
    <n v="5158"/>
    <x v="2555"/>
    <x v="160"/>
    <d v="2022-07-03T00:00:00"/>
    <s v="Second Class"/>
    <s v="GH-14410"/>
    <s v="Gary Hansen"/>
    <s v="Home Office"/>
    <s v="United States"/>
    <s v="Chicago"/>
    <s v="Illinois"/>
    <n v="60653"/>
    <x v="2"/>
    <s v="FUR-CH-10000229"/>
    <s v="Furniture"/>
    <x v="1"/>
    <s v="Global Enterprise Series Seating High-Back Swivel/Tilt Chairs"/>
    <n v="569.05799999999999"/>
    <n v="3"/>
    <x v="4"/>
    <n v="-178.8468"/>
  </r>
  <r>
    <n v="5159"/>
    <x v="2555"/>
    <x v="160"/>
    <d v="2022-07-03T00:00:00"/>
    <s v="Second Class"/>
    <s v="GH-14410"/>
    <s v="Gary Hansen"/>
    <s v="Home Office"/>
    <s v="United States"/>
    <s v="Chicago"/>
    <s v="Illinois"/>
    <n v="60653"/>
    <x v="2"/>
    <s v="FUR-FU-10003799"/>
    <s v="Furniture"/>
    <x v="5"/>
    <s v="Seth Thomas 13 1/2&quot; Wall Clock"/>
    <n v="14.224"/>
    <n v="2"/>
    <x v="7"/>
    <n v="-10.3124"/>
  </r>
  <r>
    <n v="5160"/>
    <x v="2556"/>
    <x v="662"/>
    <d v="2020-10-29T00:00:00"/>
    <s v="Second Class"/>
    <s v="AG-10495"/>
    <s v="Andrew Gjertsen"/>
    <s v="Corporate"/>
    <s v="United States"/>
    <s v="Peoria"/>
    <s v="Arizona"/>
    <n v="85345"/>
    <x v="1"/>
    <s v="TEC-PH-10001700"/>
    <s v="Technology"/>
    <x v="7"/>
    <s v="Panasonic KX-TG6844B Expandable Digital Cordless Telephone"/>
    <n v="105.584"/>
    <n v="2"/>
    <x v="2"/>
    <n v="9.2385999999999999"/>
  </r>
  <r>
    <n v="5161"/>
    <x v="2556"/>
    <x v="662"/>
    <d v="2020-10-29T00:00:00"/>
    <s v="Second Class"/>
    <s v="AG-10495"/>
    <s v="Andrew Gjertsen"/>
    <s v="Corporate"/>
    <s v="United States"/>
    <s v="Peoria"/>
    <s v="Arizona"/>
    <n v="85345"/>
    <x v="1"/>
    <s v="TEC-PH-10001527"/>
    <s v="Technology"/>
    <x v="7"/>
    <s v="Plantronics MX500i Earset"/>
    <n v="68.72"/>
    <n v="2"/>
    <x v="2"/>
    <n v="-14.603"/>
  </r>
  <r>
    <n v="5162"/>
    <x v="2557"/>
    <x v="1021"/>
    <d v="2019-08-04T00:00:00"/>
    <s v="Standard Class"/>
    <s v="TS-21430"/>
    <s v="Tom Stivers"/>
    <s v="Corporate"/>
    <s v="United States"/>
    <s v="Seattle"/>
    <s v="Washington"/>
    <n v="98103"/>
    <x v="1"/>
    <s v="FUR-BO-10002916"/>
    <s v="Furniture"/>
    <x v="0"/>
    <s v="Rush Hierlooms Collection 1&quot; Thick Stackable Bookcases"/>
    <n v="1367.84"/>
    <n v="8"/>
    <x v="0"/>
    <n v="259.88959999999997"/>
  </r>
  <r>
    <n v="5163"/>
    <x v="2558"/>
    <x v="741"/>
    <d v="2021-11-22T00:00:00"/>
    <s v="Second Class"/>
    <s v="AJ-10945"/>
    <s v="Ashley Jarboe"/>
    <s v="Consumer"/>
    <s v="United States"/>
    <s v="Taylor"/>
    <s v="Michigan"/>
    <n v="48180"/>
    <x v="2"/>
    <s v="FUR-CH-10000863"/>
    <s v="Furniture"/>
    <x v="1"/>
    <s v="Novimex Swivel Fabric Task Chair"/>
    <n v="301.95999999999998"/>
    <n v="2"/>
    <x v="0"/>
    <n v="33.215600000000002"/>
  </r>
  <r>
    <n v="5164"/>
    <x v="2559"/>
    <x v="380"/>
    <d v="2020-07-10T00:00:00"/>
    <s v="Standard Class"/>
    <s v="SJ-20215"/>
    <s v="Sarah Jordon"/>
    <s v="Consumer"/>
    <s v="United States"/>
    <s v="Pasadena"/>
    <s v="California"/>
    <n v="91104"/>
    <x v="1"/>
    <s v="FUR-CH-10003968"/>
    <s v="Furniture"/>
    <x v="1"/>
    <s v="Novimex Turbo Task Chair"/>
    <n v="170.352"/>
    <n v="3"/>
    <x v="2"/>
    <n v="-17.0352"/>
  </r>
  <r>
    <n v="5165"/>
    <x v="2560"/>
    <x v="849"/>
    <d v="2019-11-15T00:00:00"/>
    <s v="Standard Class"/>
    <s v="SC-20020"/>
    <s v="Sam Craven"/>
    <s v="Consumer"/>
    <s v="United States"/>
    <s v="Midland"/>
    <s v="Michigan"/>
    <n v="48640"/>
    <x v="2"/>
    <s v="OFF-AR-10001149"/>
    <s v="Office Supplies"/>
    <x v="6"/>
    <s v="Avery Hi-Liter Comfort Grip Fluorescent Highlighter, Yellow Ink"/>
    <n v="3.9"/>
    <n v="2"/>
    <x v="0"/>
    <n v="1.5209999999999999"/>
  </r>
  <r>
    <n v="5166"/>
    <x v="2560"/>
    <x v="849"/>
    <d v="2019-11-15T00:00:00"/>
    <s v="Standard Class"/>
    <s v="SC-20020"/>
    <s v="Sam Craven"/>
    <s v="Consumer"/>
    <s v="United States"/>
    <s v="Midland"/>
    <s v="Michigan"/>
    <n v="48640"/>
    <x v="2"/>
    <s v="OFF-PA-10000130"/>
    <s v="Office Supplies"/>
    <x v="10"/>
    <s v="Xerox 199"/>
    <n v="12.84"/>
    <n v="3"/>
    <x v="0"/>
    <n v="5.7779999999999996"/>
  </r>
  <r>
    <n v="5167"/>
    <x v="2560"/>
    <x v="849"/>
    <d v="2019-11-15T00:00:00"/>
    <s v="Standard Class"/>
    <s v="SC-20020"/>
    <s v="Sam Craven"/>
    <s v="Consumer"/>
    <s v="United States"/>
    <s v="Midland"/>
    <s v="Michigan"/>
    <n v="48640"/>
    <x v="2"/>
    <s v="OFF-PA-10002479"/>
    <s v="Office Supplies"/>
    <x v="10"/>
    <s v="Xerox 4200 Series MultiUse Premium Copy Paper (20Lb. and 84 Bright)"/>
    <n v="15.84"/>
    <n v="3"/>
    <x v="0"/>
    <n v="7.1280000000000001"/>
  </r>
  <r>
    <n v="5168"/>
    <x v="2560"/>
    <x v="849"/>
    <d v="2019-11-15T00:00:00"/>
    <s v="Standard Class"/>
    <s v="SC-20020"/>
    <s v="Sam Craven"/>
    <s v="Consumer"/>
    <s v="United States"/>
    <s v="Midland"/>
    <s v="Michigan"/>
    <n v="48640"/>
    <x v="2"/>
    <s v="FUR-CH-10004997"/>
    <s v="Furniture"/>
    <x v="1"/>
    <s v="Hon Every-Day Series Multi-Task Chairs"/>
    <n v="563.94000000000005"/>
    <n v="3"/>
    <x v="0"/>
    <n v="112.788"/>
  </r>
  <r>
    <n v="5169"/>
    <x v="2560"/>
    <x v="849"/>
    <d v="2019-11-15T00:00:00"/>
    <s v="Standard Class"/>
    <s v="SC-20020"/>
    <s v="Sam Craven"/>
    <s v="Consumer"/>
    <s v="United States"/>
    <s v="Midland"/>
    <s v="Michigan"/>
    <n v="48640"/>
    <x v="2"/>
    <s v="OFF-ST-10004950"/>
    <s v="Office Supplies"/>
    <x v="4"/>
    <s v="Acco Perma 3000 Stacking Storage Drawers"/>
    <n v="62.94"/>
    <n v="3"/>
    <x v="0"/>
    <n v="11.958600000000001"/>
  </r>
  <r>
    <n v="5170"/>
    <x v="2560"/>
    <x v="849"/>
    <d v="2019-11-15T00:00:00"/>
    <s v="Standard Class"/>
    <s v="SC-20020"/>
    <s v="Sam Craven"/>
    <s v="Consumer"/>
    <s v="United States"/>
    <s v="Midland"/>
    <s v="Michigan"/>
    <n v="48640"/>
    <x v="2"/>
    <s v="OFF-ST-10001490"/>
    <s v="Office Supplies"/>
    <x v="4"/>
    <s v="Hot File 7-Pocket, Floor Stand"/>
    <n v="535.41"/>
    <n v="3"/>
    <x v="0"/>
    <n v="160.62299999999999"/>
  </r>
  <r>
    <n v="5171"/>
    <x v="2561"/>
    <x v="1022"/>
    <d v="2021-05-28T00:00:00"/>
    <s v="Second Class"/>
    <s v="LA-16780"/>
    <s v="Laura Armstrong"/>
    <s v="Corporate"/>
    <s v="United States"/>
    <s v="Detroit"/>
    <s v="Michigan"/>
    <n v="48205"/>
    <x v="2"/>
    <s v="FUR-CH-10002024"/>
    <s v="Furniture"/>
    <x v="1"/>
    <s v="HON 5400 Series Task Chairs for Big and Tall"/>
    <n v="3504.9"/>
    <n v="5"/>
    <x v="0"/>
    <n v="700.98"/>
  </r>
  <r>
    <n v="5172"/>
    <x v="2561"/>
    <x v="1022"/>
    <d v="2021-05-28T00:00:00"/>
    <s v="Second Class"/>
    <s v="LA-16780"/>
    <s v="Laura Armstrong"/>
    <s v="Corporate"/>
    <s v="United States"/>
    <s v="Detroit"/>
    <s v="Michigan"/>
    <n v="48205"/>
    <x v="2"/>
    <s v="OFF-PA-10001790"/>
    <s v="Office Supplies"/>
    <x v="10"/>
    <s v="Xerox 1910"/>
    <n v="144.12"/>
    <n v="3"/>
    <x v="0"/>
    <n v="69.177599999999998"/>
  </r>
  <r>
    <n v="5173"/>
    <x v="2561"/>
    <x v="1022"/>
    <d v="2021-05-28T00:00:00"/>
    <s v="Second Class"/>
    <s v="LA-16780"/>
    <s v="Laura Armstrong"/>
    <s v="Corporate"/>
    <s v="United States"/>
    <s v="Detroit"/>
    <s v="Michigan"/>
    <n v="48205"/>
    <x v="2"/>
    <s v="OFF-PA-10000994"/>
    <s v="Office Supplies"/>
    <x v="10"/>
    <s v="Xerox 1915"/>
    <n v="314.55"/>
    <n v="3"/>
    <x v="0"/>
    <n v="150.98400000000001"/>
  </r>
  <r>
    <n v="5174"/>
    <x v="2562"/>
    <x v="936"/>
    <d v="2020-03-09T00:00:00"/>
    <s v="First Class"/>
    <s v="FC-14335"/>
    <s v="Fred Chung"/>
    <s v="Corporate"/>
    <s v="United States"/>
    <s v="Pueblo"/>
    <s v="Colorado"/>
    <n v="81001"/>
    <x v="1"/>
    <s v="OFF-AR-10002399"/>
    <s v="Office Supplies"/>
    <x v="6"/>
    <s v="Dixon Prang Watercolor Pencils, 10-Color Set with Brush"/>
    <n v="3.4079999999999999"/>
    <n v="1"/>
    <x v="2"/>
    <n v="0.89459999999999995"/>
  </r>
  <r>
    <n v="5175"/>
    <x v="2563"/>
    <x v="15"/>
    <d v="2022-10-23T00:00:00"/>
    <s v="Standard Class"/>
    <s v="CA-12265"/>
    <s v="Christina Anderson"/>
    <s v="Consumer"/>
    <s v="United States"/>
    <s v="Waco"/>
    <s v="Texas"/>
    <n v="76706"/>
    <x v="2"/>
    <s v="OFF-BI-10002799"/>
    <s v="Office Supplies"/>
    <x v="8"/>
    <s v="SlimView Poly Binder, 3/8&quot;"/>
    <n v="2.0720000000000001"/>
    <n v="2"/>
    <x v="3"/>
    <n v="-3.5224000000000002"/>
  </r>
  <r>
    <n v="5176"/>
    <x v="2563"/>
    <x v="15"/>
    <d v="2022-10-23T00:00:00"/>
    <s v="Standard Class"/>
    <s v="CA-12265"/>
    <s v="Christina Anderson"/>
    <s v="Consumer"/>
    <s v="United States"/>
    <s v="Waco"/>
    <s v="Texas"/>
    <n v="76706"/>
    <x v="2"/>
    <s v="FUR-BO-10004360"/>
    <s v="Furniture"/>
    <x v="0"/>
    <s v="Rush Hierlooms Collection Rich Wood Bookcases"/>
    <n v="328.39920000000001"/>
    <n v="3"/>
    <x v="8"/>
    <n v="-91.758600000000001"/>
  </r>
  <r>
    <n v="5177"/>
    <x v="2564"/>
    <x v="732"/>
    <d v="2021-11-07T00:00:00"/>
    <s v="First Class"/>
    <s v="JH-15985"/>
    <s v="Joseph Holt"/>
    <s v="Consumer"/>
    <s v="United States"/>
    <s v="San Francisco"/>
    <s v="California"/>
    <n v="94109"/>
    <x v="1"/>
    <s v="OFF-BI-10002082"/>
    <s v="Office Supplies"/>
    <x v="8"/>
    <s v="GBC Twin Loop Wire Binding Elements"/>
    <n v="53.247999999999998"/>
    <n v="2"/>
    <x v="2"/>
    <n v="19.968"/>
  </r>
  <r>
    <n v="5178"/>
    <x v="2565"/>
    <x v="482"/>
    <d v="2021-12-29T00:00:00"/>
    <s v="Standard Class"/>
    <s v="AJ-10795"/>
    <s v="Anthony Johnson"/>
    <s v="Corporate"/>
    <s v="United States"/>
    <s v="New York City"/>
    <s v="New York"/>
    <n v="10024"/>
    <x v="3"/>
    <s v="OFF-BI-10004967"/>
    <s v="Office Supplies"/>
    <x v="8"/>
    <s v="Round Ring Binders"/>
    <n v="4.992"/>
    <n v="3"/>
    <x v="2"/>
    <n v="1.6848000000000001"/>
  </r>
  <r>
    <n v="5179"/>
    <x v="2566"/>
    <x v="657"/>
    <d v="2020-04-18T00:00:00"/>
    <s v="Standard Class"/>
    <s v="BT-11395"/>
    <s v="Bill Tyler"/>
    <s v="Corporate"/>
    <s v="United States"/>
    <s v="Los Angeles"/>
    <s v="California"/>
    <n v="90036"/>
    <x v="1"/>
    <s v="FUR-FU-10004973"/>
    <s v="Furniture"/>
    <x v="5"/>
    <s v="Flat Face Poster Frame"/>
    <n v="37.68"/>
    <n v="2"/>
    <x v="0"/>
    <n v="15.8256"/>
  </r>
  <r>
    <n v="5180"/>
    <x v="2566"/>
    <x v="657"/>
    <d v="2020-04-18T00:00:00"/>
    <s v="Standard Class"/>
    <s v="BT-11395"/>
    <s v="Bill Tyler"/>
    <s v="Corporate"/>
    <s v="United States"/>
    <s v="Los Angeles"/>
    <s v="California"/>
    <n v="90036"/>
    <x v="1"/>
    <s v="TEC-PH-10003645"/>
    <s v="Technology"/>
    <x v="7"/>
    <s v="Aastra 57i VoIP phone"/>
    <n v="258.57600000000002"/>
    <n v="2"/>
    <x v="2"/>
    <n v="19.3932"/>
  </r>
  <r>
    <n v="5181"/>
    <x v="2566"/>
    <x v="657"/>
    <d v="2020-04-18T00:00:00"/>
    <s v="Standard Class"/>
    <s v="BT-11395"/>
    <s v="Bill Tyler"/>
    <s v="Corporate"/>
    <s v="United States"/>
    <s v="Los Angeles"/>
    <s v="California"/>
    <n v="90036"/>
    <x v="1"/>
    <s v="OFF-AP-10004980"/>
    <s v="Office Supplies"/>
    <x v="9"/>
    <s v="3M Replacement Filter for Office Air Cleaner for 20' x 33' Room"/>
    <n v="75.84"/>
    <n v="2"/>
    <x v="0"/>
    <n v="29.5776"/>
  </r>
  <r>
    <n v="5182"/>
    <x v="2567"/>
    <x v="510"/>
    <d v="2022-09-14T00:00:00"/>
    <s v="First Class"/>
    <s v="DJ-13510"/>
    <s v="Don Jones"/>
    <s v="Corporate"/>
    <s v="United States"/>
    <s v="Woonsocket"/>
    <s v="Rhode Island"/>
    <n v="2895"/>
    <x v="3"/>
    <s v="OFF-PA-10003797"/>
    <s v="Office Supplies"/>
    <x v="10"/>
    <s v="Xerox 209"/>
    <n v="45.36"/>
    <n v="7"/>
    <x v="0"/>
    <n v="21.7728"/>
  </r>
  <r>
    <n v="5183"/>
    <x v="2567"/>
    <x v="510"/>
    <d v="2022-09-14T00:00:00"/>
    <s v="First Class"/>
    <s v="DJ-13510"/>
    <s v="Don Jones"/>
    <s v="Corporate"/>
    <s v="United States"/>
    <s v="Woonsocket"/>
    <s v="Rhode Island"/>
    <n v="2895"/>
    <x v="3"/>
    <s v="OFF-BI-10003707"/>
    <s v="Office Supplies"/>
    <x v="8"/>
    <s v="Aluminum Screw Posts"/>
    <n v="45.78"/>
    <n v="3"/>
    <x v="0"/>
    <n v="22.89"/>
  </r>
  <r>
    <n v="5184"/>
    <x v="2568"/>
    <x v="241"/>
    <d v="2022-09-26T00:00:00"/>
    <s v="First Class"/>
    <s v="AG-10675"/>
    <s v="Anna Gayman"/>
    <s v="Consumer"/>
    <s v="United States"/>
    <s v="Columbus"/>
    <s v="Georgia"/>
    <n v="31907"/>
    <x v="0"/>
    <s v="OFF-ST-10000885"/>
    <s v="Office Supplies"/>
    <x v="4"/>
    <s v="Fellowes Desktop Hanging File Manager"/>
    <n v="40.29"/>
    <n v="3"/>
    <x v="0"/>
    <n v="10.0725"/>
  </r>
  <r>
    <n v="5185"/>
    <x v="2568"/>
    <x v="241"/>
    <d v="2022-09-26T00:00:00"/>
    <s v="First Class"/>
    <s v="AG-10675"/>
    <s v="Anna Gayman"/>
    <s v="Consumer"/>
    <s v="United States"/>
    <s v="Columbus"/>
    <s v="Georgia"/>
    <n v="31907"/>
    <x v="0"/>
    <s v="OFF-BI-10002827"/>
    <s v="Office Supplies"/>
    <x v="8"/>
    <s v="Avery Durable Poly Binders"/>
    <n v="38.71"/>
    <n v="7"/>
    <x v="0"/>
    <n v="17.8066"/>
  </r>
  <r>
    <n v="5186"/>
    <x v="2569"/>
    <x v="998"/>
    <d v="2020-10-14T00:00:00"/>
    <s v="Standard Class"/>
    <s v="JD-15790"/>
    <s v="John Dryer"/>
    <s v="Consumer"/>
    <s v="United States"/>
    <s v="Jacksonville"/>
    <s v="Florida"/>
    <n v="32216"/>
    <x v="0"/>
    <s v="OFF-ST-10004459"/>
    <s v="Office Supplies"/>
    <x v="4"/>
    <s v="Tennsco Single-Tier Lockers"/>
    <n v="1801.6320000000001"/>
    <n v="6"/>
    <x v="2"/>
    <n v="-337.80599999999998"/>
  </r>
  <r>
    <n v="5187"/>
    <x v="2570"/>
    <x v="154"/>
    <d v="2020-12-02T00:00:00"/>
    <s v="Standard Class"/>
    <s v="EH-14125"/>
    <s v="Eugene Hildebrand"/>
    <s v="Home Office"/>
    <s v="United States"/>
    <s v="Philadelphia"/>
    <s v="Pennsylvania"/>
    <n v="19140"/>
    <x v="3"/>
    <s v="TEC-PH-10002789"/>
    <s v="Technology"/>
    <x v="7"/>
    <s v="LG Exalt"/>
    <n v="748.75199999999995"/>
    <n v="8"/>
    <x v="10"/>
    <n v="-162.2296"/>
  </r>
  <r>
    <n v="5188"/>
    <x v="2571"/>
    <x v="1023"/>
    <d v="2020-09-17T00:00:00"/>
    <s v="Standard Class"/>
    <s v="ZC-21910"/>
    <s v="Zuschuss Carroll"/>
    <s v="Consumer"/>
    <s v="United States"/>
    <s v="Columbus"/>
    <s v="Indiana"/>
    <n v="47201"/>
    <x v="2"/>
    <s v="TEC-AC-10001314"/>
    <s v="Technology"/>
    <x v="11"/>
    <s v="Case Logic 2.4GHz Wireless Keyboard"/>
    <n v="199.96"/>
    <n v="4"/>
    <x v="0"/>
    <n v="15.9968"/>
  </r>
  <r>
    <n v="5189"/>
    <x v="2571"/>
    <x v="1023"/>
    <d v="2020-09-17T00:00:00"/>
    <s v="Standard Class"/>
    <s v="ZC-21910"/>
    <s v="Zuschuss Carroll"/>
    <s v="Consumer"/>
    <s v="United States"/>
    <s v="Columbus"/>
    <s v="Indiana"/>
    <n v="47201"/>
    <x v="2"/>
    <s v="FUR-CH-10000015"/>
    <s v="Furniture"/>
    <x v="1"/>
    <s v="Hon Multipurpose Stacking Arm Chairs"/>
    <n v="1516.2"/>
    <n v="7"/>
    <x v="0"/>
    <n v="394.21199999999999"/>
  </r>
  <r>
    <n v="5190"/>
    <x v="2572"/>
    <x v="237"/>
    <d v="2022-11-17T00:00:00"/>
    <s v="Standard Class"/>
    <s v="XP-21865"/>
    <s v="Xylona Preis"/>
    <s v="Consumer"/>
    <s v="United States"/>
    <s v="Pasadena"/>
    <s v="Texas"/>
    <n v="77506"/>
    <x v="2"/>
    <s v="TEC-AC-10004855"/>
    <s v="Technology"/>
    <x v="11"/>
    <s v="V7 USB Numeric Keypad"/>
    <n v="167.952"/>
    <n v="6"/>
    <x v="2"/>
    <n v="-27.292200000000001"/>
  </r>
  <r>
    <n v="5191"/>
    <x v="2572"/>
    <x v="237"/>
    <d v="2022-11-17T00:00:00"/>
    <s v="Standard Class"/>
    <s v="XP-21865"/>
    <s v="Xylona Preis"/>
    <s v="Consumer"/>
    <s v="United States"/>
    <s v="Pasadena"/>
    <s v="Texas"/>
    <n v="77506"/>
    <x v="2"/>
    <s v="OFF-AR-10003582"/>
    <s v="Office Supplies"/>
    <x v="6"/>
    <s v="Boston Electric Pencil Sharpener, Model 1818, Charcoal Black"/>
    <n v="45.04"/>
    <n v="2"/>
    <x v="2"/>
    <n v="4.5039999999999996"/>
  </r>
  <r>
    <n v="5192"/>
    <x v="2573"/>
    <x v="1024"/>
    <d v="2022-05-08T00:00:00"/>
    <s v="Standard Class"/>
    <s v="DK-12985"/>
    <s v="Darren Koutras"/>
    <s v="Consumer"/>
    <s v="United States"/>
    <s v="San Francisco"/>
    <s v="California"/>
    <n v="94122"/>
    <x v="1"/>
    <s v="OFF-EN-10003448"/>
    <s v="Office Supplies"/>
    <x v="12"/>
    <s v="Peel &amp; Seel Recycled Catalog Envelopes, Brown"/>
    <n v="23.16"/>
    <n v="2"/>
    <x v="0"/>
    <n v="11.58"/>
  </r>
  <r>
    <n v="5193"/>
    <x v="2574"/>
    <x v="683"/>
    <d v="2019-11-30T00:00:00"/>
    <s v="Second Class"/>
    <s v="CS-12250"/>
    <s v="Chris Selesnick"/>
    <s v="Corporate"/>
    <s v="United States"/>
    <s v="Columbia"/>
    <s v="South Carolina"/>
    <n v="29203"/>
    <x v="0"/>
    <s v="FUR-FU-10003773"/>
    <s v="Furniture"/>
    <x v="5"/>
    <s v="Eldon Cleatmat Plus Chair Mats for High Pile Carpets"/>
    <n v="397.6"/>
    <n v="5"/>
    <x v="0"/>
    <n v="43.735999999999997"/>
  </r>
  <r>
    <n v="5194"/>
    <x v="2574"/>
    <x v="683"/>
    <d v="2019-11-30T00:00:00"/>
    <s v="Second Class"/>
    <s v="CS-12250"/>
    <s v="Chris Selesnick"/>
    <s v="Corporate"/>
    <s v="United States"/>
    <s v="Columbia"/>
    <s v="South Carolina"/>
    <n v="29203"/>
    <x v="0"/>
    <s v="OFF-PA-10001363"/>
    <s v="Office Supplies"/>
    <x v="10"/>
    <s v="Xerox 1933"/>
    <n v="85.96"/>
    <n v="7"/>
    <x v="0"/>
    <n v="40.401200000000003"/>
  </r>
  <r>
    <n v="5195"/>
    <x v="2574"/>
    <x v="683"/>
    <d v="2019-11-30T00:00:00"/>
    <s v="Second Class"/>
    <s v="CS-12250"/>
    <s v="Chris Selesnick"/>
    <s v="Corporate"/>
    <s v="United States"/>
    <s v="Columbia"/>
    <s v="South Carolina"/>
    <n v="29203"/>
    <x v="0"/>
    <s v="OFF-AR-10004757"/>
    <s v="Office Supplies"/>
    <x v="6"/>
    <s v="Crayola Colored Pencils"/>
    <n v="13.12"/>
    <n v="4"/>
    <x v="0"/>
    <n v="4.3296000000000001"/>
  </r>
  <r>
    <n v="5196"/>
    <x v="2574"/>
    <x v="683"/>
    <d v="2019-11-30T00:00:00"/>
    <s v="Second Class"/>
    <s v="CS-12250"/>
    <s v="Chris Selesnick"/>
    <s v="Corporate"/>
    <s v="United States"/>
    <s v="Columbia"/>
    <s v="South Carolina"/>
    <n v="29203"/>
    <x v="0"/>
    <s v="OFF-BI-10000309"/>
    <s v="Office Supplies"/>
    <x v="8"/>
    <s v="GBC Twin Loop Wire Binding Elements, 9/16&quot; Spine, Black"/>
    <n v="45.66"/>
    <n v="3"/>
    <x v="0"/>
    <n v="22.3734"/>
  </r>
  <r>
    <n v="5197"/>
    <x v="2575"/>
    <x v="1025"/>
    <d v="2019-05-14T00:00:00"/>
    <s v="Standard Class"/>
    <s v="AI-10855"/>
    <s v="Arianne Irving"/>
    <s v="Consumer"/>
    <s v="United States"/>
    <s v="Kent"/>
    <s v="Washington"/>
    <n v="98031"/>
    <x v="1"/>
    <s v="OFF-EN-10001434"/>
    <s v="Office Supplies"/>
    <x v="12"/>
    <s v="Strathmore #10 Envelopes, Ultimate White"/>
    <n v="158.13"/>
    <n v="3"/>
    <x v="0"/>
    <n v="77.483699999999999"/>
  </r>
  <r>
    <n v="5198"/>
    <x v="2575"/>
    <x v="1025"/>
    <d v="2019-05-14T00:00:00"/>
    <s v="Standard Class"/>
    <s v="AI-10855"/>
    <s v="Arianne Irving"/>
    <s v="Consumer"/>
    <s v="United States"/>
    <s v="Kent"/>
    <s v="Washington"/>
    <n v="98031"/>
    <x v="1"/>
    <s v="TEC-PH-10003988"/>
    <s v="Technology"/>
    <x v="7"/>
    <s v="LF Elite 3D Dazzle Designer Hard Case Cover, Lf Stylus Pen and Wiper For Apple Iphone 5c Mini Lite"/>
    <n v="43.6"/>
    <n v="5"/>
    <x v="2"/>
    <n v="4.3600000000000003"/>
  </r>
  <r>
    <n v="5199"/>
    <x v="2576"/>
    <x v="840"/>
    <d v="2021-03-07T00:00:00"/>
    <s v="Standard Class"/>
    <s v="AA-10315"/>
    <s v="Alex Avila"/>
    <s v="Consumer"/>
    <s v="United States"/>
    <s v="Round Rock"/>
    <s v="Texas"/>
    <n v="78664"/>
    <x v="2"/>
    <s v="OFF-SU-10000151"/>
    <s v="Office Supplies"/>
    <x v="14"/>
    <s v="High Speed Automatic Electric Letter Opener"/>
    <n v="3930.0720000000001"/>
    <n v="3"/>
    <x v="2"/>
    <n v="-786.01440000000002"/>
  </r>
  <r>
    <n v="5200"/>
    <x v="2576"/>
    <x v="840"/>
    <d v="2021-03-07T00:00:00"/>
    <s v="Standard Class"/>
    <s v="AA-10315"/>
    <s v="Alex Avila"/>
    <s v="Consumer"/>
    <s v="United States"/>
    <s v="Round Rock"/>
    <s v="Texas"/>
    <n v="78664"/>
    <x v="2"/>
    <s v="OFF-FA-10001332"/>
    <s v="Office Supplies"/>
    <x v="13"/>
    <s v="Acco Banker's Clasps, 5 3/4&quot;-Long"/>
    <n v="2.3039999999999998"/>
    <n v="1"/>
    <x v="2"/>
    <n v="0.77759999999999996"/>
  </r>
  <r>
    <n v="5201"/>
    <x v="2576"/>
    <x v="840"/>
    <d v="2021-03-07T00:00:00"/>
    <s v="Standard Class"/>
    <s v="AA-10315"/>
    <s v="Alex Avila"/>
    <s v="Consumer"/>
    <s v="United States"/>
    <s v="Round Rock"/>
    <s v="Texas"/>
    <n v="78664"/>
    <x v="2"/>
    <s v="TEC-PH-10000895"/>
    <s v="Technology"/>
    <x v="7"/>
    <s v="Polycom VVX 310 VoIP phone"/>
    <n v="431.976"/>
    <n v="3"/>
    <x v="2"/>
    <n v="32.398200000000003"/>
  </r>
  <r>
    <n v="5202"/>
    <x v="2576"/>
    <x v="840"/>
    <d v="2021-03-07T00:00:00"/>
    <s v="Standard Class"/>
    <s v="AA-10315"/>
    <s v="Alex Avila"/>
    <s v="Consumer"/>
    <s v="United States"/>
    <s v="Round Rock"/>
    <s v="Texas"/>
    <n v="78664"/>
    <x v="2"/>
    <s v="TEC-AC-10002857"/>
    <s v="Technology"/>
    <x v="11"/>
    <s v="Verbatim 25 GB 6x Blu-ray Single Layer Recordable Disc, 1/Pack"/>
    <n v="41.72"/>
    <n v="7"/>
    <x v="2"/>
    <n v="5.7365000000000004"/>
  </r>
  <r>
    <n v="5203"/>
    <x v="2577"/>
    <x v="762"/>
    <d v="2020-08-18T00:00:00"/>
    <s v="Standard Class"/>
    <s v="RE-19450"/>
    <s v="Richard Eichhorn"/>
    <s v="Consumer"/>
    <s v="United States"/>
    <s v="Oakland"/>
    <s v="California"/>
    <n v="94601"/>
    <x v="1"/>
    <s v="FUR-FU-10004018"/>
    <s v="Furniture"/>
    <x v="5"/>
    <s v="Tensor Computer Mounted Lamp"/>
    <n v="104.23"/>
    <n v="7"/>
    <x v="0"/>
    <n v="28.142099999999999"/>
  </r>
  <r>
    <n v="5204"/>
    <x v="2577"/>
    <x v="762"/>
    <d v="2020-08-18T00:00:00"/>
    <s v="Standard Class"/>
    <s v="RE-19450"/>
    <s v="Richard Eichhorn"/>
    <s v="Consumer"/>
    <s v="United States"/>
    <s v="Oakland"/>
    <s v="California"/>
    <n v="94601"/>
    <x v="1"/>
    <s v="OFF-ST-10003638"/>
    <s v="Office Supplies"/>
    <x v="4"/>
    <s v="Mobile Personal File Cube"/>
    <n v="70.260000000000005"/>
    <n v="3"/>
    <x v="0"/>
    <n v="18.970199999999998"/>
  </r>
  <r>
    <n v="5205"/>
    <x v="2578"/>
    <x v="811"/>
    <d v="2020-09-17T00:00:00"/>
    <s v="Standard Class"/>
    <s v="TM-21010"/>
    <s v="Tamara Manning"/>
    <s v="Consumer"/>
    <s v="United States"/>
    <s v="Auburn"/>
    <s v="New York"/>
    <n v="13021"/>
    <x v="3"/>
    <s v="OFF-AR-10004685"/>
    <s v="Office Supplies"/>
    <x v="6"/>
    <s v="Binney &amp; Smith Crayola Metallic Colored Pencils, 8-Color Set"/>
    <n v="9.26"/>
    <n v="2"/>
    <x v="0"/>
    <n v="3.0558000000000001"/>
  </r>
  <r>
    <n v="5206"/>
    <x v="2578"/>
    <x v="811"/>
    <d v="2020-09-17T00:00:00"/>
    <s v="Standard Class"/>
    <s v="TM-21010"/>
    <s v="Tamara Manning"/>
    <s v="Consumer"/>
    <s v="United States"/>
    <s v="Auburn"/>
    <s v="New York"/>
    <n v="13021"/>
    <x v="3"/>
    <s v="OFF-ST-10001713"/>
    <s v="Office Supplies"/>
    <x v="4"/>
    <s v="Gould Plastics 9-Pocket Panel Bin, 18-3/8w x 5-1/4d x 20-1/2h, Black"/>
    <n v="105.98"/>
    <n v="2"/>
    <x v="0"/>
    <n v="4.2392000000000003"/>
  </r>
  <r>
    <n v="5207"/>
    <x v="2578"/>
    <x v="811"/>
    <d v="2020-09-17T00:00:00"/>
    <s v="Standard Class"/>
    <s v="TM-21010"/>
    <s v="Tamara Manning"/>
    <s v="Consumer"/>
    <s v="United States"/>
    <s v="Auburn"/>
    <s v="New York"/>
    <n v="13021"/>
    <x v="3"/>
    <s v="OFF-FA-10000490"/>
    <s v="Office Supplies"/>
    <x v="13"/>
    <s v="OIC Binder Clips, Mini, 1/4&quot; Capacity, Black"/>
    <n v="1.24"/>
    <n v="1"/>
    <x v="0"/>
    <n v="0.58279999999999998"/>
  </r>
  <r>
    <n v="5208"/>
    <x v="2578"/>
    <x v="811"/>
    <d v="2020-09-17T00:00:00"/>
    <s v="Standard Class"/>
    <s v="TM-21010"/>
    <s v="Tamara Manning"/>
    <s v="Consumer"/>
    <s v="United States"/>
    <s v="Auburn"/>
    <s v="New York"/>
    <n v="13021"/>
    <x v="3"/>
    <s v="OFF-LA-10002043"/>
    <s v="Office Supplies"/>
    <x v="2"/>
    <s v="Avery 489"/>
    <n v="20.7"/>
    <n v="2"/>
    <x v="0"/>
    <n v="9.9359999999999999"/>
  </r>
  <r>
    <n v="5209"/>
    <x v="2578"/>
    <x v="811"/>
    <d v="2020-09-17T00:00:00"/>
    <s v="Standard Class"/>
    <s v="TM-21010"/>
    <s v="Tamara Manning"/>
    <s v="Consumer"/>
    <s v="United States"/>
    <s v="Auburn"/>
    <s v="New York"/>
    <n v="13021"/>
    <x v="3"/>
    <s v="OFF-PA-10002464"/>
    <s v="Office Supplies"/>
    <x v="10"/>
    <s v="HP Office Recycled Paper (20Lb. and 87 Bright)"/>
    <n v="28.9"/>
    <n v="5"/>
    <x v="0"/>
    <n v="14.161"/>
  </r>
  <r>
    <n v="5210"/>
    <x v="2578"/>
    <x v="811"/>
    <d v="2020-09-17T00:00:00"/>
    <s v="Standard Class"/>
    <s v="TM-21010"/>
    <s v="Tamara Manning"/>
    <s v="Consumer"/>
    <s v="United States"/>
    <s v="Auburn"/>
    <s v="New York"/>
    <n v="13021"/>
    <x v="3"/>
    <s v="OFF-EN-10002504"/>
    <s v="Office Supplies"/>
    <x v="12"/>
    <s v="Tyvek  Top-Opening Peel &amp; Seel Envelopes, Plain White"/>
    <n v="27.18"/>
    <n v="1"/>
    <x v="0"/>
    <n v="12.7746"/>
  </r>
  <r>
    <n v="5211"/>
    <x v="2579"/>
    <x v="1026"/>
    <d v="2020-01-17T00:00:00"/>
    <s v="Standard Class"/>
    <s v="YS-21880"/>
    <s v="Yana Sorensen"/>
    <s v="Corporate"/>
    <s v="United States"/>
    <s v="Newark"/>
    <s v="Delaware"/>
    <n v="19711"/>
    <x v="3"/>
    <s v="OFF-ST-10002615"/>
    <s v="Office Supplies"/>
    <x v="4"/>
    <s v="Dual Level, Single-Width Filing Carts"/>
    <n v="465.18"/>
    <n v="3"/>
    <x v="0"/>
    <n v="120.9468"/>
  </r>
  <r>
    <n v="5212"/>
    <x v="2580"/>
    <x v="793"/>
    <d v="2020-05-15T00:00:00"/>
    <s v="Second Class"/>
    <s v="AZ-10750"/>
    <s v="Annie Zypern"/>
    <s v="Consumer"/>
    <s v="United States"/>
    <s v="New York City"/>
    <s v="New York"/>
    <n v="10024"/>
    <x v="3"/>
    <s v="OFF-ST-10004258"/>
    <s v="Office Supplies"/>
    <x v="4"/>
    <s v="Portable Personal File Box"/>
    <n v="36.630000000000003"/>
    <n v="3"/>
    <x v="0"/>
    <n v="9.8901000000000003"/>
  </r>
  <r>
    <n v="5213"/>
    <x v="2581"/>
    <x v="182"/>
    <d v="2021-09-25T00:00:00"/>
    <s v="Same Day"/>
    <s v="CM-12445"/>
    <s v="Chuck Magee"/>
    <s v="Consumer"/>
    <s v="United States"/>
    <s v="Redlands"/>
    <s v="California"/>
    <n v="92374"/>
    <x v="1"/>
    <s v="OFF-ST-10004507"/>
    <s v="Office Supplies"/>
    <x v="4"/>
    <s v="Advantus Rolling Storage Box"/>
    <n v="51.45"/>
    <n v="3"/>
    <x v="0"/>
    <n v="13.891500000000001"/>
  </r>
  <r>
    <n v="5214"/>
    <x v="2581"/>
    <x v="182"/>
    <d v="2021-09-25T00:00:00"/>
    <s v="Same Day"/>
    <s v="CM-12445"/>
    <s v="Chuck Magee"/>
    <s v="Consumer"/>
    <s v="United States"/>
    <s v="Redlands"/>
    <s v="California"/>
    <n v="92374"/>
    <x v="1"/>
    <s v="OFF-LA-10000262"/>
    <s v="Office Supplies"/>
    <x v="2"/>
    <s v="Avery 494"/>
    <n v="7.83"/>
    <n v="3"/>
    <x v="0"/>
    <n v="3.6017999999999999"/>
  </r>
  <r>
    <n v="5215"/>
    <x v="2581"/>
    <x v="182"/>
    <d v="2021-09-25T00:00:00"/>
    <s v="Same Day"/>
    <s v="CM-12445"/>
    <s v="Chuck Magee"/>
    <s v="Consumer"/>
    <s v="United States"/>
    <s v="Redlands"/>
    <s v="California"/>
    <n v="92374"/>
    <x v="1"/>
    <s v="OFF-AR-10002445"/>
    <s v="Office Supplies"/>
    <x v="6"/>
    <s v="SANFORD Major Accent Highlighters"/>
    <n v="35.4"/>
    <n v="5"/>
    <x v="0"/>
    <n v="13.452"/>
  </r>
  <r>
    <n v="5216"/>
    <x v="2581"/>
    <x v="182"/>
    <d v="2021-09-25T00:00:00"/>
    <s v="Same Day"/>
    <s v="CM-12445"/>
    <s v="Chuck Magee"/>
    <s v="Consumer"/>
    <s v="United States"/>
    <s v="Redlands"/>
    <s v="California"/>
    <n v="92374"/>
    <x v="1"/>
    <s v="OFF-PA-10001667"/>
    <s v="Office Supplies"/>
    <x v="10"/>
    <s v="Great White Multi-Use Recycled Paper (20Lb. and 84 Bright)"/>
    <n v="29.9"/>
    <n v="5"/>
    <x v="0"/>
    <n v="13.455"/>
  </r>
  <r>
    <n v="5217"/>
    <x v="2582"/>
    <x v="428"/>
    <d v="2022-09-14T00:00:00"/>
    <s v="Standard Class"/>
    <s v="JB-16000"/>
    <s v="Joy Bell-"/>
    <s v="Consumer"/>
    <s v="United States"/>
    <s v="Roseville"/>
    <s v="Michigan"/>
    <n v="48066"/>
    <x v="2"/>
    <s v="OFF-EN-10000461"/>
    <s v="Office Supplies"/>
    <x v="12"/>
    <s v="#10- 4 1/8&quot; x 9 1/2&quot; Recycled Envelopes"/>
    <n v="17.48"/>
    <n v="2"/>
    <x v="0"/>
    <n v="8.2156000000000002"/>
  </r>
  <r>
    <n v="5218"/>
    <x v="2583"/>
    <x v="4"/>
    <d v="2022-04-16T00:00:00"/>
    <s v="Second Class"/>
    <s v="NS-18640"/>
    <s v="Noel Staavos"/>
    <s v="Corporate"/>
    <s v="United States"/>
    <s v="Los Angeles"/>
    <s v="California"/>
    <n v="90049"/>
    <x v="1"/>
    <s v="OFF-PA-10002254"/>
    <s v="Office Supplies"/>
    <x v="10"/>
    <s v="Xerox 1883"/>
    <n v="79.14"/>
    <n v="3"/>
    <x v="0"/>
    <n v="36.404400000000003"/>
  </r>
  <r>
    <n v="5219"/>
    <x v="2584"/>
    <x v="193"/>
    <d v="2022-06-13T00:00:00"/>
    <s v="Standard Class"/>
    <s v="LC-16930"/>
    <s v="Linda Cazamias"/>
    <s v="Corporate"/>
    <s v="United States"/>
    <s v="New York City"/>
    <s v="New York"/>
    <n v="10011"/>
    <x v="3"/>
    <s v="OFF-AR-10001868"/>
    <s v="Office Supplies"/>
    <x v="6"/>
    <s v="Prang Dustless Chalk Sticks"/>
    <n v="8.4"/>
    <n v="5"/>
    <x v="0"/>
    <n v="4.2"/>
  </r>
  <r>
    <n v="5220"/>
    <x v="2585"/>
    <x v="853"/>
    <d v="2022-08-31T00:00:00"/>
    <s v="Same Day"/>
    <s v="CA-12775"/>
    <s v="Cynthia Arntzen"/>
    <s v="Consumer"/>
    <s v="United States"/>
    <s v="Detroit"/>
    <s v="Michigan"/>
    <n v="48205"/>
    <x v="2"/>
    <s v="FUR-CH-10004875"/>
    <s v="Furniture"/>
    <x v="1"/>
    <s v="Harbour Creations 67200 Series Stacking Chairs"/>
    <n v="498.26"/>
    <n v="7"/>
    <x v="0"/>
    <n v="134.53020000000001"/>
  </r>
  <r>
    <n v="5221"/>
    <x v="2586"/>
    <x v="1027"/>
    <d v="2019-06-19T00:00:00"/>
    <s v="Standard Class"/>
    <s v="SR-20425"/>
    <s v="Sharelle Roach"/>
    <s v="Home Office"/>
    <s v="United States"/>
    <s v="Detroit"/>
    <s v="Michigan"/>
    <n v="48234"/>
    <x v="2"/>
    <s v="FUR-BO-10000711"/>
    <s v="Furniture"/>
    <x v="0"/>
    <s v="Hon Metal Bookcases, Gray"/>
    <n v="212.94"/>
    <n v="3"/>
    <x v="0"/>
    <n v="57.4938"/>
  </r>
  <r>
    <n v="5222"/>
    <x v="2587"/>
    <x v="796"/>
    <d v="2022-05-21T00:00:00"/>
    <s v="Second Class"/>
    <s v="PP-18955"/>
    <s v="Paul Prost"/>
    <s v="Home Office"/>
    <s v="United States"/>
    <s v="Springfield"/>
    <s v="Missouri"/>
    <n v="65807"/>
    <x v="2"/>
    <s v="OFF-AP-10000938"/>
    <s v="Office Supplies"/>
    <x v="9"/>
    <s v="Avanti 1.7 Cu. Ft. Refrigerator"/>
    <n v="706.86"/>
    <n v="7"/>
    <x v="0"/>
    <n v="197.92080000000001"/>
  </r>
  <r>
    <n v="5223"/>
    <x v="2587"/>
    <x v="796"/>
    <d v="2022-05-21T00:00:00"/>
    <s v="Second Class"/>
    <s v="PP-18955"/>
    <s v="Paul Prost"/>
    <s v="Home Office"/>
    <s v="United States"/>
    <s v="Springfield"/>
    <s v="Missouri"/>
    <n v="65807"/>
    <x v="2"/>
    <s v="TEC-PH-10003555"/>
    <s v="Technology"/>
    <x v="7"/>
    <s v="Motorola HK250 Universal Bluetooth Headset"/>
    <n v="114.95"/>
    <n v="5"/>
    <x v="0"/>
    <n v="2.2989999999999999"/>
  </r>
  <r>
    <n v="5224"/>
    <x v="2587"/>
    <x v="796"/>
    <d v="2022-05-21T00:00:00"/>
    <s v="Second Class"/>
    <s v="PP-18955"/>
    <s v="Paul Prost"/>
    <s v="Home Office"/>
    <s v="United States"/>
    <s v="Springfield"/>
    <s v="Missouri"/>
    <n v="65807"/>
    <x v="2"/>
    <s v="OFF-BI-10001267"/>
    <s v="Office Supplies"/>
    <x v="8"/>
    <s v="Universal Recycled Hanging Pressboard Report Binders, Letter Size"/>
    <n v="43.19"/>
    <n v="7"/>
    <x v="0"/>
    <n v="20.731200000000001"/>
  </r>
  <r>
    <n v="5225"/>
    <x v="2588"/>
    <x v="510"/>
    <d v="2022-09-16T00:00:00"/>
    <s v="Second Class"/>
    <s v="JM-15865"/>
    <s v="John Murray"/>
    <s v="Consumer"/>
    <s v="United States"/>
    <s v="Los Angeles"/>
    <s v="California"/>
    <n v="90036"/>
    <x v="1"/>
    <s v="OFF-PA-10004071"/>
    <s v="Office Supplies"/>
    <x v="10"/>
    <s v="Eaton Premium Continuous-Feed Paper, 25% Cotton, Letter Size, White, 1000 Shts/Box"/>
    <n v="166.44"/>
    <n v="3"/>
    <x v="0"/>
    <n v="79.891199999999998"/>
  </r>
  <r>
    <n v="5226"/>
    <x v="2589"/>
    <x v="1028"/>
    <d v="2021-06-25T00:00:00"/>
    <s v="Standard Class"/>
    <s v="AS-10090"/>
    <s v="Adam Shillingsburg"/>
    <s v="Consumer"/>
    <s v="United States"/>
    <s v="New York City"/>
    <s v="New York"/>
    <n v="10011"/>
    <x v="3"/>
    <s v="OFF-BI-10001553"/>
    <s v="Office Supplies"/>
    <x v="8"/>
    <s v="SpineVue Locking Slant-D Ring Binders by Cardinal"/>
    <n v="36.56"/>
    <n v="5"/>
    <x v="2"/>
    <n v="12.795999999999999"/>
  </r>
  <r>
    <n v="5227"/>
    <x v="2589"/>
    <x v="1028"/>
    <d v="2021-06-25T00:00:00"/>
    <s v="Standard Class"/>
    <s v="AS-10090"/>
    <s v="Adam Shillingsburg"/>
    <s v="Consumer"/>
    <s v="United States"/>
    <s v="New York City"/>
    <s v="New York"/>
    <n v="10011"/>
    <x v="3"/>
    <s v="OFF-BI-10003007"/>
    <s v="Office Supplies"/>
    <x v="8"/>
    <s v="Premium Transparent Presentation Covers, No Pattern/Clear, 8 1/2&quot; x 11&quot;"/>
    <n v="186.14400000000001"/>
    <n v="6"/>
    <x v="2"/>
    <n v="60.4968"/>
  </r>
  <r>
    <n v="5228"/>
    <x v="2589"/>
    <x v="1028"/>
    <d v="2021-06-25T00:00:00"/>
    <s v="Standard Class"/>
    <s v="AS-10090"/>
    <s v="Adam Shillingsburg"/>
    <s v="Consumer"/>
    <s v="United States"/>
    <s v="New York City"/>
    <s v="New York"/>
    <n v="10011"/>
    <x v="3"/>
    <s v="FUR-BO-10003272"/>
    <s v="Furniture"/>
    <x v="0"/>
    <s v="O'Sullivan Living Dimensions 5-Shelf Bookcases"/>
    <n v="353.56799999999998"/>
    <n v="2"/>
    <x v="2"/>
    <n v="-44.195999999999998"/>
  </r>
  <r>
    <n v="5229"/>
    <x v="2590"/>
    <x v="35"/>
    <d v="2019-11-30T00:00:00"/>
    <s v="Standard Class"/>
    <s v="LS-16975"/>
    <s v="Lindsay Shagiari"/>
    <s v="Home Office"/>
    <s v="United States"/>
    <s v="San Francisco"/>
    <s v="California"/>
    <n v="94109"/>
    <x v="1"/>
    <s v="OFF-PA-10001033"/>
    <s v="Office Supplies"/>
    <x v="10"/>
    <s v="Xerox 1893"/>
    <n v="81.98"/>
    <n v="2"/>
    <x v="0"/>
    <n v="40.170200000000001"/>
  </r>
  <r>
    <n v="5230"/>
    <x v="2591"/>
    <x v="498"/>
    <d v="2022-03-21T00:00:00"/>
    <s v="Second Class"/>
    <s v="SA-20830"/>
    <s v="Sue Ann Reed"/>
    <s v="Consumer"/>
    <s v="United States"/>
    <s v="Fresno"/>
    <s v="California"/>
    <n v="93727"/>
    <x v="1"/>
    <s v="OFF-BI-10001553"/>
    <s v="Office Supplies"/>
    <x v="8"/>
    <s v="SpineVue Locking Slant-D Ring Binders by Cardinal"/>
    <n v="14.624000000000001"/>
    <n v="2"/>
    <x v="2"/>
    <n v="5.1184000000000003"/>
  </r>
  <r>
    <n v="5231"/>
    <x v="2591"/>
    <x v="498"/>
    <d v="2022-03-21T00:00:00"/>
    <s v="Second Class"/>
    <s v="SA-20830"/>
    <s v="Sue Ann Reed"/>
    <s v="Consumer"/>
    <s v="United States"/>
    <s v="Fresno"/>
    <s v="California"/>
    <n v="93727"/>
    <x v="1"/>
    <s v="FUR-TA-10001095"/>
    <s v="Furniture"/>
    <x v="3"/>
    <s v="Chromcraft Round Conference Tables"/>
    <n v="697.16"/>
    <n v="5"/>
    <x v="2"/>
    <n v="8.7144999999999992"/>
  </r>
  <r>
    <n v="5232"/>
    <x v="2591"/>
    <x v="498"/>
    <d v="2022-03-21T00:00:00"/>
    <s v="Second Class"/>
    <s v="SA-20830"/>
    <s v="Sue Ann Reed"/>
    <s v="Consumer"/>
    <s v="United States"/>
    <s v="Fresno"/>
    <s v="California"/>
    <n v="93727"/>
    <x v="1"/>
    <s v="FUR-FU-10001185"/>
    <s v="Furniture"/>
    <x v="5"/>
    <s v="Advantus Employee of the Month Certificate Frame, 11 x 13-1/2"/>
    <n v="30.93"/>
    <n v="1"/>
    <x v="0"/>
    <n v="12.6813"/>
  </r>
  <r>
    <n v="5233"/>
    <x v="2591"/>
    <x v="498"/>
    <d v="2022-03-21T00:00:00"/>
    <s v="Second Class"/>
    <s v="SA-20830"/>
    <s v="Sue Ann Reed"/>
    <s v="Consumer"/>
    <s v="United States"/>
    <s v="Fresno"/>
    <s v="California"/>
    <n v="93727"/>
    <x v="1"/>
    <s v="OFF-BI-10000343"/>
    <s v="Office Supplies"/>
    <x v="8"/>
    <s v="Pressboard Covers with Storage Hooks, 9 1/2&quot; x 11&quot;, Light Blue"/>
    <n v="27.495999999999999"/>
    <n v="7"/>
    <x v="2"/>
    <n v="9.2798999999999996"/>
  </r>
  <r>
    <n v="5234"/>
    <x v="2592"/>
    <x v="638"/>
    <d v="2019-10-21T00:00:00"/>
    <s v="Standard Class"/>
    <s v="LS-17200"/>
    <s v="Luke Schmidt"/>
    <s v="Corporate"/>
    <s v="United States"/>
    <s v="Texarkana"/>
    <s v="Arkansas"/>
    <n v="71854"/>
    <x v="0"/>
    <s v="FUR-CH-10004626"/>
    <s v="Furniture"/>
    <x v="1"/>
    <s v="Office Star Flex Back Scooter Chair with Aluminum Finish Frame"/>
    <n v="605.34"/>
    <n v="6"/>
    <x v="0"/>
    <n v="145.2816"/>
  </r>
  <r>
    <n v="5235"/>
    <x v="2593"/>
    <x v="1029"/>
    <d v="2022-08-22T00:00:00"/>
    <s v="First Class"/>
    <s v="TM-21490"/>
    <s v="Tony Molinari"/>
    <s v="Consumer"/>
    <s v="United States"/>
    <s v="San Francisco"/>
    <s v="California"/>
    <n v="94110"/>
    <x v="1"/>
    <s v="FUR-TA-10001768"/>
    <s v="Furniture"/>
    <x v="3"/>
    <s v="Hon Racetrack Conference Tables"/>
    <n v="210.00800000000001"/>
    <n v="1"/>
    <x v="2"/>
    <n v="2.6251000000000002"/>
  </r>
  <r>
    <n v="5236"/>
    <x v="2594"/>
    <x v="258"/>
    <d v="2021-11-21T00:00:00"/>
    <s v="First Class"/>
    <s v="TT-21265"/>
    <s v="Tim Taslimi"/>
    <s v="Corporate"/>
    <s v="United States"/>
    <s v="Indianapolis"/>
    <s v="Indiana"/>
    <n v="46203"/>
    <x v="2"/>
    <s v="OFF-AP-10001947"/>
    <s v="Office Supplies"/>
    <x v="9"/>
    <s v="Acco 6 Outlet Guardian Premium Plus Surge Suppressor"/>
    <n v="54.96"/>
    <n v="3"/>
    <x v="0"/>
    <n v="15.9384"/>
  </r>
  <r>
    <n v="5237"/>
    <x v="2595"/>
    <x v="59"/>
    <d v="2019-09-23T00:00:00"/>
    <s v="Standard Class"/>
    <s v="DN-13690"/>
    <s v="Duane Noonan"/>
    <s v="Consumer"/>
    <s v="United States"/>
    <s v="Columbia"/>
    <s v="Maryland"/>
    <n v="21044"/>
    <x v="3"/>
    <s v="FUR-FU-10004952"/>
    <s v="Furniture"/>
    <x v="5"/>
    <s v="C-Line Cubicle Keepers Polyproplyene Holder w/Velcro Back, 8-1/2x11, 25/Bx"/>
    <n v="164.22"/>
    <n v="3"/>
    <x v="0"/>
    <n v="50.908200000000001"/>
  </r>
  <r>
    <n v="5238"/>
    <x v="2595"/>
    <x v="59"/>
    <d v="2019-09-23T00:00:00"/>
    <s v="Standard Class"/>
    <s v="DN-13690"/>
    <s v="Duane Noonan"/>
    <s v="Consumer"/>
    <s v="United States"/>
    <s v="Columbia"/>
    <s v="Maryland"/>
    <n v="21044"/>
    <x v="3"/>
    <s v="FUR-BO-10001337"/>
    <s v="Furniture"/>
    <x v="0"/>
    <s v="O'Sullivan Living Dimensions 2-Shelf Bookcases"/>
    <n v="362.94"/>
    <n v="3"/>
    <x v="0"/>
    <n v="36.293999999999997"/>
  </r>
  <r>
    <n v="5239"/>
    <x v="2595"/>
    <x v="59"/>
    <d v="2019-09-23T00:00:00"/>
    <s v="Standard Class"/>
    <s v="DN-13690"/>
    <s v="Duane Noonan"/>
    <s v="Consumer"/>
    <s v="United States"/>
    <s v="Columbia"/>
    <s v="Maryland"/>
    <n v="21044"/>
    <x v="3"/>
    <s v="TEC-AC-10003628"/>
    <s v="Technology"/>
    <x v="11"/>
    <s v="Logitech 910-002974 M325 Wireless Mouse for Web Scrolling"/>
    <n v="59.98"/>
    <n v="2"/>
    <x v="0"/>
    <n v="26.391200000000001"/>
  </r>
  <r>
    <n v="5240"/>
    <x v="2596"/>
    <x v="108"/>
    <d v="2021-09-16T00:00:00"/>
    <s v="Standard Class"/>
    <s v="EB-14110"/>
    <s v="Eugene Barchas"/>
    <s v="Consumer"/>
    <s v="United States"/>
    <s v="San Jose"/>
    <s v="California"/>
    <n v="95123"/>
    <x v="1"/>
    <s v="OFF-ST-10004186"/>
    <s v="Office Supplies"/>
    <x v="4"/>
    <s v="Stur-D-Stor Shelving, Vertical 5-Shelf: 72&quot;H x 36&quot;W x 18 1/2&quot;D"/>
    <n v="332.94"/>
    <n v="3"/>
    <x v="0"/>
    <n v="6.6588000000000003"/>
  </r>
  <r>
    <n v="5241"/>
    <x v="2596"/>
    <x v="108"/>
    <d v="2021-09-16T00:00:00"/>
    <s v="Standard Class"/>
    <s v="EB-14110"/>
    <s v="Eugene Barchas"/>
    <s v="Consumer"/>
    <s v="United States"/>
    <s v="San Jose"/>
    <s v="California"/>
    <n v="95123"/>
    <x v="1"/>
    <s v="OFF-BI-10001658"/>
    <s v="Office Supplies"/>
    <x v="8"/>
    <s v="GBC Standard Therm-A-Bind Covers"/>
    <n v="39.872"/>
    <n v="2"/>
    <x v="2"/>
    <n v="12.958399999999999"/>
  </r>
  <r>
    <n v="5242"/>
    <x v="2597"/>
    <x v="713"/>
    <d v="2021-09-25T00:00:00"/>
    <s v="Second Class"/>
    <s v="CM-11815"/>
    <s v="Candace McMahon"/>
    <s v="Corporate"/>
    <s v="United States"/>
    <s v="Seattle"/>
    <s v="Washington"/>
    <n v="98115"/>
    <x v="1"/>
    <s v="OFF-SU-10004737"/>
    <s v="Office Supplies"/>
    <x v="14"/>
    <s v="Acme Design Stainless Steel Bent Scissors"/>
    <n v="13.68"/>
    <n v="2"/>
    <x v="0"/>
    <n v="3.6936"/>
  </r>
  <r>
    <n v="5243"/>
    <x v="2598"/>
    <x v="1018"/>
    <d v="2022-08-07T00:00:00"/>
    <s v="Standard Class"/>
    <s v="HM-14860"/>
    <s v="Harry Marie"/>
    <s v="Corporate"/>
    <s v="United States"/>
    <s v="Carrollton"/>
    <s v="Texas"/>
    <n v="75007"/>
    <x v="2"/>
    <s v="OFF-BI-10002827"/>
    <s v="Office Supplies"/>
    <x v="8"/>
    <s v="Avery Durable Poly Binders"/>
    <n v="3.3180000000000001"/>
    <n v="3"/>
    <x v="3"/>
    <n v="-5.6406000000000001"/>
  </r>
  <r>
    <n v="5244"/>
    <x v="2599"/>
    <x v="197"/>
    <d v="2021-07-25T00:00:00"/>
    <s v="First Class"/>
    <s v="KM-16375"/>
    <s v="Katherine Murray"/>
    <s v="Home Office"/>
    <s v="United States"/>
    <s v="Arlington"/>
    <s v="Virginia"/>
    <n v="22204"/>
    <x v="0"/>
    <s v="OFF-BI-10003694"/>
    <s v="Office Supplies"/>
    <x v="8"/>
    <s v="Avery 3 1/2&quot; Diskette Storage Pages, 10/Pack"/>
    <n v="10.44"/>
    <n v="1"/>
    <x v="0"/>
    <n v="4.8023999999999996"/>
  </r>
  <r>
    <n v="5245"/>
    <x v="2600"/>
    <x v="1030"/>
    <d v="2021-08-03T00:00:00"/>
    <s v="Second Class"/>
    <s v="BF-11020"/>
    <s v="Barry FranzÃ¶sisch"/>
    <s v="Corporate"/>
    <s v="United States"/>
    <s v="Los Angeles"/>
    <s v="California"/>
    <n v="90032"/>
    <x v="1"/>
    <s v="FUR-TA-10001691"/>
    <s v="Furniture"/>
    <x v="3"/>
    <s v="Barricks Non-Folding Utility Table with Steel Legs, Laminate Tops"/>
    <n v="136.464"/>
    <n v="2"/>
    <x v="2"/>
    <n v="15.3522"/>
  </r>
  <r>
    <n v="5246"/>
    <x v="2600"/>
    <x v="1030"/>
    <d v="2021-08-03T00:00:00"/>
    <s v="Second Class"/>
    <s v="BF-11020"/>
    <s v="Barry FranzÃ¶sisch"/>
    <s v="Corporate"/>
    <s v="United States"/>
    <s v="Los Angeles"/>
    <s v="California"/>
    <n v="90032"/>
    <x v="1"/>
    <s v="TEC-PH-10001918"/>
    <s v="Technology"/>
    <x v="7"/>
    <s v="Nortel Business Series Terminal T7208 Digital phone"/>
    <n v="333.57600000000002"/>
    <n v="3"/>
    <x v="2"/>
    <n v="33.357599999999998"/>
  </r>
  <r>
    <n v="5247"/>
    <x v="2600"/>
    <x v="1030"/>
    <d v="2021-08-03T00:00:00"/>
    <s v="Second Class"/>
    <s v="BF-11020"/>
    <s v="Barry FranzÃ¶sisch"/>
    <s v="Corporate"/>
    <s v="United States"/>
    <s v="Los Angeles"/>
    <s v="California"/>
    <n v="90032"/>
    <x v="1"/>
    <s v="OFF-BI-10000285"/>
    <s v="Office Supplies"/>
    <x v="8"/>
    <s v="XtraLife ClearVue Slant-D Ring Binders by Cardinal"/>
    <n v="12.544"/>
    <n v="2"/>
    <x v="2"/>
    <n v="4.7039999999999997"/>
  </r>
  <r>
    <n v="5248"/>
    <x v="2601"/>
    <x v="1031"/>
    <d v="2020-05-26T00:00:00"/>
    <s v="Standard Class"/>
    <s v="JE-15745"/>
    <s v="Joel Eaton"/>
    <s v="Consumer"/>
    <s v="United States"/>
    <s v="Frankfort"/>
    <s v="Illinois"/>
    <n v="60423"/>
    <x v="2"/>
    <s v="OFF-AP-10000358"/>
    <s v="Office Supplies"/>
    <x v="9"/>
    <s v="Fellowes Basic Home/Office Series Surge Protectors"/>
    <n v="20.768000000000001"/>
    <n v="8"/>
    <x v="3"/>
    <n v="-52.958399999999997"/>
  </r>
  <r>
    <n v="5249"/>
    <x v="2602"/>
    <x v="132"/>
    <d v="2022-11-04T00:00:00"/>
    <s v="Second Class"/>
    <s v="EJ-14155"/>
    <s v="Eva Jacobs"/>
    <s v="Consumer"/>
    <s v="United States"/>
    <s v="Seattle"/>
    <s v="Washington"/>
    <n v="98105"/>
    <x v="1"/>
    <s v="TEC-AC-10002345"/>
    <s v="Technology"/>
    <x v="11"/>
    <s v="HP Standard 104 key PS/2 Keyboard"/>
    <n v="43.5"/>
    <n v="3"/>
    <x v="0"/>
    <n v="10.875"/>
  </r>
  <r>
    <n v="5250"/>
    <x v="2603"/>
    <x v="392"/>
    <d v="2020-04-20T00:00:00"/>
    <s v="Standard Class"/>
    <s v="BN-11470"/>
    <s v="Brad Norvell"/>
    <s v="Corporate"/>
    <s v="United States"/>
    <s v="Philadelphia"/>
    <s v="Pennsylvania"/>
    <n v="19143"/>
    <x v="3"/>
    <s v="OFF-FA-10001229"/>
    <s v="Office Supplies"/>
    <x v="13"/>
    <s v="Staples"/>
    <n v="12.576000000000001"/>
    <n v="4"/>
    <x v="2"/>
    <n v="4.0872000000000002"/>
  </r>
  <r>
    <n v="5251"/>
    <x v="2604"/>
    <x v="939"/>
    <d v="2021-12-17T00:00:00"/>
    <s v="Standard Class"/>
    <s v="EC-14050"/>
    <s v="Erin Creighton"/>
    <s v="Consumer"/>
    <s v="United States"/>
    <s v="Columbus"/>
    <s v="Georgia"/>
    <n v="31907"/>
    <x v="0"/>
    <s v="TEC-AC-10001314"/>
    <s v="Technology"/>
    <x v="11"/>
    <s v="Case Logic 2.4GHz Wireless Keyboard"/>
    <n v="249.95"/>
    <n v="5"/>
    <x v="0"/>
    <n v="19.995999999999999"/>
  </r>
  <r>
    <n v="5252"/>
    <x v="2604"/>
    <x v="939"/>
    <d v="2021-12-17T00:00:00"/>
    <s v="Standard Class"/>
    <s v="EC-14050"/>
    <s v="Erin Creighton"/>
    <s v="Consumer"/>
    <s v="United States"/>
    <s v="Columbus"/>
    <s v="Georgia"/>
    <n v="31907"/>
    <x v="0"/>
    <s v="OFF-PA-10004438"/>
    <s v="Office Supplies"/>
    <x v="10"/>
    <s v="Xerox 1907"/>
    <n v="49.12"/>
    <n v="4"/>
    <x v="0"/>
    <n v="23.086400000000001"/>
  </r>
  <r>
    <n v="5253"/>
    <x v="2605"/>
    <x v="628"/>
    <d v="2020-11-01T00:00:00"/>
    <s v="First Class"/>
    <s v="TT-21220"/>
    <s v="Thomas Thornton"/>
    <s v="Consumer"/>
    <s v="United States"/>
    <s v="Virginia Beach"/>
    <s v="Virginia"/>
    <n v="23464"/>
    <x v="0"/>
    <s v="OFF-AP-10000026"/>
    <s v="Office Supplies"/>
    <x v="9"/>
    <s v="Tripp Lite Isotel 6 Outlet Surge Protector with Fax/Modem Protection"/>
    <n v="182.91"/>
    <n v="3"/>
    <x v="0"/>
    <n v="53.043900000000001"/>
  </r>
  <r>
    <n v="5254"/>
    <x v="2606"/>
    <x v="1009"/>
    <d v="2019-03-10T00:00:00"/>
    <s v="Second Class"/>
    <s v="NP-18685"/>
    <s v="Nora Pelletier"/>
    <s v="Home Office"/>
    <s v="United States"/>
    <s v="Des Moines"/>
    <s v="Washington"/>
    <n v="98198"/>
    <x v="1"/>
    <s v="OFF-BI-10004224"/>
    <s v="Office Supplies"/>
    <x v="8"/>
    <s v="Catalog Binders with Expanding Posts"/>
    <n v="107.648"/>
    <n v="2"/>
    <x v="2"/>
    <n v="33.64"/>
  </r>
  <r>
    <n v="5255"/>
    <x v="2607"/>
    <x v="616"/>
    <d v="2020-03-06T00:00:00"/>
    <s v="Second Class"/>
    <s v="AH-10195"/>
    <s v="Alan Haines"/>
    <s v="Corporate"/>
    <s v="United States"/>
    <s v="Bethlehem"/>
    <s v="Pennsylvania"/>
    <n v="18018"/>
    <x v="3"/>
    <s v="FUR-CH-10002647"/>
    <s v="Furniture"/>
    <x v="1"/>
    <s v="Situations Contoured Folding Chairs, 4/Set"/>
    <n v="99.372"/>
    <n v="2"/>
    <x v="4"/>
    <n v="-7.0979999999999999"/>
  </r>
  <r>
    <n v="5256"/>
    <x v="2607"/>
    <x v="616"/>
    <d v="2020-03-06T00:00:00"/>
    <s v="Second Class"/>
    <s v="AH-10195"/>
    <s v="Alan Haines"/>
    <s v="Corporate"/>
    <s v="United States"/>
    <s v="Bethlehem"/>
    <s v="Pennsylvania"/>
    <n v="18018"/>
    <x v="3"/>
    <s v="FUR-FU-10003247"/>
    <s v="Furniture"/>
    <x v="5"/>
    <s v="36X48 HARDFLOOR CHAIRMAT"/>
    <n v="33.567999999999998"/>
    <n v="2"/>
    <x v="2"/>
    <n v="-5.4547999999999996"/>
  </r>
  <r>
    <n v="5257"/>
    <x v="2608"/>
    <x v="590"/>
    <d v="2021-08-13T00:00:00"/>
    <s v="Standard Class"/>
    <s v="CC-12145"/>
    <s v="Charles Crestani"/>
    <s v="Consumer"/>
    <s v="United States"/>
    <s v="Oklahoma City"/>
    <s v="Oklahoma"/>
    <n v="73120"/>
    <x v="2"/>
    <s v="OFF-PA-10003270"/>
    <s v="Office Supplies"/>
    <x v="10"/>
    <s v="Xerox 1954"/>
    <n v="10.56"/>
    <n v="2"/>
    <x v="0"/>
    <n v="4.7519999999999998"/>
  </r>
  <r>
    <n v="5258"/>
    <x v="2609"/>
    <x v="1032"/>
    <d v="2022-01-07T00:00:00"/>
    <s v="Standard Class"/>
    <s v="DL-13315"/>
    <s v="Delfina Latchford"/>
    <s v="Consumer"/>
    <s v="United States"/>
    <s v="Rancho Cucamonga"/>
    <s v="California"/>
    <n v="91730"/>
    <x v="1"/>
    <s v="OFF-PA-10004735"/>
    <s v="Office Supplies"/>
    <x v="10"/>
    <s v="Xerox 1905"/>
    <n v="38.880000000000003"/>
    <n v="6"/>
    <x v="0"/>
    <n v="18.662400000000002"/>
  </r>
  <r>
    <n v="5259"/>
    <x v="2610"/>
    <x v="449"/>
    <d v="2022-10-10T00:00:00"/>
    <s v="First Class"/>
    <s v="XP-21865"/>
    <s v="Xylona Preis"/>
    <s v="Consumer"/>
    <s v="United States"/>
    <s v="Los Angeles"/>
    <s v="California"/>
    <n v="90032"/>
    <x v="1"/>
    <s v="OFF-PA-10001745"/>
    <s v="Office Supplies"/>
    <x v="10"/>
    <s v="Wirebound Message Books, 2 7/8&quot; x 5&quot;, 3 Forms per Page"/>
    <n v="35.200000000000003"/>
    <n v="5"/>
    <x v="0"/>
    <n v="16.544"/>
  </r>
  <r>
    <n v="5260"/>
    <x v="2611"/>
    <x v="179"/>
    <d v="2022-10-25T00:00:00"/>
    <s v="Standard Class"/>
    <s v="MA-17560"/>
    <s v="Matt Abelman"/>
    <s v="Home Office"/>
    <s v="United States"/>
    <s v="Philadelphia"/>
    <s v="Pennsylvania"/>
    <n v="19120"/>
    <x v="3"/>
    <s v="OFF-PA-10000176"/>
    <s v="Office Supplies"/>
    <x v="10"/>
    <s v="Xerox 1887"/>
    <n v="45.527999999999999"/>
    <n v="3"/>
    <x v="2"/>
    <n v="15.934799999999999"/>
  </r>
  <r>
    <n v="5261"/>
    <x v="2612"/>
    <x v="557"/>
    <d v="2019-09-09T00:00:00"/>
    <s v="First Class"/>
    <s v="SZ-20035"/>
    <s v="Sam Zeldin"/>
    <s v="Home Office"/>
    <s v="United States"/>
    <s v="Houston"/>
    <s v="Texas"/>
    <n v="77036"/>
    <x v="2"/>
    <s v="TEC-PH-10000675"/>
    <s v="Technology"/>
    <x v="7"/>
    <s v="Panasonic KX TS3282B Corded phone"/>
    <n v="196.77600000000001"/>
    <n v="3"/>
    <x v="2"/>
    <n v="14.7582"/>
  </r>
  <r>
    <n v="5262"/>
    <x v="2612"/>
    <x v="557"/>
    <d v="2019-09-09T00:00:00"/>
    <s v="First Class"/>
    <s v="SZ-20035"/>
    <s v="Sam Zeldin"/>
    <s v="Home Office"/>
    <s v="United States"/>
    <s v="Houston"/>
    <s v="Texas"/>
    <n v="77036"/>
    <x v="2"/>
    <s v="OFF-BI-10000050"/>
    <s v="Office Supplies"/>
    <x v="8"/>
    <s v="Angle-D Binders with Locking Rings, Label Holders"/>
    <n v="2.92"/>
    <n v="2"/>
    <x v="3"/>
    <n v="-4.8179999999999996"/>
  </r>
  <r>
    <n v="5263"/>
    <x v="2612"/>
    <x v="557"/>
    <d v="2019-09-09T00:00:00"/>
    <s v="First Class"/>
    <s v="SZ-20035"/>
    <s v="Sam Zeldin"/>
    <s v="Home Office"/>
    <s v="United States"/>
    <s v="Houston"/>
    <s v="Texas"/>
    <n v="77036"/>
    <x v="2"/>
    <s v="FUR-TA-10004154"/>
    <s v="Furniture"/>
    <x v="3"/>
    <s v="Riverside Furniture Oval Coffee Table, Oval End Table, End Table with Drawer"/>
    <n v="200.79499999999999"/>
    <n v="1"/>
    <x v="4"/>
    <n v="-22.948"/>
  </r>
  <r>
    <n v="5264"/>
    <x v="2612"/>
    <x v="557"/>
    <d v="2019-09-09T00:00:00"/>
    <s v="First Class"/>
    <s v="SZ-20035"/>
    <s v="Sam Zeldin"/>
    <s v="Home Office"/>
    <s v="United States"/>
    <s v="Houston"/>
    <s v="Texas"/>
    <n v="77036"/>
    <x v="2"/>
    <s v="TEC-AC-10002718"/>
    <s v="Technology"/>
    <x v="11"/>
    <s v="Belkin Standard 104 key USB Keyboard"/>
    <n v="46.688000000000002"/>
    <n v="4"/>
    <x v="2"/>
    <n v="-2.9180000000000001"/>
  </r>
  <r>
    <n v="5265"/>
    <x v="2612"/>
    <x v="557"/>
    <d v="2019-09-09T00:00:00"/>
    <s v="First Class"/>
    <s v="SZ-20035"/>
    <s v="Sam Zeldin"/>
    <s v="Home Office"/>
    <s v="United States"/>
    <s v="Houston"/>
    <s v="Texas"/>
    <n v="77036"/>
    <x v="2"/>
    <s v="OFF-AR-10003179"/>
    <s v="Office Supplies"/>
    <x v="6"/>
    <s v="Dixon Ticonderoga Core-Lock Colored Pencils"/>
    <n v="21.864000000000001"/>
    <n v="3"/>
    <x v="2"/>
    <n v="3.5529000000000002"/>
  </r>
  <r>
    <n v="5266"/>
    <x v="2613"/>
    <x v="1033"/>
    <d v="2022-10-02T00:00:00"/>
    <s v="First Class"/>
    <s v="CS-11845"/>
    <s v="Cari Sayre"/>
    <s v="Corporate"/>
    <s v="United States"/>
    <s v="Seattle"/>
    <s v="Washington"/>
    <n v="98103"/>
    <x v="1"/>
    <s v="OFF-PA-10001838"/>
    <s v="Office Supplies"/>
    <x v="10"/>
    <s v="Adams Telephone Message Book W/Dividers/Space For Phone Numbers, 5 1/4&quot;X8 1/2&quot;, 300/Messages"/>
    <n v="11.76"/>
    <n v="2"/>
    <x v="0"/>
    <n v="5.7624000000000004"/>
  </r>
  <r>
    <n v="5267"/>
    <x v="2613"/>
    <x v="1033"/>
    <d v="2022-10-02T00:00:00"/>
    <s v="First Class"/>
    <s v="CS-11845"/>
    <s v="Cari Sayre"/>
    <s v="Corporate"/>
    <s v="United States"/>
    <s v="Seattle"/>
    <s v="Washington"/>
    <n v="98103"/>
    <x v="1"/>
    <s v="OFF-PA-10004039"/>
    <s v="Office Supplies"/>
    <x v="10"/>
    <s v="Xerox 1882"/>
    <n v="167.94"/>
    <n v="3"/>
    <x v="0"/>
    <n v="82.290599999999998"/>
  </r>
  <r>
    <n v="5268"/>
    <x v="2613"/>
    <x v="1033"/>
    <d v="2022-10-02T00:00:00"/>
    <s v="First Class"/>
    <s v="CS-11845"/>
    <s v="Cari Sayre"/>
    <s v="Corporate"/>
    <s v="United States"/>
    <s v="Seattle"/>
    <s v="Washington"/>
    <n v="98103"/>
    <x v="1"/>
    <s v="OFF-AP-10001626"/>
    <s v="Office Supplies"/>
    <x v="9"/>
    <s v="Commercial WindTunnel Clean Air Upright Vacuum, Replacement Belts, Filtration Bags"/>
    <n v="3.89"/>
    <n v="1"/>
    <x v="0"/>
    <n v="1.0114000000000001"/>
  </r>
  <r>
    <n v="5269"/>
    <x v="2614"/>
    <x v="673"/>
    <d v="2022-11-20T00:00:00"/>
    <s v="Standard Class"/>
    <s v="MH-18115"/>
    <s v="Mick Hernandez"/>
    <s v="Home Office"/>
    <s v="United States"/>
    <s v="Yonkers"/>
    <s v="New York"/>
    <n v="10701"/>
    <x v="3"/>
    <s v="TEC-MA-10003173"/>
    <s v="Technology"/>
    <x v="15"/>
    <s v="Hewlett-Packard 300S Scientific Calculator"/>
    <n v="52.44"/>
    <n v="4"/>
    <x v="0"/>
    <n v="24.122399999999999"/>
  </r>
  <r>
    <n v="5270"/>
    <x v="2615"/>
    <x v="220"/>
    <d v="2022-09-10T00:00:00"/>
    <s v="Same Day"/>
    <s v="CB-12025"/>
    <s v="Cassandra Brandow"/>
    <s v="Consumer"/>
    <s v="United States"/>
    <s v="San Francisco"/>
    <s v="California"/>
    <n v="94110"/>
    <x v="1"/>
    <s v="FUR-FU-10000260"/>
    <s v="Furniture"/>
    <x v="5"/>
    <s v="6&quot; Cubicle Wall Clock, Black"/>
    <n v="32.36"/>
    <n v="4"/>
    <x v="0"/>
    <n v="11.6496"/>
  </r>
  <r>
    <n v="5271"/>
    <x v="2615"/>
    <x v="220"/>
    <d v="2022-09-10T00:00:00"/>
    <s v="Same Day"/>
    <s v="CB-12025"/>
    <s v="Cassandra Brandow"/>
    <s v="Consumer"/>
    <s v="United States"/>
    <s v="San Francisco"/>
    <s v="California"/>
    <n v="94110"/>
    <x v="1"/>
    <s v="OFF-AP-10004487"/>
    <s v="Office Supplies"/>
    <x v="9"/>
    <s v="Kensington 4 Outlet MasterPiece Compact Power Control Center"/>
    <n v="406.6"/>
    <n v="5"/>
    <x v="0"/>
    <n v="113.848"/>
  </r>
  <r>
    <n v="5272"/>
    <x v="2616"/>
    <x v="1034"/>
    <d v="2022-01-15T00:00:00"/>
    <s v="Same Day"/>
    <s v="JO-15145"/>
    <s v="Jack O'Briant"/>
    <s v="Corporate"/>
    <s v="United States"/>
    <s v="Los Angeles"/>
    <s v="California"/>
    <n v="90008"/>
    <x v="1"/>
    <s v="FUR-FU-10001487"/>
    <s v="Furniture"/>
    <x v="5"/>
    <s v="Eldon Expressions Wood and Plastic Desk Accessories, Cherry Wood"/>
    <n v="27.92"/>
    <n v="4"/>
    <x v="0"/>
    <n v="8.0968"/>
  </r>
  <r>
    <n v="5273"/>
    <x v="2616"/>
    <x v="1034"/>
    <d v="2022-01-15T00:00:00"/>
    <s v="Same Day"/>
    <s v="JO-15145"/>
    <s v="Jack O'Briant"/>
    <s v="Corporate"/>
    <s v="United States"/>
    <s v="Los Angeles"/>
    <s v="California"/>
    <n v="90008"/>
    <x v="1"/>
    <s v="FUR-TA-10001520"/>
    <s v="Furniture"/>
    <x v="3"/>
    <s v="Lesro Sheffield Collection Coffee Table, End Table, Center Table, Corner Table"/>
    <n v="399.67200000000003"/>
    <n v="7"/>
    <x v="2"/>
    <n v="-14.9877"/>
  </r>
  <r>
    <n v="5274"/>
    <x v="2617"/>
    <x v="491"/>
    <d v="2021-11-28T00:00:00"/>
    <s v="First Class"/>
    <s v="PA-19060"/>
    <s v="Pete Armstrong"/>
    <s v="Home Office"/>
    <s v="United States"/>
    <s v="Miami"/>
    <s v="Florida"/>
    <n v="33142"/>
    <x v="0"/>
    <s v="OFF-BI-10000145"/>
    <s v="Office Supplies"/>
    <x v="8"/>
    <s v="Zipper Ring Binder Pockets"/>
    <n v="3.7440000000000002"/>
    <n v="4"/>
    <x v="6"/>
    <n v="-2.6208"/>
  </r>
  <r>
    <n v="5275"/>
    <x v="2618"/>
    <x v="209"/>
    <d v="2020-11-08T00:00:00"/>
    <s v="Second Class"/>
    <s v="SV-20785"/>
    <s v="Stewart Visinsky"/>
    <s v="Consumer"/>
    <s v="United States"/>
    <s v="Burlington"/>
    <s v="Vermont"/>
    <m/>
    <x v="3"/>
    <s v="FUR-CH-10000595"/>
    <s v="Furniture"/>
    <x v="1"/>
    <s v="Safco Contoured Stacking Chairs"/>
    <n v="715.2"/>
    <n v="3"/>
    <x v="0"/>
    <n v="178.8"/>
  </r>
  <r>
    <n v="5276"/>
    <x v="2619"/>
    <x v="817"/>
    <d v="2022-12-19T00:00:00"/>
    <s v="Standard Class"/>
    <s v="KL-16555"/>
    <s v="Kelly Lampkin"/>
    <s v="Corporate"/>
    <s v="United States"/>
    <s v="Fayetteville"/>
    <s v="Arkansas"/>
    <n v="72701"/>
    <x v="0"/>
    <s v="TEC-AC-10004469"/>
    <s v="Technology"/>
    <x v="11"/>
    <s v="Microsoft Sculpt Comfort Mouse"/>
    <n v="159.80000000000001"/>
    <n v="4"/>
    <x v="0"/>
    <n v="70.311999999999998"/>
  </r>
  <r>
    <n v="5277"/>
    <x v="2619"/>
    <x v="817"/>
    <d v="2022-12-19T00:00:00"/>
    <s v="Standard Class"/>
    <s v="KL-16555"/>
    <s v="Kelly Lampkin"/>
    <s v="Corporate"/>
    <s v="United States"/>
    <s v="Fayetteville"/>
    <s v="Arkansas"/>
    <n v="72701"/>
    <x v="0"/>
    <s v="TEC-AC-10003038"/>
    <s v="Technology"/>
    <x v="11"/>
    <s v="Kingston Digital DataTraveler 16GB USB 2.0"/>
    <n v="44.75"/>
    <n v="5"/>
    <x v="0"/>
    <n v="8.5024999999999995"/>
  </r>
  <r>
    <n v="5278"/>
    <x v="2620"/>
    <x v="103"/>
    <d v="2019-09-16T00:00:00"/>
    <s v="Standard Class"/>
    <s v="BC-11125"/>
    <s v="Becky Castell"/>
    <s v="Home Office"/>
    <s v="United States"/>
    <s v="Odessa"/>
    <s v="Texas"/>
    <n v="79762"/>
    <x v="2"/>
    <s v="FUR-CH-10004698"/>
    <s v="Furniture"/>
    <x v="1"/>
    <s v="Padded Folding Chairs, Black, 4/Carton"/>
    <n v="340.11599999999999"/>
    <n v="6"/>
    <x v="4"/>
    <n v="-9.7175999999999991"/>
  </r>
  <r>
    <n v="5279"/>
    <x v="2621"/>
    <x v="1035"/>
    <d v="2019-12-12T00:00:00"/>
    <s v="Standard Class"/>
    <s v="PO-18850"/>
    <s v="Patrick O'Brill"/>
    <s v="Consumer"/>
    <s v="United States"/>
    <s v="Virginia Beach"/>
    <s v="Virginia"/>
    <n v="23464"/>
    <x v="0"/>
    <s v="OFF-PA-10003641"/>
    <s v="Office Supplies"/>
    <x v="10"/>
    <s v="Xerox 1909"/>
    <n v="105.52"/>
    <n v="4"/>
    <x v="0"/>
    <n v="48.539200000000001"/>
  </r>
  <r>
    <n v="5280"/>
    <x v="2622"/>
    <x v="210"/>
    <d v="2022-09-10T00:00:00"/>
    <s v="Standard Class"/>
    <s v="AG-10675"/>
    <s v="Anna Gayman"/>
    <s v="Consumer"/>
    <s v="United States"/>
    <s v="Milwaukee"/>
    <s v="Wisconsin"/>
    <n v="53209"/>
    <x v="2"/>
    <s v="TEC-AC-10002134"/>
    <s v="Technology"/>
    <x v="11"/>
    <s v="Rosewill 107 Normal Keys USB Wired Standard Keyboard"/>
    <n v="13.48"/>
    <n v="1"/>
    <x v="0"/>
    <n v="1.8872"/>
  </r>
  <r>
    <n v="5281"/>
    <x v="2623"/>
    <x v="566"/>
    <d v="2022-10-11T00:00:00"/>
    <s v="Standard Class"/>
    <s v="DB-13210"/>
    <s v="Dean Braden"/>
    <s v="Consumer"/>
    <s v="United States"/>
    <s v="Detroit"/>
    <s v="Michigan"/>
    <n v="48234"/>
    <x v="2"/>
    <s v="OFF-ST-10001837"/>
    <s v="Office Supplies"/>
    <x v="4"/>
    <s v="SAFCO Mobile Desk Side File, Wire Frame"/>
    <n v="85.52"/>
    <n v="2"/>
    <x v="0"/>
    <n v="22.235199999999999"/>
  </r>
  <r>
    <n v="5282"/>
    <x v="2624"/>
    <x v="577"/>
    <d v="2020-09-09T00:00:00"/>
    <s v="Standard Class"/>
    <s v="SP-20860"/>
    <s v="Sung Pak"/>
    <s v="Corporate"/>
    <s v="United States"/>
    <s v="Rochester"/>
    <s v="Minnesota"/>
    <n v="55901"/>
    <x v="2"/>
    <s v="FUR-FU-10001706"/>
    <s v="Furniture"/>
    <x v="5"/>
    <s v="Longer-Life Soft White Bulbs"/>
    <n v="6.16"/>
    <n v="2"/>
    <x v="0"/>
    <n v="2.9567999999999999"/>
  </r>
  <r>
    <n v="5283"/>
    <x v="2624"/>
    <x v="577"/>
    <d v="2020-09-09T00:00:00"/>
    <s v="Standard Class"/>
    <s v="SP-20860"/>
    <s v="Sung Pak"/>
    <s v="Corporate"/>
    <s v="United States"/>
    <s v="Rochester"/>
    <s v="Minnesota"/>
    <n v="55901"/>
    <x v="2"/>
    <s v="OFF-PA-10001970"/>
    <s v="Office Supplies"/>
    <x v="10"/>
    <s v="Xerox 1881"/>
    <n v="36.840000000000003"/>
    <n v="3"/>
    <x v="0"/>
    <n v="17.314800000000002"/>
  </r>
  <r>
    <n v="5284"/>
    <x v="2625"/>
    <x v="809"/>
    <d v="2019-04-03T00:00:00"/>
    <s v="Standard Class"/>
    <s v="Dl-13600"/>
    <s v="Dorris liebe"/>
    <s v="Corporate"/>
    <s v="United States"/>
    <s v="Seattle"/>
    <s v="Washington"/>
    <n v="98105"/>
    <x v="1"/>
    <s v="OFF-ST-10002957"/>
    <s v="Office Supplies"/>
    <x v="4"/>
    <s v="Sterilite Show Offs Storage Containers"/>
    <n v="15.84"/>
    <n v="3"/>
    <x v="0"/>
    <n v="0"/>
  </r>
  <r>
    <n v="5285"/>
    <x v="2625"/>
    <x v="809"/>
    <d v="2019-04-03T00:00:00"/>
    <s v="Standard Class"/>
    <s v="Dl-13600"/>
    <s v="Dorris liebe"/>
    <s v="Corporate"/>
    <s v="United States"/>
    <s v="Seattle"/>
    <s v="Washington"/>
    <n v="98105"/>
    <x v="1"/>
    <s v="OFF-LA-10002312"/>
    <s v="Office Supplies"/>
    <x v="2"/>
    <s v="Avery 490"/>
    <n v="44.4"/>
    <n v="3"/>
    <x v="0"/>
    <n v="22.2"/>
  </r>
  <r>
    <n v="5286"/>
    <x v="2626"/>
    <x v="1024"/>
    <d v="2022-05-05T00:00:00"/>
    <s v="First Class"/>
    <s v="LH-17020"/>
    <s v="Lisa Hazard"/>
    <s v="Consumer"/>
    <s v="United States"/>
    <s v="Louisville"/>
    <s v="Colorado"/>
    <n v="80027"/>
    <x v="1"/>
    <s v="OFF-EN-10002600"/>
    <s v="Office Supplies"/>
    <x v="12"/>
    <s v="Redi-Strip #10 Envelopes, 4 1/8 x 9 1/2"/>
    <n v="21.24"/>
    <n v="9"/>
    <x v="2"/>
    <n v="7.4340000000000002"/>
  </r>
  <r>
    <n v="5287"/>
    <x v="2626"/>
    <x v="1024"/>
    <d v="2022-05-05T00:00:00"/>
    <s v="First Class"/>
    <s v="LH-17020"/>
    <s v="Lisa Hazard"/>
    <s v="Consumer"/>
    <s v="United States"/>
    <s v="Louisville"/>
    <s v="Colorado"/>
    <n v="80027"/>
    <x v="1"/>
    <s v="OFF-BI-10003274"/>
    <s v="Office Supplies"/>
    <x v="8"/>
    <s v="Avery Durable Slant Ring Binders, No Labels"/>
    <n v="9.5519999999999996"/>
    <n v="8"/>
    <x v="6"/>
    <n v="-7.3231999999999999"/>
  </r>
  <r>
    <n v="5288"/>
    <x v="2626"/>
    <x v="1024"/>
    <d v="2022-05-05T00:00:00"/>
    <s v="First Class"/>
    <s v="LH-17020"/>
    <s v="Lisa Hazard"/>
    <s v="Consumer"/>
    <s v="United States"/>
    <s v="Louisville"/>
    <s v="Colorado"/>
    <n v="80027"/>
    <x v="1"/>
    <s v="FUR-BO-10004467"/>
    <s v="Furniture"/>
    <x v="0"/>
    <s v="Bestar Classic Bookcase"/>
    <n v="89.991"/>
    <n v="3"/>
    <x v="6"/>
    <n v="-152.9847"/>
  </r>
  <r>
    <n v="5289"/>
    <x v="2627"/>
    <x v="504"/>
    <d v="2022-05-04T00:00:00"/>
    <s v="Standard Class"/>
    <s v="AD-10180"/>
    <s v="Alan Dominguez"/>
    <s v="Home Office"/>
    <s v="United States"/>
    <s v="San Francisco"/>
    <s v="California"/>
    <n v="94122"/>
    <x v="1"/>
    <s v="OFF-PA-10000675"/>
    <s v="Office Supplies"/>
    <x v="10"/>
    <s v="Xerox 1919"/>
    <n v="163.96"/>
    <n v="4"/>
    <x v="0"/>
    <n v="80.340400000000002"/>
  </r>
  <r>
    <n v="5290"/>
    <x v="2628"/>
    <x v="78"/>
    <d v="2019-09-14T00:00:00"/>
    <s v="Standard Class"/>
    <s v="KT-16465"/>
    <s v="Kean Takahito"/>
    <s v="Consumer"/>
    <s v="United States"/>
    <s v="Houston"/>
    <s v="Texas"/>
    <n v="77036"/>
    <x v="2"/>
    <s v="OFF-PA-10002259"/>
    <s v="Office Supplies"/>
    <x v="10"/>
    <s v="Geographics Note Cards, Blank, White, 8 1/2&quot; x 11&quot;"/>
    <n v="17.904"/>
    <n v="2"/>
    <x v="2"/>
    <n v="6.2664"/>
  </r>
  <r>
    <n v="5291"/>
    <x v="2628"/>
    <x v="78"/>
    <d v="2019-09-14T00:00:00"/>
    <s v="Standard Class"/>
    <s v="KT-16465"/>
    <s v="Kean Takahito"/>
    <s v="Consumer"/>
    <s v="United States"/>
    <s v="Houston"/>
    <s v="Texas"/>
    <n v="77036"/>
    <x v="2"/>
    <s v="FUR-CH-10004287"/>
    <s v="Furniture"/>
    <x v="1"/>
    <s v="SAFCO Arco Folding Chair"/>
    <n v="966.7"/>
    <n v="5"/>
    <x v="4"/>
    <n v="-13.81"/>
  </r>
  <r>
    <n v="5292"/>
    <x v="2628"/>
    <x v="78"/>
    <d v="2019-09-14T00:00:00"/>
    <s v="Standard Class"/>
    <s v="KT-16465"/>
    <s v="Kean Takahito"/>
    <s v="Consumer"/>
    <s v="United States"/>
    <s v="Houston"/>
    <s v="Texas"/>
    <n v="77036"/>
    <x v="2"/>
    <s v="OFF-PA-10000482"/>
    <s v="Office Supplies"/>
    <x v="10"/>
    <s v="Snap-A-Way Black Print Carbonless Ruled Speed Letter, Triplicate"/>
    <n v="182.11199999999999"/>
    <n v="6"/>
    <x v="2"/>
    <n v="61.462800000000001"/>
  </r>
  <r>
    <n v="5293"/>
    <x v="2629"/>
    <x v="308"/>
    <d v="2022-06-22T00:00:00"/>
    <s v="First Class"/>
    <s v="PJ-19015"/>
    <s v="Pauline Johnson"/>
    <s v="Consumer"/>
    <s v="United States"/>
    <s v="Miami"/>
    <s v="Florida"/>
    <n v="33180"/>
    <x v="0"/>
    <s v="OFF-ST-10004835"/>
    <s v="Office Supplies"/>
    <x v="4"/>
    <s v="Plastic Stacking Crates &amp; Casters"/>
    <n v="4.4640000000000004"/>
    <n v="1"/>
    <x v="2"/>
    <n v="0.33479999999999999"/>
  </r>
  <r>
    <n v="5294"/>
    <x v="2630"/>
    <x v="207"/>
    <d v="2020-12-29T00:00:00"/>
    <s v="Standard Class"/>
    <s v="MC-18100"/>
    <s v="Mick Crebagga"/>
    <s v="Consumer"/>
    <s v="United States"/>
    <s v="Medina"/>
    <s v="Ohio"/>
    <n v="44256"/>
    <x v="3"/>
    <s v="FUR-TA-10004086"/>
    <s v="Furniture"/>
    <x v="3"/>
    <s v="KI Adjustable-Height Table"/>
    <n v="51.588000000000001"/>
    <n v="1"/>
    <x v="10"/>
    <n v="-15.4764"/>
  </r>
  <r>
    <n v="5295"/>
    <x v="2631"/>
    <x v="733"/>
    <d v="2022-08-18T00:00:00"/>
    <s v="Standard Class"/>
    <s v="BO-11350"/>
    <s v="Bill Overfelt"/>
    <s v="Corporate"/>
    <s v="United States"/>
    <s v="Roseville"/>
    <s v="Minnesota"/>
    <n v="55113"/>
    <x v="2"/>
    <s v="OFF-LA-10000305"/>
    <s v="Office Supplies"/>
    <x v="2"/>
    <s v="Avery 495"/>
    <n v="50.4"/>
    <n v="8"/>
    <x v="0"/>
    <n v="23.184000000000001"/>
  </r>
  <r>
    <n v="5296"/>
    <x v="2632"/>
    <x v="168"/>
    <d v="2022-03-08T00:00:00"/>
    <s v="Standard Class"/>
    <s v="DP-13000"/>
    <s v="Darren Powers"/>
    <s v="Consumer"/>
    <s v="United States"/>
    <s v="Houston"/>
    <s v="Texas"/>
    <n v="77041"/>
    <x v="2"/>
    <s v="OFF-PA-10000806"/>
    <s v="Office Supplies"/>
    <x v="10"/>
    <s v="Xerox 1934"/>
    <n v="89.567999999999998"/>
    <n v="2"/>
    <x v="2"/>
    <n v="32.468400000000003"/>
  </r>
  <r>
    <n v="5297"/>
    <x v="2633"/>
    <x v="944"/>
    <d v="2022-07-30T00:00:00"/>
    <s v="Standard Class"/>
    <s v="TM-21490"/>
    <s v="Tony Molinari"/>
    <s v="Consumer"/>
    <s v="United States"/>
    <s v="Yonkers"/>
    <s v="New York"/>
    <n v="10701"/>
    <x v="3"/>
    <s v="FUR-FU-10004018"/>
    <s v="Furniture"/>
    <x v="5"/>
    <s v="Tensor Computer Mounted Lamp"/>
    <n v="14.89"/>
    <n v="1"/>
    <x v="0"/>
    <n v="4.0202999999999998"/>
  </r>
  <r>
    <n v="5298"/>
    <x v="2633"/>
    <x v="944"/>
    <d v="2022-07-30T00:00:00"/>
    <s v="Standard Class"/>
    <s v="TM-21490"/>
    <s v="Tony Molinari"/>
    <s v="Consumer"/>
    <s v="United States"/>
    <s v="Yonkers"/>
    <s v="New York"/>
    <n v="10701"/>
    <x v="3"/>
    <s v="TEC-PH-10002660"/>
    <s v="Technology"/>
    <x v="7"/>
    <s v="Nortel Networks T7316 E Nt8 B27"/>
    <n v="543.91999999999996"/>
    <n v="8"/>
    <x v="0"/>
    <n v="135.97999999999999"/>
  </r>
  <r>
    <n v="5299"/>
    <x v="2634"/>
    <x v="713"/>
    <d v="2021-09-25T00:00:00"/>
    <s v="First Class"/>
    <s v="DV-13045"/>
    <s v="Darrin Van Huff"/>
    <s v="Corporate"/>
    <s v="United States"/>
    <s v="San Diego"/>
    <s v="California"/>
    <n v="92037"/>
    <x v="1"/>
    <s v="OFF-EN-10001509"/>
    <s v="Office Supplies"/>
    <x v="12"/>
    <s v="Poly String Tie Envelopes"/>
    <n v="4.08"/>
    <n v="2"/>
    <x v="0"/>
    <n v="1.9176"/>
  </r>
  <r>
    <n v="5300"/>
    <x v="2634"/>
    <x v="713"/>
    <d v="2021-09-25T00:00:00"/>
    <s v="First Class"/>
    <s v="DV-13045"/>
    <s v="Darrin Van Huff"/>
    <s v="Corporate"/>
    <s v="United States"/>
    <s v="San Diego"/>
    <s v="California"/>
    <n v="92037"/>
    <x v="1"/>
    <s v="OFF-LA-10003148"/>
    <s v="Office Supplies"/>
    <x v="2"/>
    <s v="Avery 51"/>
    <n v="18.899999999999999"/>
    <n v="3"/>
    <x v="0"/>
    <n v="8.6940000000000008"/>
  </r>
  <r>
    <n v="5301"/>
    <x v="2635"/>
    <x v="198"/>
    <d v="2021-06-02T00:00:00"/>
    <s v="Standard Class"/>
    <s v="AH-10690"/>
    <s v="Anna HÃ¤berlin"/>
    <s v="Corporate"/>
    <s v="United States"/>
    <s v="Springfield"/>
    <s v="Virginia"/>
    <n v="22153"/>
    <x v="0"/>
    <s v="FUR-TA-10002645"/>
    <s v="Furniture"/>
    <x v="3"/>
    <s v="Hon Rectangular Conference Tables"/>
    <n v="2275.5"/>
    <n v="10"/>
    <x v="0"/>
    <n v="386.83499999999998"/>
  </r>
  <r>
    <n v="5302"/>
    <x v="2635"/>
    <x v="198"/>
    <d v="2021-06-02T00:00:00"/>
    <s v="Standard Class"/>
    <s v="AH-10690"/>
    <s v="Anna HÃ¤berlin"/>
    <s v="Corporate"/>
    <s v="United States"/>
    <s v="Springfield"/>
    <s v="Virginia"/>
    <n v="22153"/>
    <x v="0"/>
    <s v="TEC-AC-10003033"/>
    <s v="Technology"/>
    <x v="11"/>
    <s v="Plantronics CS510 - Over-the-Head monaural Wireless Headset System"/>
    <n v="1979.7"/>
    <n v="6"/>
    <x v="0"/>
    <n v="653.30100000000004"/>
  </r>
  <r>
    <n v="5303"/>
    <x v="2635"/>
    <x v="198"/>
    <d v="2021-06-02T00:00:00"/>
    <s v="Standard Class"/>
    <s v="AH-10690"/>
    <s v="Anna HÃ¤berlin"/>
    <s v="Corporate"/>
    <s v="United States"/>
    <s v="Springfield"/>
    <s v="Virginia"/>
    <n v="22153"/>
    <x v="0"/>
    <s v="OFF-LA-10001297"/>
    <s v="Office Supplies"/>
    <x v="2"/>
    <s v="Avery 473"/>
    <n v="62.1"/>
    <n v="6"/>
    <x v="0"/>
    <n v="29.808"/>
  </r>
  <r>
    <n v="5304"/>
    <x v="2636"/>
    <x v="912"/>
    <d v="2019-11-19T00:00:00"/>
    <s v="Standard Class"/>
    <s v="AB-10165"/>
    <s v="Alan Barnes"/>
    <s v="Consumer"/>
    <s v="United States"/>
    <s v="Decatur"/>
    <s v="Illinois"/>
    <n v="62521"/>
    <x v="2"/>
    <s v="FUR-CH-10002017"/>
    <s v="Furniture"/>
    <x v="1"/>
    <s v="SAFCO Optional Arm Kit for Workspace Cribbage Stacking Chair"/>
    <n v="37.295999999999999"/>
    <n v="2"/>
    <x v="4"/>
    <n v="-1.0656000000000001"/>
  </r>
  <r>
    <n v="5305"/>
    <x v="2637"/>
    <x v="158"/>
    <d v="2019-09-22T00:00:00"/>
    <s v="First Class"/>
    <s v="JS-15940"/>
    <s v="Joni Sundaresam"/>
    <s v="Home Office"/>
    <s v="United States"/>
    <s v="Garland"/>
    <s v="Texas"/>
    <n v="75043"/>
    <x v="2"/>
    <s v="FUR-FU-10001546"/>
    <s v="Furniture"/>
    <x v="5"/>
    <s v="Dana Swing-Arm Lamps"/>
    <n v="8.5440000000000005"/>
    <n v="2"/>
    <x v="7"/>
    <n v="-7.476"/>
  </r>
  <r>
    <n v="5306"/>
    <x v="2638"/>
    <x v="823"/>
    <d v="2021-02-25T00:00:00"/>
    <s v="Standard Class"/>
    <s v="BV-11245"/>
    <s v="Benjamin Venier"/>
    <s v="Corporate"/>
    <s v="United States"/>
    <s v="Oceanside"/>
    <s v="New York"/>
    <n v="11572"/>
    <x v="3"/>
    <s v="FUR-FU-10000629"/>
    <s v="Furniture"/>
    <x v="5"/>
    <s v="9-3/4 Diameter Round Wall Clock"/>
    <n v="68.95"/>
    <n v="5"/>
    <x v="0"/>
    <n v="28.959"/>
  </r>
  <r>
    <n v="5307"/>
    <x v="2638"/>
    <x v="823"/>
    <d v="2021-02-25T00:00:00"/>
    <s v="Standard Class"/>
    <s v="BV-11245"/>
    <s v="Benjamin Venier"/>
    <s v="Corporate"/>
    <s v="United States"/>
    <s v="Oceanside"/>
    <s v="New York"/>
    <n v="11572"/>
    <x v="3"/>
    <s v="OFF-ST-10000036"/>
    <s v="Office Supplies"/>
    <x v="4"/>
    <s v="Recycled Data-Pak for Archival Bound Computer Printouts, 12-1/2 x 12-1/2 x 16"/>
    <n v="296.37"/>
    <n v="3"/>
    <x v="0"/>
    <n v="80.019900000000007"/>
  </r>
  <r>
    <n v="5308"/>
    <x v="2638"/>
    <x v="823"/>
    <d v="2021-02-25T00:00:00"/>
    <s v="Standard Class"/>
    <s v="BV-11245"/>
    <s v="Benjamin Venier"/>
    <s v="Corporate"/>
    <s v="United States"/>
    <s v="Oceanside"/>
    <s v="New York"/>
    <n v="11572"/>
    <x v="3"/>
    <s v="TEC-PH-10002583"/>
    <s v="Technology"/>
    <x v="7"/>
    <s v="iOttie HLCRIO102 Car Mount"/>
    <n v="39.979999999999997"/>
    <n v="2"/>
    <x v="0"/>
    <n v="1.9990000000000001"/>
  </r>
  <r>
    <n v="5309"/>
    <x v="2639"/>
    <x v="123"/>
    <d v="2022-11-20T00:00:00"/>
    <s v="First Class"/>
    <s v="NC-18415"/>
    <s v="Nathan Cano"/>
    <s v="Consumer"/>
    <s v="United States"/>
    <s v="Houston"/>
    <s v="Texas"/>
    <n v="77095"/>
    <x v="2"/>
    <s v="FUR-CH-10003774"/>
    <s v="Furniture"/>
    <x v="1"/>
    <s v="Global Wood Trimmed Manager's Task Chair, Khaki"/>
    <n v="191.05799999999999"/>
    <n v="3"/>
    <x v="4"/>
    <n v="-46.399799999999999"/>
  </r>
  <r>
    <n v="5310"/>
    <x v="2639"/>
    <x v="123"/>
    <d v="2022-11-20T00:00:00"/>
    <s v="First Class"/>
    <s v="NC-18415"/>
    <s v="Nathan Cano"/>
    <s v="Consumer"/>
    <s v="United States"/>
    <s v="Houston"/>
    <s v="Texas"/>
    <n v="77095"/>
    <x v="2"/>
    <s v="OFF-AR-10003876"/>
    <s v="Office Supplies"/>
    <x v="6"/>
    <s v="Avery Hi-Liter GlideStik Fluorescent Highlighter, Yellow Ink"/>
    <n v="13.04"/>
    <n v="5"/>
    <x v="2"/>
    <n v="3.9119999999999999"/>
  </r>
  <r>
    <n v="5311"/>
    <x v="2639"/>
    <x v="123"/>
    <d v="2022-11-20T00:00:00"/>
    <s v="First Class"/>
    <s v="NC-18415"/>
    <s v="Nathan Cano"/>
    <s v="Consumer"/>
    <s v="United States"/>
    <s v="Houston"/>
    <s v="Texas"/>
    <n v="77095"/>
    <x v="2"/>
    <s v="OFF-BI-10003527"/>
    <s v="Office Supplies"/>
    <x v="8"/>
    <s v="Fellowes PB500 Electric Punch Plastic Comb Binding Machine with Manual Bind"/>
    <n v="1525.1880000000001"/>
    <n v="6"/>
    <x v="3"/>
    <n v="-2287.7820000000002"/>
  </r>
  <r>
    <n v="5312"/>
    <x v="2640"/>
    <x v="1036"/>
    <d v="2021-08-26T00:00:00"/>
    <s v="Standard Class"/>
    <s v="SU-20665"/>
    <s v="Stephanie Ulpright"/>
    <s v="Home Office"/>
    <s v="United States"/>
    <s v="Greenville"/>
    <s v="North Carolina"/>
    <n v="27834"/>
    <x v="0"/>
    <s v="OFF-LA-10004559"/>
    <s v="Office Supplies"/>
    <x v="2"/>
    <s v="Avery 49"/>
    <n v="9.2159999999999993"/>
    <n v="4"/>
    <x v="2"/>
    <n v="3.3408000000000002"/>
  </r>
  <r>
    <n v="5313"/>
    <x v="2640"/>
    <x v="1036"/>
    <d v="2021-08-26T00:00:00"/>
    <s v="Standard Class"/>
    <s v="SU-20665"/>
    <s v="Stephanie Ulpright"/>
    <s v="Home Office"/>
    <s v="United States"/>
    <s v="Greenville"/>
    <s v="North Carolina"/>
    <n v="27834"/>
    <x v="0"/>
    <s v="OFF-SU-10002573"/>
    <s v="Office Supplies"/>
    <x v="14"/>
    <s v="Acme 10&quot; Easy Grip Assistive Scissors"/>
    <n v="28.047999999999998"/>
    <n v="2"/>
    <x v="2"/>
    <n v="3.5059999999999998"/>
  </r>
  <r>
    <n v="5314"/>
    <x v="2641"/>
    <x v="504"/>
    <d v="2022-05-04T00:00:00"/>
    <s v="Standard Class"/>
    <s v="DJ-13510"/>
    <s v="Don Jones"/>
    <s v="Corporate"/>
    <s v="United States"/>
    <s v="San Francisco"/>
    <s v="California"/>
    <n v="94110"/>
    <x v="1"/>
    <s v="FUR-FU-10000222"/>
    <s v="Furniture"/>
    <x v="5"/>
    <s v="Seth Thomas 16&quot; Steel Case Clock"/>
    <n v="64.959999999999994"/>
    <n v="2"/>
    <x v="0"/>
    <n v="21.436800000000002"/>
  </r>
  <r>
    <n v="5315"/>
    <x v="2641"/>
    <x v="504"/>
    <d v="2022-05-04T00:00:00"/>
    <s v="Standard Class"/>
    <s v="DJ-13510"/>
    <s v="Don Jones"/>
    <s v="Corporate"/>
    <s v="United States"/>
    <s v="San Francisco"/>
    <s v="California"/>
    <n v="94110"/>
    <x v="1"/>
    <s v="OFF-EN-10001219"/>
    <s v="Office Supplies"/>
    <x v="12"/>
    <s v="#10- 4 1/8&quot; x 9 1/2&quot; Security-Tint Envelopes"/>
    <n v="30.56"/>
    <n v="4"/>
    <x v="0"/>
    <n v="14.974399999999999"/>
  </r>
  <r>
    <n v="5316"/>
    <x v="2642"/>
    <x v="440"/>
    <d v="2021-05-07T00:00:00"/>
    <s v="Standard Class"/>
    <s v="DL-12865"/>
    <s v="Dan Lawera"/>
    <s v="Consumer"/>
    <s v="United States"/>
    <s v="Greensboro"/>
    <s v="North Carolina"/>
    <n v="27405"/>
    <x v="0"/>
    <s v="FUR-CH-10002304"/>
    <s v="Furniture"/>
    <x v="1"/>
    <s v="Global Stack Chair without Arms, Black"/>
    <n v="187.05600000000001"/>
    <n v="9"/>
    <x v="2"/>
    <n v="11.691000000000001"/>
  </r>
  <r>
    <n v="5317"/>
    <x v="2643"/>
    <x v="280"/>
    <d v="2022-10-04T00:00:00"/>
    <s v="First Class"/>
    <s v="Dp-13240"/>
    <s v="Dean percer"/>
    <s v="Home Office"/>
    <s v="United States"/>
    <s v="Knoxville"/>
    <s v="Tennessee"/>
    <n v="37918"/>
    <x v="0"/>
    <s v="FUR-FU-10002364"/>
    <s v="Furniture"/>
    <x v="5"/>
    <s v="Eldon Expressions Wood Desk Accessories, Oak"/>
    <n v="11.808"/>
    <n v="2"/>
    <x v="2"/>
    <n v="1.3284"/>
  </r>
  <r>
    <n v="5318"/>
    <x v="2643"/>
    <x v="280"/>
    <d v="2022-10-04T00:00:00"/>
    <s v="First Class"/>
    <s v="Dp-13240"/>
    <s v="Dean percer"/>
    <s v="Home Office"/>
    <s v="United States"/>
    <s v="Knoxville"/>
    <s v="Tennessee"/>
    <n v="37918"/>
    <x v="0"/>
    <s v="FUR-FU-10004864"/>
    <s v="Furniture"/>
    <x v="5"/>
    <s v="Eldon 500 Class Desk Accessories"/>
    <n v="9.6560000000000006"/>
    <n v="1"/>
    <x v="2"/>
    <n v="1.5690999999999999"/>
  </r>
  <r>
    <n v="5319"/>
    <x v="2643"/>
    <x v="280"/>
    <d v="2022-10-04T00:00:00"/>
    <s v="First Class"/>
    <s v="Dp-13240"/>
    <s v="Dean percer"/>
    <s v="Home Office"/>
    <s v="United States"/>
    <s v="Knoxville"/>
    <s v="Tennessee"/>
    <n v="37918"/>
    <x v="0"/>
    <s v="OFF-PA-10003172"/>
    <s v="Office Supplies"/>
    <x v="10"/>
    <s v="Xerox 1996"/>
    <n v="20.736000000000001"/>
    <n v="4"/>
    <x v="2"/>
    <n v="7.2576000000000001"/>
  </r>
  <r>
    <n v="5320"/>
    <x v="2643"/>
    <x v="280"/>
    <d v="2022-10-04T00:00:00"/>
    <s v="First Class"/>
    <s v="Dp-13240"/>
    <s v="Dean percer"/>
    <s v="Home Office"/>
    <s v="United States"/>
    <s v="Knoxville"/>
    <s v="Tennessee"/>
    <n v="37918"/>
    <x v="0"/>
    <s v="OFF-BI-10000977"/>
    <s v="Office Supplies"/>
    <x v="8"/>
    <s v="Ibico Plastic Spiral Binding Combs"/>
    <n v="27.36"/>
    <n v="3"/>
    <x v="6"/>
    <n v="-21.888000000000002"/>
  </r>
  <r>
    <n v="5321"/>
    <x v="2643"/>
    <x v="280"/>
    <d v="2022-10-04T00:00:00"/>
    <s v="First Class"/>
    <s v="Dp-13240"/>
    <s v="Dean percer"/>
    <s v="Home Office"/>
    <s v="United States"/>
    <s v="Knoxville"/>
    <s v="Tennessee"/>
    <n v="37918"/>
    <x v="0"/>
    <s v="FUR-TA-10000198"/>
    <s v="Furniture"/>
    <x v="3"/>
    <s v="Chromcraft Bull-Nose Wood Oval Conference Tables &amp; Bases"/>
    <n v="2314.116"/>
    <n v="7"/>
    <x v="10"/>
    <n v="-1002.7836"/>
  </r>
  <r>
    <n v="5322"/>
    <x v="2643"/>
    <x v="280"/>
    <d v="2022-10-04T00:00:00"/>
    <s v="First Class"/>
    <s v="Dp-13240"/>
    <s v="Dean percer"/>
    <s v="Home Office"/>
    <s v="United States"/>
    <s v="Knoxville"/>
    <s v="Tennessee"/>
    <n v="37918"/>
    <x v="0"/>
    <s v="OFF-BI-10003984"/>
    <s v="Office Supplies"/>
    <x v="8"/>
    <s v="Lock-Up Easel 'Spel-Binder'"/>
    <n v="34.235999999999997"/>
    <n v="4"/>
    <x v="6"/>
    <n v="-26.247599999999998"/>
  </r>
  <r>
    <n v="5323"/>
    <x v="2643"/>
    <x v="280"/>
    <d v="2022-10-04T00:00:00"/>
    <s v="First Class"/>
    <s v="Dp-13240"/>
    <s v="Dean percer"/>
    <s v="Home Office"/>
    <s v="United States"/>
    <s v="Knoxville"/>
    <s v="Tennessee"/>
    <n v="37918"/>
    <x v="0"/>
    <s v="FUR-FU-10003691"/>
    <s v="Furniture"/>
    <x v="5"/>
    <s v="Eldon Image Series Desk Accessories, Ebony"/>
    <n v="19.760000000000002"/>
    <n v="2"/>
    <x v="2"/>
    <n v="5.9279999999999999"/>
  </r>
  <r>
    <n v="5324"/>
    <x v="2644"/>
    <x v="65"/>
    <d v="2022-09-22T00:00:00"/>
    <s v="Second Class"/>
    <s v="TM-21010"/>
    <s v="Tamara Manning"/>
    <s v="Consumer"/>
    <s v="United States"/>
    <s v="Grand Island"/>
    <s v="Nebraska"/>
    <n v="68801"/>
    <x v="2"/>
    <s v="OFF-PA-10004082"/>
    <s v="Office Supplies"/>
    <x v="10"/>
    <s v="Adams Telephone Message Book w/Frequently-Called Numbers Space, 400 Messages per Book"/>
    <n v="15.96"/>
    <n v="2"/>
    <x v="0"/>
    <n v="7.98"/>
  </r>
  <r>
    <n v="5325"/>
    <x v="2645"/>
    <x v="784"/>
    <d v="2020-12-08T00:00:00"/>
    <s v="Standard Class"/>
    <s v="TZ-21580"/>
    <s v="Tracy Zic"/>
    <s v="Consumer"/>
    <s v="United States"/>
    <s v="Lakewood"/>
    <s v="California"/>
    <n v="90712"/>
    <x v="1"/>
    <s v="OFF-AR-10003723"/>
    <s v="Office Supplies"/>
    <x v="6"/>
    <s v="Avery Hi-Liter Fluorescent Desk Style Markers"/>
    <n v="16.899999999999999"/>
    <n v="5"/>
    <x v="0"/>
    <n v="6.2530000000000001"/>
  </r>
  <r>
    <n v="5326"/>
    <x v="2645"/>
    <x v="784"/>
    <d v="2020-12-08T00:00:00"/>
    <s v="Standard Class"/>
    <s v="TZ-21580"/>
    <s v="Tracy Zic"/>
    <s v="Consumer"/>
    <s v="United States"/>
    <s v="Lakewood"/>
    <s v="California"/>
    <n v="90712"/>
    <x v="1"/>
    <s v="FUR-FU-10004270"/>
    <s v="Furniture"/>
    <x v="5"/>
    <s v="Eldon Image Series Desk Accessories, Burgundy"/>
    <n v="25.08"/>
    <n v="6"/>
    <x v="0"/>
    <n v="9.0288000000000004"/>
  </r>
  <r>
    <n v="5327"/>
    <x v="2646"/>
    <x v="184"/>
    <d v="2020-01-21T00:00:00"/>
    <s v="Standard Class"/>
    <s v="SC-20260"/>
    <s v="Scott Cohen"/>
    <s v="Corporate"/>
    <s v="United States"/>
    <s v="Lawrence"/>
    <s v="Massachusetts"/>
    <n v="1841"/>
    <x v="3"/>
    <s v="OFF-AR-10003183"/>
    <s v="Office Supplies"/>
    <x v="6"/>
    <s v="Avery Fluorescent Highlighter Four-Color Set"/>
    <n v="6.68"/>
    <n v="2"/>
    <x v="0"/>
    <n v="2.004"/>
  </r>
  <r>
    <n v="5328"/>
    <x v="2647"/>
    <x v="1037"/>
    <d v="2019-01-07T00:00:00"/>
    <s v="Second Class"/>
    <s v="LS-17230"/>
    <s v="Lycoris Saunders"/>
    <s v="Consumer"/>
    <s v="United States"/>
    <s v="Los Angeles"/>
    <s v="California"/>
    <n v="90049"/>
    <x v="1"/>
    <s v="OFF-PA-10002005"/>
    <s v="Office Supplies"/>
    <x v="10"/>
    <s v="Xerox 225"/>
    <n v="19.440000000000001"/>
    <n v="3"/>
    <x v="0"/>
    <n v="9.3312000000000008"/>
  </r>
  <r>
    <n v="5329"/>
    <x v="2648"/>
    <x v="616"/>
    <d v="2020-03-08T00:00:00"/>
    <s v="Standard Class"/>
    <s v="MV-18190"/>
    <s v="Mike Vittorini"/>
    <s v="Consumer"/>
    <s v="United States"/>
    <s v="Houston"/>
    <s v="Texas"/>
    <n v="77036"/>
    <x v="2"/>
    <s v="TEC-PH-10000149"/>
    <s v="Technology"/>
    <x v="7"/>
    <s v="Cisco SPA525G2 IP Phone - Wireless"/>
    <n v="31.92"/>
    <n v="2"/>
    <x v="2"/>
    <n v="2.3940000000000001"/>
  </r>
  <r>
    <n v="5330"/>
    <x v="2649"/>
    <x v="591"/>
    <d v="2021-12-27T00:00:00"/>
    <s v="Second Class"/>
    <s v="BD-11620"/>
    <s v="Brian DeCherney"/>
    <s v="Consumer"/>
    <s v="United States"/>
    <s v="New York City"/>
    <s v="New York"/>
    <n v="10035"/>
    <x v="3"/>
    <s v="OFF-BI-10001524"/>
    <s v="Office Supplies"/>
    <x v="8"/>
    <s v="GBC Premium Transparent Covers with Diagonal Lined Pattern"/>
    <n v="33.567999999999998"/>
    <n v="2"/>
    <x v="2"/>
    <n v="11.748799999999999"/>
  </r>
  <r>
    <n v="5331"/>
    <x v="2650"/>
    <x v="913"/>
    <d v="2021-09-07T00:00:00"/>
    <s v="Standard Class"/>
    <s v="CV-12295"/>
    <s v="Christina VanderZanden"/>
    <s v="Consumer"/>
    <s v="United States"/>
    <s v="New York City"/>
    <s v="New York"/>
    <n v="10011"/>
    <x v="3"/>
    <s v="FUR-FU-10004748"/>
    <s v="Furniture"/>
    <x v="5"/>
    <s v="Howard Miller 16&quot; Diameter Gallery Wall Clock"/>
    <n v="63.94"/>
    <n v="1"/>
    <x v="0"/>
    <n v="24.936599999999999"/>
  </r>
  <r>
    <n v="5332"/>
    <x v="2650"/>
    <x v="913"/>
    <d v="2021-09-07T00:00:00"/>
    <s v="Standard Class"/>
    <s v="CV-12295"/>
    <s v="Christina VanderZanden"/>
    <s v="Consumer"/>
    <s v="United States"/>
    <s v="New York City"/>
    <s v="New York"/>
    <n v="10011"/>
    <x v="3"/>
    <s v="OFF-BI-10001460"/>
    <s v="Office Supplies"/>
    <x v="8"/>
    <s v="Plastic Binding Combs"/>
    <n v="60.6"/>
    <n v="5"/>
    <x v="2"/>
    <n v="20.452500000000001"/>
  </r>
  <r>
    <n v="5333"/>
    <x v="2650"/>
    <x v="913"/>
    <d v="2021-09-07T00:00:00"/>
    <s v="Standard Class"/>
    <s v="CV-12295"/>
    <s v="Christina VanderZanden"/>
    <s v="Consumer"/>
    <s v="United States"/>
    <s v="New York City"/>
    <s v="New York"/>
    <n v="10011"/>
    <x v="3"/>
    <s v="OFF-SU-10002503"/>
    <s v="Office Supplies"/>
    <x v="14"/>
    <s v="Acme Preferred Stainless Steel Scissors"/>
    <n v="22.72"/>
    <n v="4"/>
    <x v="0"/>
    <n v="6.5888"/>
  </r>
  <r>
    <n v="5334"/>
    <x v="2651"/>
    <x v="86"/>
    <d v="2019-08-31T00:00:00"/>
    <s v="Standard Class"/>
    <s v="KB-16315"/>
    <s v="Karl Braun"/>
    <s v="Consumer"/>
    <s v="United States"/>
    <s v="Newark"/>
    <s v="Delaware"/>
    <n v="19711"/>
    <x v="3"/>
    <s v="FUR-FU-10001731"/>
    <s v="Furniture"/>
    <x v="5"/>
    <s v="Acrylic Self-Standing Desk Frames"/>
    <n v="10.68"/>
    <n v="4"/>
    <x v="0"/>
    <n v="4.0583999999999998"/>
  </r>
  <r>
    <n v="5335"/>
    <x v="2651"/>
    <x v="86"/>
    <d v="2019-08-31T00:00:00"/>
    <s v="Standard Class"/>
    <s v="KB-16315"/>
    <s v="Karl Braun"/>
    <s v="Consumer"/>
    <s v="United States"/>
    <s v="Newark"/>
    <s v="Delaware"/>
    <n v="19711"/>
    <x v="3"/>
    <s v="OFF-PA-10002160"/>
    <s v="Office Supplies"/>
    <x v="10"/>
    <s v="Xerox 1978"/>
    <n v="17.34"/>
    <n v="3"/>
    <x v="0"/>
    <n v="8.4966000000000008"/>
  </r>
  <r>
    <n v="5336"/>
    <x v="2651"/>
    <x v="86"/>
    <d v="2019-08-31T00:00:00"/>
    <s v="Standard Class"/>
    <s v="KB-16315"/>
    <s v="Karl Braun"/>
    <s v="Consumer"/>
    <s v="United States"/>
    <s v="Newark"/>
    <s v="Delaware"/>
    <n v="19711"/>
    <x v="3"/>
    <s v="OFF-PA-10002659"/>
    <s v="Office Supplies"/>
    <x v="10"/>
    <s v="Avoid Verbal Orders Carbonless Minifold Book"/>
    <n v="3.38"/>
    <n v="1"/>
    <x v="0"/>
    <n v="1.5548"/>
  </r>
  <r>
    <n v="5337"/>
    <x v="2652"/>
    <x v="1031"/>
    <d v="2020-05-24T00:00:00"/>
    <s v="Standard Class"/>
    <s v="ME-18010"/>
    <s v="Michelle Ellison"/>
    <s v="Corporate"/>
    <s v="United States"/>
    <s v="Seattle"/>
    <s v="Washington"/>
    <n v="98105"/>
    <x v="1"/>
    <s v="OFF-BI-10001636"/>
    <s v="Office Supplies"/>
    <x v="8"/>
    <s v="Ibico Plastic and Wire Spiral Binding Combs"/>
    <n v="26.975999999999999"/>
    <n v="4"/>
    <x v="2"/>
    <n v="8.7672000000000008"/>
  </r>
  <r>
    <n v="5338"/>
    <x v="2653"/>
    <x v="524"/>
    <d v="2022-10-20T00:00:00"/>
    <s v="Standard Class"/>
    <s v="AJ-10780"/>
    <s v="Anthony Jacobs"/>
    <s v="Corporate"/>
    <s v="United States"/>
    <s v="Scottsdale"/>
    <s v="Arizona"/>
    <n v="85254"/>
    <x v="1"/>
    <s v="OFF-PA-10000062"/>
    <s v="Office Supplies"/>
    <x v="10"/>
    <s v="Green Bar Computer Printout Paper"/>
    <n v="307.77600000000001"/>
    <n v="7"/>
    <x v="2"/>
    <n v="111.5688"/>
  </r>
  <r>
    <n v="5339"/>
    <x v="2654"/>
    <x v="529"/>
    <d v="2020-11-13T00:00:00"/>
    <s v="Second Class"/>
    <s v="DV-13465"/>
    <s v="Dianna Vittorini"/>
    <s v="Consumer"/>
    <s v="United States"/>
    <s v="Oceanside"/>
    <s v="New York"/>
    <n v="11572"/>
    <x v="3"/>
    <s v="OFF-ST-10002554"/>
    <s v="Office Supplies"/>
    <x v="4"/>
    <s v="Tennsco Industrial Shelving"/>
    <n v="244.55"/>
    <n v="5"/>
    <x v="0"/>
    <n v="4.891"/>
  </r>
  <r>
    <n v="5340"/>
    <x v="2654"/>
    <x v="529"/>
    <d v="2020-11-13T00:00:00"/>
    <s v="Second Class"/>
    <s v="DV-13465"/>
    <s v="Dianna Vittorini"/>
    <s v="Consumer"/>
    <s v="United States"/>
    <s v="Oceanside"/>
    <s v="New York"/>
    <n v="11572"/>
    <x v="3"/>
    <s v="OFF-EN-10001509"/>
    <s v="Office Supplies"/>
    <x v="12"/>
    <s v="Poly String Tie Envelopes"/>
    <n v="12.24"/>
    <n v="6"/>
    <x v="0"/>
    <n v="5.7527999999999997"/>
  </r>
  <r>
    <n v="5341"/>
    <x v="2654"/>
    <x v="529"/>
    <d v="2020-11-13T00:00:00"/>
    <s v="Second Class"/>
    <s v="DV-13465"/>
    <s v="Dianna Vittorini"/>
    <s v="Consumer"/>
    <s v="United States"/>
    <s v="Oceanside"/>
    <s v="New York"/>
    <n v="11572"/>
    <x v="3"/>
    <s v="TEC-AC-10002018"/>
    <s v="Technology"/>
    <x v="11"/>
    <s v="AmazonBasics 3-Button USB Wired Mouse"/>
    <n v="13.98"/>
    <n v="2"/>
    <x v="0"/>
    <n v="6.0114000000000001"/>
  </r>
  <r>
    <n v="5342"/>
    <x v="2654"/>
    <x v="529"/>
    <d v="2020-11-13T00:00:00"/>
    <s v="Second Class"/>
    <s v="DV-13465"/>
    <s v="Dianna Vittorini"/>
    <s v="Consumer"/>
    <s v="United States"/>
    <s v="Oceanside"/>
    <s v="New York"/>
    <n v="11572"/>
    <x v="3"/>
    <s v="TEC-AC-10002637"/>
    <s v="Technology"/>
    <x v="11"/>
    <s v="LogitechÂ VX Revolution Cordless Laser Mouse for Notebooks (Black)"/>
    <n v="899.95"/>
    <n v="5"/>
    <x v="0"/>
    <n v="53.997"/>
  </r>
  <r>
    <n v="5343"/>
    <x v="2655"/>
    <x v="871"/>
    <d v="2019-11-26T00:00:00"/>
    <s v="Standard Class"/>
    <s v="JK-15325"/>
    <s v="Jason Klamczynski"/>
    <s v="Corporate"/>
    <s v="United States"/>
    <s v="Dallas"/>
    <s v="Texas"/>
    <n v="75220"/>
    <x v="2"/>
    <s v="OFF-EN-10001509"/>
    <s v="Office Supplies"/>
    <x v="12"/>
    <s v="Poly String Tie Envelopes"/>
    <n v="1.6319999999999999"/>
    <n v="1"/>
    <x v="2"/>
    <n v="0.55079999999999996"/>
  </r>
  <r>
    <n v="5344"/>
    <x v="2655"/>
    <x v="871"/>
    <d v="2019-11-26T00:00:00"/>
    <s v="Standard Class"/>
    <s v="JK-15325"/>
    <s v="Jason Klamczynski"/>
    <s v="Corporate"/>
    <s v="United States"/>
    <s v="Dallas"/>
    <s v="Texas"/>
    <n v="75220"/>
    <x v="2"/>
    <s v="TEC-PH-10004922"/>
    <s v="Technology"/>
    <x v="7"/>
    <s v="RCA Visys Integrated PBX 8-Line Router"/>
    <n v="267.95999999999998"/>
    <n v="5"/>
    <x v="2"/>
    <n v="16.747499999999999"/>
  </r>
  <r>
    <n v="5345"/>
    <x v="2656"/>
    <x v="2"/>
    <d v="2020-10-12T00:00:00"/>
    <s v="Second Class"/>
    <s v="SH-20395"/>
    <s v="Shahid Hopkins"/>
    <s v="Consumer"/>
    <s v="United States"/>
    <s v="Rochester"/>
    <s v="New York"/>
    <n v="14609"/>
    <x v="3"/>
    <s v="TEC-AC-10002550"/>
    <s v="Technology"/>
    <x v="11"/>
    <s v="Memorex 25GB 6X Branded Blu-Ray Recordable Disc, 30/Pack"/>
    <n v="31.95"/>
    <n v="1"/>
    <x v="0"/>
    <n v="2.2364999999999999"/>
  </r>
  <r>
    <n v="5346"/>
    <x v="2657"/>
    <x v="708"/>
    <d v="2022-03-22T00:00:00"/>
    <s v="Second Class"/>
    <s v="SC-20725"/>
    <s v="Steven Cartwright"/>
    <s v="Consumer"/>
    <s v="United States"/>
    <s v="Los Angeles"/>
    <s v="California"/>
    <n v="90045"/>
    <x v="1"/>
    <s v="OFF-ST-10003208"/>
    <s v="Office Supplies"/>
    <x v="4"/>
    <s v="Adjustable Depth Letter/Legal Cart"/>
    <n v="725.84"/>
    <n v="4"/>
    <x v="0"/>
    <n v="210.49359999999999"/>
  </r>
  <r>
    <n v="5347"/>
    <x v="2657"/>
    <x v="708"/>
    <d v="2022-03-22T00:00:00"/>
    <s v="Second Class"/>
    <s v="SC-20725"/>
    <s v="Steven Cartwright"/>
    <s v="Consumer"/>
    <s v="United States"/>
    <s v="Los Angeles"/>
    <s v="California"/>
    <n v="90045"/>
    <x v="1"/>
    <s v="OFF-BI-10003981"/>
    <s v="Office Supplies"/>
    <x v="8"/>
    <s v="Avery Durable Plastic 1&quot; Binders"/>
    <n v="10.896000000000001"/>
    <n v="3"/>
    <x v="2"/>
    <n v="3.9498000000000002"/>
  </r>
  <r>
    <n v="5348"/>
    <x v="2657"/>
    <x v="708"/>
    <d v="2022-03-22T00:00:00"/>
    <s v="Second Class"/>
    <s v="SC-20725"/>
    <s v="Steven Cartwright"/>
    <s v="Consumer"/>
    <s v="United States"/>
    <s v="Los Angeles"/>
    <s v="California"/>
    <n v="90045"/>
    <x v="1"/>
    <s v="OFF-BI-10001031"/>
    <s v="Office Supplies"/>
    <x v="8"/>
    <s v="Pressboard Data Binders by Wilson Jones"/>
    <n v="8.5440000000000005"/>
    <n v="2"/>
    <x v="2"/>
    <n v="2.8835999999999999"/>
  </r>
  <r>
    <n v="5349"/>
    <x v="2658"/>
    <x v="1038"/>
    <d v="2020-01-09T00:00:00"/>
    <s v="Standard Class"/>
    <s v="CS-12250"/>
    <s v="Chris Selesnick"/>
    <s v="Corporate"/>
    <s v="United States"/>
    <s v="Woodbury"/>
    <s v="Minnesota"/>
    <n v="55125"/>
    <x v="2"/>
    <s v="OFF-BI-10003676"/>
    <s v="Office Supplies"/>
    <x v="8"/>
    <s v="GBC Standard Recycled Report Covers, Clear Plastic Sheets"/>
    <n v="32.340000000000003"/>
    <n v="3"/>
    <x v="0"/>
    <n v="15.523199999999999"/>
  </r>
  <r>
    <n v="5350"/>
    <x v="2658"/>
    <x v="1038"/>
    <d v="2020-01-09T00:00:00"/>
    <s v="Standard Class"/>
    <s v="CS-12250"/>
    <s v="Chris Selesnick"/>
    <s v="Corporate"/>
    <s v="United States"/>
    <s v="Woodbury"/>
    <s v="Minnesota"/>
    <n v="55125"/>
    <x v="2"/>
    <s v="OFF-PA-10004082"/>
    <s v="Office Supplies"/>
    <x v="10"/>
    <s v="Adams Telephone Message Book w/Frequently-Called Numbers Space, 400 Messages per Book"/>
    <n v="39.9"/>
    <n v="5"/>
    <x v="0"/>
    <n v="19.95"/>
  </r>
  <r>
    <n v="5351"/>
    <x v="2659"/>
    <x v="34"/>
    <d v="2022-12-15T00:00:00"/>
    <s v="Standard Class"/>
    <s v="LH-16900"/>
    <s v="Lena Hernandez"/>
    <s v="Consumer"/>
    <s v="United States"/>
    <s v="Park Ridge"/>
    <s v="Illinois"/>
    <n v="60068"/>
    <x v="2"/>
    <s v="OFF-PA-10001019"/>
    <s v="Office Supplies"/>
    <x v="10"/>
    <s v="Xerox 1884"/>
    <n v="143.85599999999999"/>
    <n v="9"/>
    <x v="2"/>
    <n v="48.551400000000001"/>
  </r>
  <r>
    <n v="5352"/>
    <x v="2660"/>
    <x v="47"/>
    <d v="2021-09-11T00:00:00"/>
    <s v="Standard Class"/>
    <s v="YC-21895"/>
    <s v="Yoseph Carroll"/>
    <s v="Corporate"/>
    <s v="United States"/>
    <s v="Dallas"/>
    <s v="Texas"/>
    <n v="75217"/>
    <x v="2"/>
    <s v="OFF-PA-10004665"/>
    <s v="Office Supplies"/>
    <x v="10"/>
    <s v="Advantus Motivational Note Cards"/>
    <n v="41.92"/>
    <n v="4"/>
    <x v="2"/>
    <n v="15.196"/>
  </r>
  <r>
    <n v="5353"/>
    <x v="2660"/>
    <x v="47"/>
    <d v="2021-09-11T00:00:00"/>
    <s v="Standard Class"/>
    <s v="YC-21895"/>
    <s v="Yoseph Carroll"/>
    <s v="Corporate"/>
    <s v="United States"/>
    <s v="Dallas"/>
    <s v="Texas"/>
    <n v="75217"/>
    <x v="2"/>
    <s v="TEC-PH-10002447"/>
    <s v="Technology"/>
    <x v="7"/>
    <s v="AT&amp;T CL83451 4-Handset Telephone"/>
    <n v="329.584"/>
    <n v="2"/>
    <x v="2"/>
    <n v="37.078200000000002"/>
  </r>
  <r>
    <n v="5354"/>
    <x v="2661"/>
    <x v="323"/>
    <d v="2021-09-05T00:00:00"/>
    <s v="First Class"/>
    <s v="CY-12745"/>
    <s v="Craig Yedwab"/>
    <s v="Corporate"/>
    <s v="United States"/>
    <s v="Monroe"/>
    <s v="Louisiana"/>
    <n v="71203"/>
    <x v="0"/>
    <s v="OFF-BI-10000014"/>
    <s v="Office Supplies"/>
    <x v="8"/>
    <s v="Heavy-Duty E-Z-D Binders"/>
    <n v="87.28"/>
    <n v="8"/>
    <x v="0"/>
    <n v="41.021599999999999"/>
  </r>
  <r>
    <n v="5355"/>
    <x v="2662"/>
    <x v="8"/>
    <d v="2019-05-18T00:00:00"/>
    <s v="Standard Class"/>
    <s v="AH-10030"/>
    <s v="Aaron Hawkins"/>
    <s v="Corporate"/>
    <s v="United States"/>
    <s v="Los Angeles"/>
    <s v="California"/>
    <n v="90004"/>
    <x v="1"/>
    <s v="FUR-CH-10002439"/>
    <s v="Furniture"/>
    <x v="1"/>
    <s v="Iceberg Nesting Folding Chair, 19w x 6d x 43h"/>
    <n v="279.45600000000002"/>
    <n v="6"/>
    <x v="2"/>
    <n v="20.959199999999999"/>
  </r>
  <r>
    <n v="5356"/>
    <x v="2662"/>
    <x v="8"/>
    <d v="2019-05-18T00:00:00"/>
    <s v="Standard Class"/>
    <s v="AH-10030"/>
    <s v="Aaron Hawkins"/>
    <s v="Corporate"/>
    <s v="United States"/>
    <s v="Los Angeles"/>
    <s v="California"/>
    <n v="90004"/>
    <x v="1"/>
    <s v="OFF-PA-10003063"/>
    <s v="Office Supplies"/>
    <x v="10"/>
    <s v="EcoTones Memo Sheets"/>
    <n v="8"/>
    <n v="2"/>
    <x v="0"/>
    <n v="3.84"/>
  </r>
  <r>
    <n v="5357"/>
    <x v="2663"/>
    <x v="321"/>
    <d v="2021-10-02T00:00:00"/>
    <s v="Standard Class"/>
    <s v="AR-10540"/>
    <s v="Andy Reiter"/>
    <s v="Consumer"/>
    <s v="United States"/>
    <s v="San Francisco"/>
    <s v="California"/>
    <n v="94109"/>
    <x v="1"/>
    <s v="OFF-BI-10002982"/>
    <s v="Office Supplies"/>
    <x v="8"/>
    <s v="Avery Self-Adhesive Photo Pockets for Polaroid Photos"/>
    <n v="27.24"/>
    <n v="5"/>
    <x v="2"/>
    <n v="9.5340000000000007"/>
  </r>
  <r>
    <n v="5358"/>
    <x v="2664"/>
    <x v="79"/>
    <d v="2019-08-10T00:00:00"/>
    <s v="Standard Class"/>
    <s v="SS-20590"/>
    <s v="Sonia Sunley"/>
    <s v="Consumer"/>
    <s v="United States"/>
    <s v="San Francisco"/>
    <s v="California"/>
    <n v="94122"/>
    <x v="1"/>
    <s v="TEC-AC-10004510"/>
    <s v="Technology"/>
    <x v="11"/>
    <s v="Logitech Desktop MK120 Mouse and keyboard Combo"/>
    <n v="16.36"/>
    <n v="1"/>
    <x v="0"/>
    <n v="1.6359999999999999"/>
  </r>
  <r>
    <n v="5359"/>
    <x v="2664"/>
    <x v="79"/>
    <d v="2019-08-10T00:00:00"/>
    <s v="Standard Class"/>
    <s v="SS-20590"/>
    <s v="Sonia Sunley"/>
    <s v="Consumer"/>
    <s v="United States"/>
    <s v="San Francisco"/>
    <s v="California"/>
    <n v="94122"/>
    <x v="1"/>
    <s v="OFF-ST-10000321"/>
    <s v="Office Supplies"/>
    <x v="4"/>
    <s v="Akro Stacking Bins"/>
    <n v="15.78"/>
    <n v="2"/>
    <x v="0"/>
    <n v="0.63119999999999998"/>
  </r>
  <r>
    <n v="5360"/>
    <x v="2664"/>
    <x v="79"/>
    <d v="2019-08-10T00:00:00"/>
    <s v="Standard Class"/>
    <s v="SS-20590"/>
    <s v="Sonia Sunley"/>
    <s v="Consumer"/>
    <s v="United States"/>
    <s v="San Francisco"/>
    <s v="California"/>
    <n v="94122"/>
    <x v="1"/>
    <s v="OFF-AR-10004602"/>
    <s v="Office Supplies"/>
    <x v="6"/>
    <s v="Boston KS Multi-Size Manual Pencil Sharpener"/>
    <n v="45.98"/>
    <n v="2"/>
    <x v="0"/>
    <n v="12.8744"/>
  </r>
  <r>
    <n v="5361"/>
    <x v="2665"/>
    <x v="349"/>
    <d v="2022-04-17T00:00:00"/>
    <s v="Standard Class"/>
    <s v="DW-13585"/>
    <s v="Dorothy Wardle"/>
    <s v="Corporate"/>
    <s v="United States"/>
    <s v="Fayetteville"/>
    <s v="North Carolina"/>
    <n v="28314"/>
    <x v="0"/>
    <s v="FUR-BO-10003433"/>
    <s v="Furniture"/>
    <x v="0"/>
    <s v="Sauder Cornerstone Collection Library"/>
    <n v="198.27199999999999"/>
    <n v="8"/>
    <x v="2"/>
    <n v="-32.219200000000001"/>
  </r>
  <r>
    <n v="5362"/>
    <x v="2666"/>
    <x v="255"/>
    <d v="2022-06-09T00:00:00"/>
    <s v="First Class"/>
    <s v="NC-18625"/>
    <s v="Noah Childs"/>
    <s v="Corporate"/>
    <s v="United States"/>
    <s v="Dallas"/>
    <s v="Texas"/>
    <n v="75217"/>
    <x v="2"/>
    <s v="OFF-ST-10001496"/>
    <s v="Office Supplies"/>
    <x v="4"/>
    <s v="Standard Rollaway File with Lock"/>
    <n v="720.76"/>
    <n v="5"/>
    <x v="2"/>
    <n v="54.057000000000002"/>
  </r>
  <r>
    <n v="5363"/>
    <x v="2667"/>
    <x v="723"/>
    <d v="2022-01-01T00:00:00"/>
    <s v="Standard Class"/>
    <s v="CD-11920"/>
    <s v="Carlos Daly"/>
    <s v="Consumer"/>
    <s v="United States"/>
    <s v="Wichita"/>
    <s v="Kansas"/>
    <n v="67212"/>
    <x v="2"/>
    <s v="FUR-FU-10000672"/>
    <s v="Furniture"/>
    <x v="5"/>
    <s v="Executive Impressions 10&quot; Spectator Wall Clock"/>
    <n v="70.56"/>
    <n v="6"/>
    <x v="0"/>
    <n v="23.990400000000001"/>
  </r>
  <r>
    <n v="5364"/>
    <x v="2667"/>
    <x v="723"/>
    <d v="2022-01-01T00:00:00"/>
    <s v="Standard Class"/>
    <s v="CD-11920"/>
    <s v="Carlos Daly"/>
    <s v="Consumer"/>
    <s v="United States"/>
    <s v="Wichita"/>
    <s v="Kansas"/>
    <n v="67212"/>
    <x v="2"/>
    <s v="OFF-AP-10001293"/>
    <s v="Office Supplies"/>
    <x v="9"/>
    <s v="Belkin 8 Outlet Surge Protector"/>
    <n v="81.96"/>
    <n v="2"/>
    <x v="0"/>
    <n v="22.948799999999999"/>
  </r>
  <r>
    <n v="5365"/>
    <x v="2668"/>
    <x v="1039"/>
    <d v="2019-01-20T00:00:00"/>
    <s v="Second Class"/>
    <s v="DW-13195"/>
    <s v="David Wiener"/>
    <s v="Corporate"/>
    <s v="United States"/>
    <s v="Springfield"/>
    <s v="Oregon"/>
    <n v="97477"/>
    <x v="1"/>
    <s v="OFF-AP-10000692"/>
    <s v="Office Supplies"/>
    <x v="9"/>
    <s v="Fellowes Mighty 8 Compact Surge Protector"/>
    <n v="64.864000000000004"/>
    <n v="4"/>
    <x v="2"/>
    <n v="6.4863999999999997"/>
  </r>
  <r>
    <n v="5366"/>
    <x v="2669"/>
    <x v="73"/>
    <d v="2021-11-23T00:00:00"/>
    <s v="Standard Class"/>
    <s v="EH-13990"/>
    <s v="Erica Hackney"/>
    <s v="Consumer"/>
    <s v="United States"/>
    <s v="Houston"/>
    <s v="Texas"/>
    <n v="77041"/>
    <x v="2"/>
    <s v="TEC-PH-10004539"/>
    <s v="Technology"/>
    <x v="7"/>
    <s v="Wireless Extenders zBoost YX545 SOHO Signal Booster"/>
    <n v="151.19200000000001"/>
    <n v="1"/>
    <x v="2"/>
    <n v="13.2293"/>
  </r>
  <r>
    <n v="5367"/>
    <x v="2670"/>
    <x v="193"/>
    <d v="2022-06-14T00:00:00"/>
    <s v="Standard Class"/>
    <s v="BD-11320"/>
    <s v="Bill Donatelli"/>
    <s v="Consumer"/>
    <s v="United States"/>
    <s v="Seattle"/>
    <s v="Washington"/>
    <n v="98103"/>
    <x v="1"/>
    <s v="TEC-PH-10002923"/>
    <s v="Technology"/>
    <x v="7"/>
    <s v="Logitech B530 USBÂ HeadsetÂ -Â headsetÂ - Full size, Binaural"/>
    <n v="88.775999999999996"/>
    <n v="3"/>
    <x v="2"/>
    <n v="7.7679"/>
  </r>
  <r>
    <n v="5368"/>
    <x v="2670"/>
    <x v="193"/>
    <d v="2022-06-14T00:00:00"/>
    <s v="Standard Class"/>
    <s v="BD-11320"/>
    <s v="Bill Donatelli"/>
    <s v="Consumer"/>
    <s v="United States"/>
    <s v="Seattle"/>
    <s v="Washington"/>
    <n v="98103"/>
    <x v="1"/>
    <s v="OFF-LA-10004689"/>
    <s v="Office Supplies"/>
    <x v="2"/>
    <s v="Avery 512"/>
    <n v="11.56"/>
    <n v="4"/>
    <x v="0"/>
    <n v="5.4332000000000003"/>
  </r>
  <r>
    <n v="5369"/>
    <x v="2670"/>
    <x v="193"/>
    <d v="2022-06-14T00:00:00"/>
    <s v="Standard Class"/>
    <s v="BD-11320"/>
    <s v="Bill Donatelli"/>
    <s v="Consumer"/>
    <s v="United States"/>
    <s v="Seattle"/>
    <s v="Washington"/>
    <n v="98103"/>
    <x v="1"/>
    <s v="OFF-ST-10001228"/>
    <s v="Office Supplies"/>
    <x v="4"/>
    <s v="Personal File Boxes with Fold-Down Carry Handle"/>
    <n v="15.58"/>
    <n v="1"/>
    <x v="0"/>
    <n v="3.895"/>
  </r>
  <r>
    <n v="5370"/>
    <x v="2671"/>
    <x v="18"/>
    <d v="2022-09-12T00:00:00"/>
    <s v="First Class"/>
    <s v="KH-16630"/>
    <s v="Ken Heidel"/>
    <s v="Corporate"/>
    <s v="United States"/>
    <s v="Akron"/>
    <s v="Ohio"/>
    <n v="44312"/>
    <x v="3"/>
    <s v="OFF-PA-10003302"/>
    <s v="Office Supplies"/>
    <x v="10"/>
    <s v="Xerox 1906"/>
    <n v="85.055999999999997"/>
    <n v="3"/>
    <x v="2"/>
    <n v="28.706399999999999"/>
  </r>
  <r>
    <n v="5371"/>
    <x v="2672"/>
    <x v="798"/>
    <d v="2022-04-11T00:00:00"/>
    <s v="Standard Class"/>
    <s v="NH-18610"/>
    <s v="Nicole Hansen"/>
    <s v="Corporate"/>
    <s v="United States"/>
    <s v="Oak Park"/>
    <s v="Michigan"/>
    <n v="48237"/>
    <x v="2"/>
    <s v="FUR-FU-10004665"/>
    <s v="Furniture"/>
    <x v="5"/>
    <s v="3M Polarizing Task Lamp with Clamp Arm, Light Gray"/>
    <n v="273.95999999999998"/>
    <n v="2"/>
    <x v="0"/>
    <n v="71.229600000000005"/>
  </r>
  <r>
    <n v="5372"/>
    <x v="2672"/>
    <x v="798"/>
    <d v="2022-04-11T00:00:00"/>
    <s v="Standard Class"/>
    <s v="NH-18610"/>
    <s v="Nicole Hansen"/>
    <s v="Corporate"/>
    <s v="United States"/>
    <s v="Oak Park"/>
    <s v="Michigan"/>
    <n v="48237"/>
    <x v="2"/>
    <s v="FUR-FU-10004188"/>
    <s v="Furniture"/>
    <x v="5"/>
    <s v="Luxo Professional Combination Clamp-On Lamps"/>
    <n v="306.89999999999998"/>
    <n v="3"/>
    <x v="0"/>
    <n v="79.793999999999997"/>
  </r>
  <r>
    <n v="5373"/>
    <x v="2673"/>
    <x v="1040"/>
    <d v="2020-10-29T00:00:00"/>
    <s v="Standard Class"/>
    <s v="AG-10495"/>
    <s v="Andrew Gjertsen"/>
    <s v="Corporate"/>
    <s v="United States"/>
    <s v="Houston"/>
    <s v="Texas"/>
    <n v="77041"/>
    <x v="2"/>
    <s v="OFF-PA-10003177"/>
    <s v="Office Supplies"/>
    <x v="10"/>
    <s v="Xerox 1999"/>
    <n v="15.552"/>
    <n v="3"/>
    <x v="2"/>
    <n v="5.4432"/>
  </r>
  <r>
    <n v="5374"/>
    <x v="2673"/>
    <x v="1040"/>
    <d v="2020-10-29T00:00:00"/>
    <s v="Standard Class"/>
    <s v="AG-10495"/>
    <s v="Andrew Gjertsen"/>
    <s v="Corporate"/>
    <s v="United States"/>
    <s v="Houston"/>
    <s v="Texas"/>
    <n v="77041"/>
    <x v="2"/>
    <s v="FUR-TA-10002607"/>
    <s v="Furniture"/>
    <x v="3"/>
    <s v="KI Conference Tables"/>
    <n v="347.36099999999999"/>
    <n v="7"/>
    <x v="4"/>
    <n v="-69.472200000000001"/>
  </r>
  <r>
    <n v="5375"/>
    <x v="2673"/>
    <x v="1040"/>
    <d v="2020-10-29T00:00:00"/>
    <s v="Standard Class"/>
    <s v="AG-10495"/>
    <s v="Andrew Gjertsen"/>
    <s v="Corporate"/>
    <s v="United States"/>
    <s v="Houston"/>
    <s v="Texas"/>
    <n v="77041"/>
    <x v="2"/>
    <s v="OFF-PA-10001166"/>
    <s v="Office Supplies"/>
    <x v="10"/>
    <s v="Xerox 2"/>
    <n v="10.368"/>
    <n v="2"/>
    <x v="2"/>
    <n v="3.6288"/>
  </r>
  <r>
    <n v="5376"/>
    <x v="2674"/>
    <x v="837"/>
    <d v="2022-05-30T00:00:00"/>
    <s v="Standard Class"/>
    <s v="RP-19855"/>
    <s v="Roy Phan"/>
    <s v="Corporate"/>
    <s v="United States"/>
    <s v="Seattle"/>
    <s v="Washington"/>
    <n v="98103"/>
    <x v="1"/>
    <s v="TEC-AC-10004510"/>
    <s v="Technology"/>
    <x v="11"/>
    <s v="Logitech Desktop MK120 Mouse and keyboard Combo"/>
    <n v="98.16"/>
    <n v="6"/>
    <x v="0"/>
    <n v="9.8160000000000007"/>
  </r>
  <r>
    <n v="5377"/>
    <x v="2674"/>
    <x v="837"/>
    <d v="2022-05-30T00:00:00"/>
    <s v="Standard Class"/>
    <s v="RP-19855"/>
    <s v="Roy Phan"/>
    <s v="Corporate"/>
    <s v="United States"/>
    <s v="Seattle"/>
    <s v="Washington"/>
    <n v="98103"/>
    <x v="1"/>
    <s v="OFF-AR-10004062"/>
    <s v="Office Supplies"/>
    <x v="6"/>
    <s v="Staples in misc. colors"/>
    <n v="31.44"/>
    <n v="3"/>
    <x v="0"/>
    <n v="7.86"/>
  </r>
  <r>
    <n v="5378"/>
    <x v="2675"/>
    <x v="29"/>
    <d v="2019-12-06T00:00:00"/>
    <s v="First Class"/>
    <s v="NB-18655"/>
    <s v="Nona Balk"/>
    <s v="Corporate"/>
    <s v="United States"/>
    <s v="Philadelphia"/>
    <s v="Pennsylvania"/>
    <n v="19134"/>
    <x v="3"/>
    <s v="OFF-EN-10000056"/>
    <s v="Office Supplies"/>
    <x v="12"/>
    <s v="Cameo Buff Policy Envelopes"/>
    <n v="348.488"/>
    <n v="7"/>
    <x v="2"/>
    <n v="117.6147"/>
  </r>
  <r>
    <n v="5379"/>
    <x v="2675"/>
    <x v="29"/>
    <d v="2019-12-06T00:00:00"/>
    <s v="First Class"/>
    <s v="NB-18655"/>
    <s v="Nona Balk"/>
    <s v="Corporate"/>
    <s v="United States"/>
    <s v="Philadelphia"/>
    <s v="Pennsylvania"/>
    <n v="19134"/>
    <x v="3"/>
    <s v="OFF-ST-10001469"/>
    <s v="Office Supplies"/>
    <x v="4"/>
    <s v="Fellowes Bankers Box Recycled Super Stor/Drawer"/>
    <n v="172.73599999999999"/>
    <n v="4"/>
    <x v="2"/>
    <n v="-30.2288"/>
  </r>
  <r>
    <n v="5380"/>
    <x v="2676"/>
    <x v="1041"/>
    <d v="2021-08-17T00:00:00"/>
    <s v="Standard Class"/>
    <s v="JM-15580"/>
    <s v="Jill Matthias"/>
    <s v="Consumer"/>
    <s v="United States"/>
    <s v="Los Angeles"/>
    <s v="California"/>
    <n v="90045"/>
    <x v="1"/>
    <s v="OFF-PA-10000551"/>
    <s v="Office Supplies"/>
    <x v="10"/>
    <s v="Array Memo Cubes"/>
    <n v="15.54"/>
    <n v="3"/>
    <x v="0"/>
    <n v="7.6146000000000003"/>
  </r>
  <r>
    <n v="5381"/>
    <x v="2676"/>
    <x v="1041"/>
    <d v="2021-08-17T00:00:00"/>
    <s v="Standard Class"/>
    <s v="JM-15580"/>
    <s v="Jill Matthias"/>
    <s v="Consumer"/>
    <s v="United States"/>
    <s v="Los Angeles"/>
    <s v="California"/>
    <n v="90045"/>
    <x v="1"/>
    <s v="TEC-MA-10000423"/>
    <s v="Technology"/>
    <x v="15"/>
    <s v="Texas Instruments TI-34 Scientific Calculator"/>
    <n v="105.55200000000001"/>
    <n v="6"/>
    <x v="2"/>
    <n v="35.623800000000003"/>
  </r>
  <r>
    <n v="5382"/>
    <x v="2677"/>
    <x v="64"/>
    <d v="2021-09-06T00:00:00"/>
    <s v="Second Class"/>
    <s v="DM-13525"/>
    <s v="Don Miller"/>
    <s v="Corporate"/>
    <s v="United States"/>
    <s v="Houston"/>
    <s v="Texas"/>
    <n v="77070"/>
    <x v="2"/>
    <s v="OFF-PA-10001870"/>
    <s v="Office Supplies"/>
    <x v="10"/>
    <s v="Xerox 202"/>
    <n v="25.92"/>
    <n v="5"/>
    <x v="2"/>
    <n v="9.0719999999999992"/>
  </r>
  <r>
    <n v="5383"/>
    <x v="2677"/>
    <x v="64"/>
    <d v="2021-09-06T00:00:00"/>
    <s v="Second Class"/>
    <s v="DM-13525"/>
    <s v="Don Miller"/>
    <s v="Corporate"/>
    <s v="United States"/>
    <s v="Houston"/>
    <s v="Texas"/>
    <n v="77070"/>
    <x v="2"/>
    <s v="OFF-FA-10001843"/>
    <s v="Office Supplies"/>
    <x v="13"/>
    <s v="Staples"/>
    <n v="15.808"/>
    <n v="8"/>
    <x v="2"/>
    <n v="5.3352000000000004"/>
  </r>
  <r>
    <n v="5384"/>
    <x v="2677"/>
    <x v="64"/>
    <d v="2021-09-06T00:00:00"/>
    <s v="Second Class"/>
    <s v="DM-13525"/>
    <s v="Don Miller"/>
    <s v="Corporate"/>
    <s v="United States"/>
    <s v="Houston"/>
    <s v="Texas"/>
    <n v="77070"/>
    <x v="2"/>
    <s v="OFF-PA-10002036"/>
    <s v="Office Supplies"/>
    <x v="10"/>
    <s v="Xerox 1930"/>
    <n v="10.368"/>
    <n v="2"/>
    <x v="2"/>
    <n v="3.7584"/>
  </r>
  <r>
    <n v="5385"/>
    <x v="2678"/>
    <x v="335"/>
    <d v="2022-07-02T00:00:00"/>
    <s v="Standard Class"/>
    <s v="CC-12220"/>
    <s v="Chris Cortes"/>
    <s v="Consumer"/>
    <s v="United States"/>
    <s v="Philadelphia"/>
    <s v="Pennsylvania"/>
    <n v="19143"/>
    <x v="3"/>
    <s v="TEC-PH-10001760"/>
    <s v="Technology"/>
    <x v="7"/>
    <s v="Bose SoundLink Bluetooth Speaker"/>
    <n v="358.2"/>
    <n v="3"/>
    <x v="10"/>
    <n v="41.79"/>
  </r>
  <r>
    <n v="5386"/>
    <x v="2678"/>
    <x v="335"/>
    <d v="2022-07-02T00:00:00"/>
    <s v="Standard Class"/>
    <s v="CC-12220"/>
    <s v="Chris Cortes"/>
    <s v="Consumer"/>
    <s v="United States"/>
    <s v="Philadelphia"/>
    <s v="Pennsylvania"/>
    <n v="19143"/>
    <x v="3"/>
    <s v="TEC-PH-10000673"/>
    <s v="Technology"/>
    <x v="7"/>
    <s v="Plantronics Voyager Pro HD - Bluetooth Headset"/>
    <n v="545.91600000000005"/>
    <n v="14"/>
    <x v="10"/>
    <n v="72.788799999999995"/>
  </r>
  <r>
    <n v="5387"/>
    <x v="2679"/>
    <x v="846"/>
    <d v="2022-03-16T00:00:00"/>
    <s v="Standard Class"/>
    <s v="GA-14725"/>
    <s v="Guy Armstrong"/>
    <s v="Consumer"/>
    <s v="United States"/>
    <s v="Rogers"/>
    <s v="Arkansas"/>
    <n v="72756"/>
    <x v="0"/>
    <s v="OFF-BI-10000829"/>
    <s v="Office Supplies"/>
    <x v="8"/>
    <s v="Avery Non-Stick Binders"/>
    <n v="40.409999999999997"/>
    <n v="9"/>
    <x v="0"/>
    <n v="18.5886"/>
  </r>
  <r>
    <n v="5388"/>
    <x v="2680"/>
    <x v="1042"/>
    <d v="2022-02-20T00:00:00"/>
    <s v="Second Class"/>
    <s v="CV-12805"/>
    <s v="Cynthia Voltz"/>
    <s v="Corporate"/>
    <s v="United States"/>
    <s v="Los Angeles"/>
    <s v="California"/>
    <n v="90045"/>
    <x v="1"/>
    <s v="TEC-PH-10001924"/>
    <s v="Technology"/>
    <x v="7"/>
    <s v="iHome FM Clock Radio with Lightning Dock"/>
    <n v="167.976"/>
    <n v="3"/>
    <x v="2"/>
    <n v="10.4985"/>
  </r>
  <r>
    <n v="5389"/>
    <x v="2680"/>
    <x v="1042"/>
    <d v="2022-02-20T00:00:00"/>
    <s v="Second Class"/>
    <s v="CV-12805"/>
    <s v="Cynthia Voltz"/>
    <s v="Corporate"/>
    <s v="United States"/>
    <s v="Los Angeles"/>
    <s v="California"/>
    <n v="90045"/>
    <x v="1"/>
    <s v="TEC-AC-10004864"/>
    <s v="Technology"/>
    <x v="11"/>
    <s v="Memorex Micro Travel Drive 32 GB"/>
    <n v="109.53"/>
    <n v="3"/>
    <x v="0"/>
    <n v="47.097900000000003"/>
  </r>
  <r>
    <n v="5390"/>
    <x v="2680"/>
    <x v="1042"/>
    <d v="2022-02-20T00:00:00"/>
    <s v="Second Class"/>
    <s v="CV-12805"/>
    <s v="Cynthia Voltz"/>
    <s v="Corporate"/>
    <s v="United States"/>
    <s v="Los Angeles"/>
    <s v="California"/>
    <n v="90045"/>
    <x v="1"/>
    <s v="OFF-LA-10004345"/>
    <s v="Office Supplies"/>
    <x v="2"/>
    <s v="Avery 493"/>
    <n v="9.82"/>
    <n v="2"/>
    <x v="0"/>
    <n v="4.8117999999999999"/>
  </r>
  <r>
    <n v="5391"/>
    <x v="2681"/>
    <x v="468"/>
    <d v="2022-11-11T00:00:00"/>
    <s v="Second Class"/>
    <s v="NC-18535"/>
    <s v="Nick Crebassa"/>
    <s v="Corporate"/>
    <s v="United States"/>
    <s v="Seattle"/>
    <s v="Washington"/>
    <n v="98105"/>
    <x v="1"/>
    <s v="OFF-BI-10000088"/>
    <s v="Office Supplies"/>
    <x v="8"/>
    <s v="GBC Imprintable Covers"/>
    <n v="26.352"/>
    <n v="3"/>
    <x v="2"/>
    <n v="9.5526"/>
  </r>
  <r>
    <n v="5392"/>
    <x v="2682"/>
    <x v="84"/>
    <d v="2019-11-24T00:00:00"/>
    <s v="Standard Class"/>
    <s v="GR-14560"/>
    <s v="Georgia Rosenberg"/>
    <s v="Corporate"/>
    <s v="United States"/>
    <s v="Wilmington"/>
    <s v="Delaware"/>
    <n v="19805"/>
    <x v="3"/>
    <s v="OFF-LA-10002787"/>
    <s v="Office Supplies"/>
    <x v="2"/>
    <s v="Avery 480"/>
    <n v="22.5"/>
    <n v="6"/>
    <x v="0"/>
    <n v="10.8"/>
  </r>
  <r>
    <n v="5393"/>
    <x v="2682"/>
    <x v="84"/>
    <d v="2019-11-24T00:00:00"/>
    <s v="Standard Class"/>
    <s v="GR-14560"/>
    <s v="Georgia Rosenberg"/>
    <s v="Corporate"/>
    <s v="United States"/>
    <s v="Wilmington"/>
    <s v="Delaware"/>
    <n v="19805"/>
    <x v="3"/>
    <s v="OFF-LA-10001569"/>
    <s v="Office Supplies"/>
    <x v="2"/>
    <s v="Avery 499"/>
    <n v="9.9600000000000009"/>
    <n v="2"/>
    <x v="0"/>
    <n v="4.5815999999999999"/>
  </r>
  <r>
    <n v="5394"/>
    <x v="2682"/>
    <x v="84"/>
    <d v="2019-11-24T00:00:00"/>
    <s v="Standard Class"/>
    <s v="GR-14560"/>
    <s v="Georgia Rosenberg"/>
    <s v="Corporate"/>
    <s v="United States"/>
    <s v="Wilmington"/>
    <s v="Delaware"/>
    <n v="19805"/>
    <x v="3"/>
    <s v="OFF-BI-10002429"/>
    <s v="Office Supplies"/>
    <x v="8"/>
    <s v="Premier Elliptical Ring Binder, Black"/>
    <n v="213.08"/>
    <n v="7"/>
    <x v="0"/>
    <n v="102.2784"/>
  </r>
  <r>
    <n v="5395"/>
    <x v="2682"/>
    <x v="84"/>
    <d v="2019-11-24T00:00:00"/>
    <s v="Standard Class"/>
    <s v="GR-14560"/>
    <s v="Georgia Rosenberg"/>
    <s v="Corporate"/>
    <s v="United States"/>
    <s v="Wilmington"/>
    <s v="Delaware"/>
    <n v="19805"/>
    <x v="3"/>
    <s v="FUR-BO-10000362"/>
    <s v="Furniture"/>
    <x v="0"/>
    <s v="Sauder Inglewood Library Bookcases"/>
    <n v="1025.8800000000001"/>
    <n v="6"/>
    <x v="0"/>
    <n v="235.95240000000001"/>
  </r>
  <r>
    <n v="5396"/>
    <x v="2683"/>
    <x v="728"/>
    <d v="2019-11-20T00:00:00"/>
    <s v="Second Class"/>
    <s v="JG-15805"/>
    <s v="John Grady"/>
    <s v="Corporate"/>
    <s v="United States"/>
    <s v="Provo"/>
    <s v="Utah"/>
    <n v="84604"/>
    <x v="1"/>
    <s v="OFF-PA-10003016"/>
    <s v="Office Supplies"/>
    <x v="10"/>
    <s v="Adams &quot;While You Were Out&quot; Message Pads"/>
    <n v="21.98"/>
    <n v="7"/>
    <x v="0"/>
    <n v="9.891"/>
  </r>
  <r>
    <n v="5397"/>
    <x v="2684"/>
    <x v="446"/>
    <d v="2021-09-23T00:00:00"/>
    <s v="Same Day"/>
    <s v="EB-13750"/>
    <s v="Edward Becker"/>
    <s v="Corporate"/>
    <s v="United States"/>
    <s v="San Francisco"/>
    <s v="California"/>
    <n v="94110"/>
    <x v="1"/>
    <s v="FUR-FU-10002501"/>
    <s v="Furniture"/>
    <x v="5"/>
    <s v="Nu-Dell Executive Frame"/>
    <n v="63.2"/>
    <n v="5"/>
    <x v="0"/>
    <n v="23.384"/>
  </r>
  <r>
    <n v="5398"/>
    <x v="2685"/>
    <x v="73"/>
    <d v="2021-11-26T00:00:00"/>
    <s v="Standard Class"/>
    <s v="MC-17605"/>
    <s v="Matt Connell"/>
    <s v="Corporate"/>
    <s v="United States"/>
    <s v="Los Angeles"/>
    <s v="California"/>
    <n v="90004"/>
    <x v="1"/>
    <s v="OFF-AP-10003622"/>
    <s v="Office Supplies"/>
    <x v="9"/>
    <s v="Bravo II Megaboss 12-Amp Hard Body Upright, Replacement Belts, 2 Belts per Pack"/>
    <n v="39"/>
    <n v="12"/>
    <x v="0"/>
    <n v="11.31"/>
  </r>
  <r>
    <n v="5399"/>
    <x v="2686"/>
    <x v="720"/>
    <d v="2021-10-01T00:00:00"/>
    <s v="Standard Class"/>
    <s v="BM-11650"/>
    <s v="Brian Moss"/>
    <s v="Corporate"/>
    <s v="United States"/>
    <s v="Lancaster"/>
    <s v="Ohio"/>
    <n v="43130"/>
    <x v="3"/>
    <s v="OFF-BI-10002764"/>
    <s v="Office Supplies"/>
    <x v="8"/>
    <s v="Recycled Pressboard Report Cover with Reinforced Top Hinge"/>
    <n v="2.907"/>
    <n v="3"/>
    <x v="6"/>
    <n v="-2.0348999999999999"/>
  </r>
  <r>
    <n v="5400"/>
    <x v="2687"/>
    <x v="526"/>
    <d v="2021-04-13T00:00:00"/>
    <s v="Standard Class"/>
    <s v="HF-14995"/>
    <s v="Herbert Flentye"/>
    <s v="Consumer"/>
    <s v="United States"/>
    <s v="Los Angeles"/>
    <s v="California"/>
    <n v="90004"/>
    <x v="1"/>
    <s v="FUR-BO-10001798"/>
    <s v="Furniture"/>
    <x v="0"/>
    <s v="Bush Somerset Collection Bookcase"/>
    <n v="556.66499999999996"/>
    <n v="5"/>
    <x v="11"/>
    <n v="6.5490000000000004"/>
  </r>
  <r>
    <n v="5401"/>
    <x v="2688"/>
    <x v="296"/>
    <d v="2022-09-22T00:00:00"/>
    <s v="First Class"/>
    <s v="ML-18265"/>
    <s v="Muhammed Lee"/>
    <s v="Consumer"/>
    <s v="United States"/>
    <s v="Seattle"/>
    <s v="Washington"/>
    <n v="98103"/>
    <x v="1"/>
    <s v="TEC-AC-10000158"/>
    <s v="Technology"/>
    <x v="11"/>
    <s v="Sony 64GB Class 10 Micro SDHC R40 Memory Card"/>
    <n v="71.98"/>
    <n v="2"/>
    <x v="0"/>
    <n v="15.1158"/>
  </r>
  <r>
    <n v="5402"/>
    <x v="2688"/>
    <x v="296"/>
    <d v="2022-09-22T00:00:00"/>
    <s v="First Class"/>
    <s v="ML-18265"/>
    <s v="Muhammed Lee"/>
    <s v="Consumer"/>
    <s v="United States"/>
    <s v="Seattle"/>
    <s v="Washington"/>
    <n v="98103"/>
    <x v="1"/>
    <s v="TEC-AC-10000303"/>
    <s v="Technology"/>
    <x v="11"/>
    <s v="Logitech M510 Wireless Mouse"/>
    <n v="79.98"/>
    <n v="2"/>
    <x v="0"/>
    <n v="26.3934"/>
  </r>
  <r>
    <n v="5403"/>
    <x v="2689"/>
    <x v="1043"/>
    <d v="2022-08-28T00:00:00"/>
    <s v="Standard Class"/>
    <s v="AH-10195"/>
    <s v="Alan Haines"/>
    <s v="Corporate"/>
    <s v="United States"/>
    <s v="New York City"/>
    <s v="New York"/>
    <n v="10024"/>
    <x v="3"/>
    <s v="OFF-BI-10003910"/>
    <s v="Office Supplies"/>
    <x v="8"/>
    <s v="DXL Angle-View Binders with Locking Rings by Samsill"/>
    <n v="24.672000000000001"/>
    <n v="4"/>
    <x v="2"/>
    <n v="7.71"/>
  </r>
  <r>
    <n v="5404"/>
    <x v="2689"/>
    <x v="1043"/>
    <d v="2022-08-28T00:00:00"/>
    <s v="Standard Class"/>
    <s v="AH-10195"/>
    <s v="Alan Haines"/>
    <s v="Corporate"/>
    <s v="United States"/>
    <s v="New York City"/>
    <s v="New York"/>
    <n v="10024"/>
    <x v="3"/>
    <s v="OFF-BI-10000138"/>
    <s v="Office Supplies"/>
    <x v="8"/>
    <s v="Acco Translucent Poly Ring Binders"/>
    <n v="3.7440000000000002"/>
    <n v="1"/>
    <x v="2"/>
    <n v="1.3104"/>
  </r>
  <r>
    <n v="5405"/>
    <x v="2690"/>
    <x v="712"/>
    <d v="2021-02-25T00:00:00"/>
    <s v="Standard Class"/>
    <s v="TZ-21580"/>
    <s v="Tracy Zic"/>
    <s v="Consumer"/>
    <s v="United States"/>
    <s v="Los Angeles"/>
    <s v="California"/>
    <n v="90045"/>
    <x v="1"/>
    <s v="TEC-PH-10002398"/>
    <s v="Technology"/>
    <x v="7"/>
    <s v="AT&amp;T 1070 Corded Phone"/>
    <n v="445.96"/>
    <n v="5"/>
    <x v="2"/>
    <n v="55.744999999999997"/>
  </r>
  <r>
    <n v="5406"/>
    <x v="2690"/>
    <x v="712"/>
    <d v="2021-02-25T00:00:00"/>
    <s v="Standard Class"/>
    <s v="TZ-21580"/>
    <s v="Tracy Zic"/>
    <s v="Consumer"/>
    <s v="United States"/>
    <s v="Los Angeles"/>
    <s v="California"/>
    <n v="90045"/>
    <x v="1"/>
    <s v="TEC-AC-10003399"/>
    <s v="Technology"/>
    <x v="11"/>
    <s v="Memorex Mini Travel Drive 64 GB USB 2.0 Flash Drive"/>
    <n v="36.24"/>
    <n v="1"/>
    <x v="0"/>
    <n v="15.220800000000001"/>
  </r>
  <r>
    <n v="5407"/>
    <x v="2690"/>
    <x v="712"/>
    <d v="2021-02-25T00:00:00"/>
    <s v="Standard Class"/>
    <s v="TZ-21580"/>
    <s v="Tracy Zic"/>
    <s v="Consumer"/>
    <s v="United States"/>
    <s v="Los Angeles"/>
    <s v="California"/>
    <n v="90045"/>
    <x v="1"/>
    <s v="OFF-FA-10000992"/>
    <s v="Office Supplies"/>
    <x v="13"/>
    <s v="Acco Clips to Go Binder Clips, 24 Clips in Two Sizes"/>
    <n v="10.65"/>
    <n v="3"/>
    <x v="0"/>
    <n v="5.0054999999999996"/>
  </r>
  <r>
    <n v="5408"/>
    <x v="2691"/>
    <x v="166"/>
    <d v="2022-12-13T00:00:00"/>
    <s v="Standard Class"/>
    <s v="DM-13345"/>
    <s v="Denise Monton"/>
    <s v="Corporate"/>
    <s v="United States"/>
    <s v="San Francisco"/>
    <s v="California"/>
    <n v="94109"/>
    <x v="1"/>
    <s v="OFF-PA-10003022"/>
    <s v="Office Supplies"/>
    <x v="10"/>
    <s v="Standard Line â€œWhile You Were Outâ€ Hardbound Telephone Message Book"/>
    <n v="87.92"/>
    <n v="4"/>
    <x v="0"/>
    <n v="40.443199999999997"/>
  </r>
  <r>
    <n v="5409"/>
    <x v="2691"/>
    <x v="166"/>
    <d v="2022-12-13T00:00:00"/>
    <s v="Standard Class"/>
    <s v="DM-13345"/>
    <s v="Denise Monton"/>
    <s v="Corporate"/>
    <s v="United States"/>
    <s v="San Francisco"/>
    <s v="California"/>
    <n v="94109"/>
    <x v="1"/>
    <s v="OFF-BI-10002854"/>
    <s v="Office Supplies"/>
    <x v="8"/>
    <s v="Performers Binder/Pad Holder, Black"/>
    <n v="22.423999999999999"/>
    <n v="1"/>
    <x v="2"/>
    <n v="8.4090000000000007"/>
  </r>
  <r>
    <n v="5410"/>
    <x v="2691"/>
    <x v="166"/>
    <d v="2022-12-13T00:00:00"/>
    <s v="Standard Class"/>
    <s v="DM-13345"/>
    <s v="Denise Monton"/>
    <s v="Corporate"/>
    <s v="United States"/>
    <s v="San Francisco"/>
    <s v="California"/>
    <n v="94109"/>
    <x v="1"/>
    <s v="OFF-BI-10001670"/>
    <s v="Office Supplies"/>
    <x v="8"/>
    <s v="Vinyl Sectional Post Binders"/>
    <n v="90.48"/>
    <n v="3"/>
    <x v="2"/>
    <n v="33.93"/>
  </r>
  <r>
    <n v="5411"/>
    <x v="2691"/>
    <x v="166"/>
    <d v="2022-12-13T00:00:00"/>
    <s v="Standard Class"/>
    <s v="DM-13345"/>
    <s v="Denise Monton"/>
    <s v="Corporate"/>
    <s v="United States"/>
    <s v="San Francisco"/>
    <s v="California"/>
    <n v="94109"/>
    <x v="1"/>
    <s v="OFF-ST-10001837"/>
    <s v="Office Supplies"/>
    <x v="4"/>
    <s v="SAFCO Mobile Desk Side File, Wire Frame"/>
    <n v="42.76"/>
    <n v="1"/>
    <x v="0"/>
    <n v="11.117599999999999"/>
  </r>
  <r>
    <n v="5412"/>
    <x v="2692"/>
    <x v="65"/>
    <d v="2022-09-21T00:00:00"/>
    <s v="Standard Class"/>
    <s v="TS-21505"/>
    <s v="Tony Sayre"/>
    <s v="Consumer"/>
    <s v="United States"/>
    <s v="Clovis"/>
    <s v="New Mexico"/>
    <n v="88101"/>
    <x v="1"/>
    <s v="OFF-BI-10002012"/>
    <s v="Office Supplies"/>
    <x v="8"/>
    <s v="Wilson Jones Easy Flow II Sheet Lifters"/>
    <n v="10.08"/>
    <n v="7"/>
    <x v="2"/>
    <n v="3.528"/>
  </r>
  <r>
    <n v="5413"/>
    <x v="2692"/>
    <x v="65"/>
    <d v="2022-09-21T00:00:00"/>
    <s v="Standard Class"/>
    <s v="TS-21505"/>
    <s v="Tony Sayre"/>
    <s v="Consumer"/>
    <s v="United States"/>
    <s v="Clovis"/>
    <s v="New Mexico"/>
    <n v="88101"/>
    <x v="1"/>
    <s v="TEC-AC-10004992"/>
    <s v="Technology"/>
    <x v="11"/>
    <s v="Kingston Digital DataTraveler 64GB USB 2.0"/>
    <n v="101.34"/>
    <n v="3"/>
    <x v="0"/>
    <n v="8.1072000000000006"/>
  </r>
  <r>
    <n v="5414"/>
    <x v="2693"/>
    <x v="108"/>
    <d v="2021-09-13T00:00:00"/>
    <s v="First Class"/>
    <s v="TB-21625"/>
    <s v="Trudy Brown"/>
    <s v="Consumer"/>
    <s v="United States"/>
    <s v="Wichita"/>
    <s v="Kansas"/>
    <n v="67212"/>
    <x v="2"/>
    <s v="TEC-PH-10003171"/>
    <s v="Technology"/>
    <x v="7"/>
    <s v="Plantronics Encore H101 Dual EarpiecesÂ Headset"/>
    <n v="224.75"/>
    <n v="5"/>
    <x v="0"/>
    <n v="62.93"/>
  </r>
  <r>
    <n v="5415"/>
    <x v="2694"/>
    <x v="397"/>
    <d v="2022-09-27T00:00:00"/>
    <s v="Standard Class"/>
    <s v="LC-16870"/>
    <s v="Lena Cacioppo"/>
    <s v="Consumer"/>
    <s v="United States"/>
    <s v="Chicago"/>
    <s v="Illinois"/>
    <n v="60653"/>
    <x v="2"/>
    <s v="OFF-AP-10000390"/>
    <s v="Office Supplies"/>
    <x v="9"/>
    <s v="Euro Pro Shark Stick Mini Vacuum"/>
    <n v="73.176000000000002"/>
    <n v="6"/>
    <x v="3"/>
    <n v="-197.5752"/>
  </r>
  <r>
    <n v="5416"/>
    <x v="2694"/>
    <x v="397"/>
    <d v="2022-09-27T00:00:00"/>
    <s v="Standard Class"/>
    <s v="LC-16870"/>
    <s v="Lena Cacioppo"/>
    <s v="Consumer"/>
    <s v="United States"/>
    <s v="Chicago"/>
    <s v="Illinois"/>
    <n v="60653"/>
    <x v="2"/>
    <s v="OFF-PA-10004888"/>
    <s v="Office Supplies"/>
    <x v="10"/>
    <s v="Xerox 217"/>
    <n v="20.736000000000001"/>
    <n v="4"/>
    <x v="2"/>
    <n v="7.2576000000000001"/>
  </r>
  <r>
    <n v="5417"/>
    <x v="2694"/>
    <x v="397"/>
    <d v="2022-09-27T00:00:00"/>
    <s v="Standard Class"/>
    <s v="LC-16870"/>
    <s v="Lena Cacioppo"/>
    <s v="Consumer"/>
    <s v="United States"/>
    <s v="Chicago"/>
    <s v="Illinois"/>
    <n v="60653"/>
    <x v="2"/>
    <s v="TEC-PH-10004188"/>
    <s v="Technology"/>
    <x v="7"/>
    <s v="OtterBox Commuter Series Case - Samsung Galaxy S4"/>
    <n v="39.984000000000002"/>
    <n v="2"/>
    <x v="2"/>
    <n v="-8.9963999999999995"/>
  </r>
  <r>
    <n v="5418"/>
    <x v="2695"/>
    <x v="191"/>
    <d v="2019-10-07T00:00:00"/>
    <s v="Second Class"/>
    <s v="AM-10360"/>
    <s v="Alice McCarthy"/>
    <s v="Corporate"/>
    <s v="United States"/>
    <s v="Omaha"/>
    <s v="Nebraska"/>
    <n v="68104"/>
    <x v="2"/>
    <s v="OFF-BI-10004099"/>
    <s v="Office Supplies"/>
    <x v="8"/>
    <s v="GBC VeloBinder Strips"/>
    <n v="15.36"/>
    <n v="2"/>
    <x v="0"/>
    <n v="7.68"/>
  </r>
  <r>
    <n v="5419"/>
    <x v="2696"/>
    <x v="924"/>
    <d v="2020-10-25T00:00:00"/>
    <s v="First Class"/>
    <s v="JE-15715"/>
    <s v="Joe Elijah"/>
    <s v="Consumer"/>
    <s v="United States"/>
    <s v="Houston"/>
    <s v="Texas"/>
    <n v="77041"/>
    <x v="2"/>
    <s v="OFF-PA-10004621"/>
    <s v="Office Supplies"/>
    <x v="10"/>
    <s v="Xerox 212"/>
    <n v="36.287999999999997"/>
    <n v="7"/>
    <x v="2"/>
    <n v="12.700799999999999"/>
  </r>
  <r>
    <n v="5420"/>
    <x v="2696"/>
    <x v="924"/>
    <d v="2020-10-25T00:00:00"/>
    <s v="First Class"/>
    <s v="JE-15715"/>
    <s v="Joe Elijah"/>
    <s v="Consumer"/>
    <s v="United States"/>
    <s v="Houston"/>
    <s v="Texas"/>
    <n v="77041"/>
    <x v="2"/>
    <s v="TEC-PH-10002103"/>
    <s v="Technology"/>
    <x v="7"/>
    <s v="Jabra SPEAK 410"/>
    <n v="150.38399999999999"/>
    <n v="2"/>
    <x v="2"/>
    <n v="15.038399999999999"/>
  </r>
  <r>
    <n v="5421"/>
    <x v="2697"/>
    <x v="1044"/>
    <d v="2021-04-01T00:00:00"/>
    <s v="Second Class"/>
    <s v="CS-11950"/>
    <s v="Carlos Soltero"/>
    <s v="Consumer"/>
    <s v="United States"/>
    <s v="Philadelphia"/>
    <s v="Pennsylvania"/>
    <n v="19134"/>
    <x v="3"/>
    <s v="TEC-PH-10002789"/>
    <s v="Technology"/>
    <x v="7"/>
    <s v="LG Exalt"/>
    <n v="280.78199999999998"/>
    <n v="3"/>
    <x v="10"/>
    <n v="-60.836100000000002"/>
  </r>
  <r>
    <n v="5422"/>
    <x v="2697"/>
    <x v="1044"/>
    <d v="2021-04-01T00:00:00"/>
    <s v="Second Class"/>
    <s v="CS-11950"/>
    <s v="Carlos Soltero"/>
    <s v="Consumer"/>
    <s v="United States"/>
    <s v="Philadelphia"/>
    <s v="Pennsylvania"/>
    <n v="19134"/>
    <x v="3"/>
    <s v="TEC-AC-10003289"/>
    <s v="Technology"/>
    <x v="11"/>
    <s v="Anker Ultra-Slim Mini Bluetooth 3.0 Wireless Keyboard"/>
    <n v="31.984000000000002"/>
    <n v="2"/>
    <x v="2"/>
    <n v="1.1994"/>
  </r>
  <r>
    <n v="5423"/>
    <x v="2698"/>
    <x v="723"/>
    <d v="2022-01-01T00:00:00"/>
    <s v="Standard Class"/>
    <s v="PF-19225"/>
    <s v="Phillip Flathmann"/>
    <s v="Consumer"/>
    <s v="United States"/>
    <s v="Los Angeles"/>
    <s v="California"/>
    <n v="90045"/>
    <x v="1"/>
    <s v="OFF-BI-10000138"/>
    <s v="Office Supplies"/>
    <x v="8"/>
    <s v="Acco Translucent Poly Ring Binders"/>
    <n v="11.231999999999999"/>
    <n v="3"/>
    <x v="2"/>
    <n v="3.9312"/>
  </r>
  <r>
    <n v="5424"/>
    <x v="2699"/>
    <x v="132"/>
    <d v="2022-11-04T00:00:00"/>
    <s v="Second Class"/>
    <s v="PJ-18835"/>
    <s v="Patrick Jones"/>
    <s v="Corporate"/>
    <s v="United States"/>
    <s v="Richmond"/>
    <s v="Kentucky"/>
    <n v="40475"/>
    <x v="0"/>
    <s v="OFF-PA-10001215"/>
    <s v="Office Supplies"/>
    <x v="10"/>
    <s v="Xerox 1963"/>
    <n v="26.4"/>
    <n v="5"/>
    <x v="0"/>
    <n v="11.88"/>
  </r>
  <r>
    <n v="5425"/>
    <x v="2700"/>
    <x v="176"/>
    <d v="2022-01-25T00:00:00"/>
    <s v="Standard Class"/>
    <s v="JF-15490"/>
    <s v="Jeremy Farry"/>
    <s v="Consumer"/>
    <s v="United States"/>
    <s v="Waterbury"/>
    <s v="Connecticut"/>
    <n v="6708"/>
    <x v="3"/>
    <s v="OFF-AR-10001545"/>
    <s v="Office Supplies"/>
    <x v="6"/>
    <s v="Newell 326"/>
    <n v="3.52"/>
    <n v="2"/>
    <x v="0"/>
    <n v="1.0207999999999999"/>
  </r>
  <r>
    <n v="5426"/>
    <x v="2701"/>
    <x v="275"/>
    <d v="2021-12-05T00:00:00"/>
    <s v="First Class"/>
    <s v="NM-18520"/>
    <s v="Neoma Murray"/>
    <s v="Consumer"/>
    <s v="United States"/>
    <s v="Los Angeles"/>
    <s v="California"/>
    <n v="90045"/>
    <x v="1"/>
    <s v="TEC-AC-10003870"/>
    <s v="Technology"/>
    <x v="11"/>
    <s v="LogitechÂ Z-906 Speaker sys - home theater - 5.1-CH"/>
    <n v="1649.95"/>
    <n v="5"/>
    <x v="0"/>
    <n v="659.98"/>
  </r>
  <r>
    <n v="5427"/>
    <x v="2701"/>
    <x v="275"/>
    <d v="2021-12-05T00:00:00"/>
    <s v="First Class"/>
    <s v="NM-18520"/>
    <s v="Neoma Murray"/>
    <s v="Consumer"/>
    <s v="United States"/>
    <s v="Los Angeles"/>
    <s v="California"/>
    <n v="90045"/>
    <x v="1"/>
    <s v="FUR-FU-10001085"/>
    <s v="Furniture"/>
    <x v="5"/>
    <s v="3M Polarizing Light Filter Sleeves"/>
    <n v="111.9"/>
    <n v="6"/>
    <x v="0"/>
    <n v="51.473999999999997"/>
  </r>
  <r>
    <n v="5428"/>
    <x v="2702"/>
    <x v="403"/>
    <d v="2021-06-13T00:00:00"/>
    <s v="Same Day"/>
    <s v="MH-17290"/>
    <s v="Marc Harrigan"/>
    <s v="Home Office"/>
    <s v="United States"/>
    <s v="Los Angeles"/>
    <s v="California"/>
    <n v="90036"/>
    <x v="1"/>
    <s v="FUR-BO-10004218"/>
    <s v="Furniture"/>
    <x v="0"/>
    <s v="Bush Heritage Pine Collection 5-Shelf Bookcase, Albany Pine Finish, *Special Order"/>
    <n v="599.16499999999996"/>
    <n v="5"/>
    <x v="11"/>
    <n v="35.244999999999997"/>
  </r>
  <r>
    <n v="5429"/>
    <x v="2703"/>
    <x v="476"/>
    <d v="2021-09-03T00:00:00"/>
    <s v="First Class"/>
    <s v="SZ-20035"/>
    <s v="Sam Zeldin"/>
    <s v="Home Office"/>
    <s v="United States"/>
    <s v="San Francisco"/>
    <s v="California"/>
    <n v="94122"/>
    <x v="1"/>
    <s v="OFF-ST-10003455"/>
    <s v="Office Supplies"/>
    <x v="4"/>
    <s v="Tenex File Box, Personal Filing Tote with Lid, Black"/>
    <n v="46.53"/>
    <n v="3"/>
    <x v="0"/>
    <n v="12.097799999999999"/>
  </r>
  <r>
    <n v="5430"/>
    <x v="2704"/>
    <x v="742"/>
    <d v="2019-09-06T00:00:00"/>
    <s v="First Class"/>
    <s v="PR-18880"/>
    <s v="Patrick Ryan"/>
    <s v="Consumer"/>
    <s v="United States"/>
    <s v="Saint Petersburg"/>
    <s v="Florida"/>
    <n v="33710"/>
    <x v="0"/>
    <s v="FUR-FU-10001967"/>
    <s v="Furniture"/>
    <x v="5"/>
    <s v="Telescoping Adjustable Floor Lamp"/>
    <n v="31.984000000000002"/>
    <n v="2"/>
    <x v="2"/>
    <n v="1.9990000000000001"/>
  </r>
  <r>
    <n v="5431"/>
    <x v="2705"/>
    <x v="208"/>
    <d v="2022-10-24T00:00:00"/>
    <s v="Standard Class"/>
    <s v="FC-14245"/>
    <s v="Frank Carlisle"/>
    <s v="Home Office"/>
    <s v="United States"/>
    <s v="Lakewood"/>
    <s v="Ohio"/>
    <n v="44107"/>
    <x v="3"/>
    <s v="OFF-AP-10000938"/>
    <s v="Office Supplies"/>
    <x v="9"/>
    <s v="Avanti 1.7 Cu. Ft. Refrigerator"/>
    <n v="161.56800000000001"/>
    <n v="2"/>
    <x v="2"/>
    <n v="16.1568"/>
  </r>
  <r>
    <n v="5432"/>
    <x v="2705"/>
    <x v="208"/>
    <d v="2022-10-24T00:00:00"/>
    <s v="Standard Class"/>
    <s v="FC-14245"/>
    <s v="Frank Carlisle"/>
    <s v="Home Office"/>
    <s v="United States"/>
    <s v="Lakewood"/>
    <s v="Ohio"/>
    <n v="44107"/>
    <x v="3"/>
    <s v="OFF-PA-10002195"/>
    <s v="Office Supplies"/>
    <x v="10"/>
    <s v="RSVP Cards &amp; Envelopes, Blank White, 8-1/2&quot; X 11&quot;, 24 Cards/25 Envelopes/Set"/>
    <n v="4.0640000000000001"/>
    <n v="1"/>
    <x v="2"/>
    <n v="1.3715999999999999"/>
  </r>
  <r>
    <n v="5433"/>
    <x v="2705"/>
    <x v="208"/>
    <d v="2022-10-24T00:00:00"/>
    <s v="Standard Class"/>
    <s v="FC-14245"/>
    <s v="Frank Carlisle"/>
    <s v="Home Office"/>
    <s v="United States"/>
    <s v="Lakewood"/>
    <s v="Ohio"/>
    <n v="44107"/>
    <x v="3"/>
    <s v="OFF-BI-10002799"/>
    <s v="Office Supplies"/>
    <x v="8"/>
    <s v="SlimView Poly Binder, 3/8&quot;"/>
    <n v="6.2160000000000002"/>
    <n v="4"/>
    <x v="6"/>
    <n v="-4.9728000000000003"/>
  </r>
  <r>
    <n v="5434"/>
    <x v="2706"/>
    <x v="1016"/>
    <d v="2022-04-28T00:00:00"/>
    <s v="Standard Class"/>
    <s v="LH-16750"/>
    <s v="Larry Hughes"/>
    <s v="Consumer"/>
    <s v="United States"/>
    <s v="Chandler"/>
    <s v="Arizona"/>
    <n v="85224"/>
    <x v="1"/>
    <s v="OFF-AR-10000246"/>
    <s v="Office Supplies"/>
    <x v="6"/>
    <s v="Newell 318"/>
    <n v="8.8960000000000008"/>
    <n v="4"/>
    <x v="2"/>
    <n v="0.66720000000000002"/>
  </r>
  <r>
    <n v="5435"/>
    <x v="2707"/>
    <x v="324"/>
    <d v="2020-10-23T00:00:00"/>
    <s v="Standard Class"/>
    <s v="RM-19675"/>
    <s v="Robert Marley"/>
    <s v="Home Office"/>
    <s v="United States"/>
    <s v="Los Angeles"/>
    <s v="California"/>
    <n v="90008"/>
    <x v="1"/>
    <s v="OFF-AP-10000275"/>
    <s v="Office Supplies"/>
    <x v="9"/>
    <s v="Sanyo Counter Height Refrigerator with Crisper, 3.6 Cubic Foot, Stainless Steel/Black"/>
    <n v="1640.7"/>
    <n v="5"/>
    <x v="0"/>
    <n v="459.39600000000002"/>
  </r>
  <r>
    <n v="5436"/>
    <x v="2707"/>
    <x v="324"/>
    <d v="2020-10-23T00:00:00"/>
    <s v="Standard Class"/>
    <s v="RM-19675"/>
    <s v="Robert Marley"/>
    <s v="Home Office"/>
    <s v="United States"/>
    <s v="Los Angeles"/>
    <s v="California"/>
    <n v="90008"/>
    <x v="1"/>
    <s v="TEC-AC-10000892"/>
    <s v="Technology"/>
    <x v="11"/>
    <s v="NETGEAR N750 Dual Band Wi-Fi Gigabit Router"/>
    <n v="270"/>
    <n v="3"/>
    <x v="0"/>
    <n v="97.2"/>
  </r>
  <r>
    <n v="5437"/>
    <x v="2708"/>
    <x v="260"/>
    <d v="2019-07-07T00:00:00"/>
    <s v="First Class"/>
    <s v="DM-13525"/>
    <s v="Don Miller"/>
    <s v="Corporate"/>
    <s v="United States"/>
    <s v="Palm Coast"/>
    <s v="Florida"/>
    <n v="32137"/>
    <x v="0"/>
    <s v="FUR-FU-10001591"/>
    <s v="Furniture"/>
    <x v="5"/>
    <s v="Advantus Panel Wall Certificate Holder - 8.5x11"/>
    <n v="19.52"/>
    <n v="2"/>
    <x v="2"/>
    <n v="5.3680000000000003"/>
  </r>
  <r>
    <n v="5438"/>
    <x v="2708"/>
    <x v="260"/>
    <d v="2019-07-07T00:00:00"/>
    <s v="First Class"/>
    <s v="DM-13525"/>
    <s v="Don Miller"/>
    <s v="Corporate"/>
    <s v="United States"/>
    <s v="Palm Coast"/>
    <s v="Florida"/>
    <n v="32137"/>
    <x v="0"/>
    <s v="OFF-BI-10001787"/>
    <s v="Office Supplies"/>
    <x v="8"/>
    <s v="Wilson Jones Four-Pocket Poly Binders"/>
    <n v="9.81"/>
    <n v="5"/>
    <x v="6"/>
    <n v="-6.867"/>
  </r>
  <r>
    <n v="5439"/>
    <x v="2708"/>
    <x v="260"/>
    <d v="2019-07-07T00:00:00"/>
    <s v="First Class"/>
    <s v="DM-13525"/>
    <s v="Don Miller"/>
    <s v="Corporate"/>
    <s v="United States"/>
    <s v="Palm Coast"/>
    <s v="Florida"/>
    <n v="32137"/>
    <x v="0"/>
    <s v="FUR-FU-10003192"/>
    <s v="Furniture"/>
    <x v="5"/>
    <s v="Luxo Adjustable Task Clamp Lamp"/>
    <n v="213.21600000000001"/>
    <n v="3"/>
    <x v="2"/>
    <n v="15.991199999999999"/>
  </r>
  <r>
    <n v="5440"/>
    <x v="2709"/>
    <x v="958"/>
    <d v="2021-04-08T00:00:00"/>
    <s v="Standard Class"/>
    <s v="EH-14185"/>
    <s v="Evan Henry"/>
    <s v="Consumer"/>
    <s v="United States"/>
    <s v="New York City"/>
    <s v="New York"/>
    <n v="10035"/>
    <x v="3"/>
    <s v="OFF-BI-10004600"/>
    <s v="Office Supplies"/>
    <x v="8"/>
    <s v="Ibico Ibimaster 300 Manual Binding System"/>
    <n v="588.78399999999999"/>
    <n v="2"/>
    <x v="2"/>
    <n v="183.995"/>
  </r>
  <r>
    <n v="5441"/>
    <x v="2710"/>
    <x v="38"/>
    <d v="2022-11-17T00:00:00"/>
    <s v="Second Class"/>
    <s v="TC-21295"/>
    <s v="Toby Carlisle"/>
    <s v="Consumer"/>
    <s v="United States"/>
    <s v="Jupiter"/>
    <s v="Florida"/>
    <n v="33458"/>
    <x v="0"/>
    <s v="OFF-AR-10002335"/>
    <s v="Office Supplies"/>
    <x v="6"/>
    <s v="DIXON Oriole Pencils"/>
    <n v="2.0640000000000001"/>
    <n v="1"/>
    <x v="2"/>
    <n v="0.15479999999999999"/>
  </r>
  <r>
    <n v="5442"/>
    <x v="2711"/>
    <x v="428"/>
    <d v="2022-09-12T00:00:00"/>
    <s v="Standard Class"/>
    <s v="AI-10855"/>
    <s v="Arianne Irving"/>
    <s v="Consumer"/>
    <s v="United States"/>
    <s v="Glendale"/>
    <s v="Arizona"/>
    <n v="85301"/>
    <x v="1"/>
    <s v="OFF-PA-10000859"/>
    <s v="Office Supplies"/>
    <x v="10"/>
    <s v="Unpadded Memo Slips"/>
    <n v="6.3680000000000003"/>
    <n v="2"/>
    <x v="2"/>
    <n v="2.3879999999999999"/>
  </r>
  <r>
    <n v="5443"/>
    <x v="2712"/>
    <x v="786"/>
    <d v="2020-04-22T00:00:00"/>
    <s v="Standard Class"/>
    <s v="JM-15535"/>
    <s v="Jessica Myrick"/>
    <s v="Consumer"/>
    <s v="United States"/>
    <s v="New York City"/>
    <s v="New York"/>
    <n v="10035"/>
    <x v="3"/>
    <s v="TEC-AC-10003198"/>
    <s v="Technology"/>
    <x v="11"/>
    <s v="Enermax Acrylux Wireless Keyboard"/>
    <n v="99.6"/>
    <n v="1"/>
    <x v="0"/>
    <n v="36.851999999999997"/>
  </r>
  <r>
    <n v="5444"/>
    <x v="2712"/>
    <x v="786"/>
    <d v="2020-04-22T00:00:00"/>
    <s v="Standard Class"/>
    <s v="JM-15535"/>
    <s v="Jessica Myrick"/>
    <s v="Consumer"/>
    <s v="United States"/>
    <s v="New York City"/>
    <s v="New York"/>
    <n v="10035"/>
    <x v="3"/>
    <s v="OFF-BI-10001900"/>
    <s v="Office Supplies"/>
    <x v="8"/>
    <s v="DXL Angle-View Binders with Locking Rings, Black"/>
    <n v="62.295999999999999"/>
    <n v="13"/>
    <x v="2"/>
    <n v="21.024899999999999"/>
  </r>
  <r>
    <n v="5445"/>
    <x v="2712"/>
    <x v="786"/>
    <d v="2020-04-22T00:00:00"/>
    <s v="Standard Class"/>
    <s v="JM-15535"/>
    <s v="Jessica Myrick"/>
    <s v="Consumer"/>
    <s v="United States"/>
    <s v="New York City"/>
    <s v="New York"/>
    <n v="10035"/>
    <x v="3"/>
    <s v="OFF-AR-10000614"/>
    <s v="Office Supplies"/>
    <x v="6"/>
    <s v="Barrel Sharpener"/>
    <n v="10.71"/>
    <n v="3"/>
    <x v="0"/>
    <n v="2.7846000000000002"/>
  </r>
  <r>
    <n v="5446"/>
    <x v="2713"/>
    <x v="197"/>
    <d v="2021-07-28T00:00:00"/>
    <s v="Standard Class"/>
    <s v="BE-11335"/>
    <s v="Bill Eplett"/>
    <s v="Home Office"/>
    <s v="United States"/>
    <s v="Houston"/>
    <s v="Texas"/>
    <n v="77041"/>
    <x v="2"/>
    <s v="OFF-EN-10003040"/>
    <s v="Office Supplies"/>
    <x v="12"/>
    <s v="Quality Park Security Envelopes"/>
    <n v="20.936"/>
    <n v="1"/>
    <x v="2"/>
    <n v="7.0659000000000001"/>
  </r>
  <r>
    <n v="5447"/>
    <x v="2714"/>
    <x v="370"/>
    <d v="2021-08-30T00:00:00"/>
    <s v="Standard Class"/>
    <s v="DR-12880"/>
    <s v="Dan Reichenbach"/>
    <s v="Corporate"/>
    <s v="United States"/>
    <s v="New York City"/>
    <s v="New York"/>
    <n v="10035"/>
    <x v="3"/>
    <s v="TEC-PH-10003442"/>
    <s v="Technology"/>
    <x v="7"/>
    <s v="Samsung Replacement EH64AVFWE Premium Headset"/>
    <n v="33"/>
    <n v="6"/>
    <x v="0"/>
    <n v="8.25"/>
  </r>
  <r>
    <n v="5448"/>
    <x v="2714"/>
    <x v="370"/>
    <d v="2021-08-30T00:00:00"/>
    <s v="Standard Class"/>
    <s v="DR-12880"/>
    <s v="Dan Reichenbach"/>
    <s v="Corporate"/>
    <s v="United States"/>
    <s v="New York City"/>
    <s v="New York"/>
    <n v="10035"/>
    <x v="3"/>
    <s v="TEC-AC-10002800"/>
    <s v="Technology"/>
    <x v="11"/>
    <s v="Plantronics Audio 478 Stereo USB Headset"/>
    <n v="249.95"/>
    <n v="5"/>
    <x v="0"/>
    <n v="87.482500000000002"/>
  </r>
  <r>
    <n v="5449"/>
    <x v="2715"/>
    <x v="171"/>
    <d v="2019-09-18T00:00:00"/>
    <s v="Standard Class"/>
    <s v="TA-21385"/>
    <s v="Tom Ashbrook"/>
    <s v="Home Office"/>
    <s v="United States"/>
    <s v="Olathe"/>
    <s v="Kansas"/>
    <n v="66062"/>
    <x v="2"/>
    <s v="OFF-SU-10000157"/>
    <s v="Office Supplies"/>
    <x v="14"/>
    <s v="Compact Automatic Electric Letter Opener"/>
    <n v="357.93"/>
    <n v="3"/>
    <x v="0"/>
    <n v="7.1585999999999999"/>
  </r>
  <r>
    <n v="5450"/>
    <x v="2715"/>
    <x v="171"/>
    <d v="2019-09-18T00:00:00"/>
    <s v="Standard Class"/>
    <s v="TA-21385"/>
    <s v="Tom Ashbrook"/>
    <s v="Home Office"/>
    <s v="United States"/>
    <s v="Olathe"/>
    <s v="Kansas"/>
    <n v="66062"/>
    <x v="2"/>
    <s v="TEC-AC-10001542"/>
    <s v="Technology"/>
    <x v="11"/>
    <s v="SanDisk Cruzer 16 GB USB Flash Drive"/>
    <n v="57.4"/>
    <n v="5"/>
    <x v="0"/>
    <n v="10.906000000000001"/>
  </r>
  <r>
    <n v="5451"/>
    <x v="2715"/>
    <x v="171"/>
    <d v="2019-09-18T00:00:00"/>
    <s v="Standard Class"/>
    <s v="TA-21385"/>
    <s v="Tom Ashbrook"/>
    <s v="Home Office"/>
    <s v="United States"/>
    <s v="Olathe"/>
    <s v="Kansas"/>
    <n v="66062"/>
    <x v="2"/>
    <s v="OFF-BI-10004519"/>
    <s v="Office Supplies"/>
    <x v="8"/>
    <s v="GBC DocuBind P100 Manual Binding Machine"/>
    <n v="331.96"/>
    <n v="2"/>
    <x v="0"/>
    <n v="149.38200000000001"/>
  </r>
  <r>
    <n v="5452"/>
    <x v="2715"/>
    <x v="171"/>
    <d v="2019-09-18T00:00:00"/>
    <s v="Standard Class"/>
    <s v="TA-21385"/>
    <s v="Tom Ashbrook"/>
    <s v="Home Office"/>
    <s v="United States"/>
    <s v="Olathe"/>
    <s v="Kansas"/>
    <n v="66062"/>
    <x v="2"/>
    <s v="FUR-FU-10003464"/>
    <s v="Furniture"/>
    <x v="5"/>
    <s v="Seth Thomas 8 1/2&quot; Cubicle Clock"/>
    <n v="40.56"/>
    <n v="2"/>
    <x v="0"/>
    <n v="12.979200000000001"/>
  </r>
  <r>
    <n v="5453"/>
    <x v="2716"/>
    <x v="405"/>
    <d v="2021-07-28T00:00:00"/>
    <s v="Standard Class"/>
    <s v="KN-16705"/>
    <s v="Kristina Nunn"/>
    <s v="Home Office"/>
    <s v="United States"/>
    <s v="Sparks"/>
    <s v="Nevada"/>
    <n v="89431"/>
    <x v="1"/>
    <s v="OFF-SU-10004261"/>
    <s v="Office Supplies"/>
    <x v="14"/>
    <s v="Fiskars 8&quot; Scissors, 2/Pack"/>
    <n v="86.2"/>
    <n v="5"/>
    <x v="0"/>
    <n v="24.998000000000001"/>
  </r>
  <r>
    <n v="5454"/>
    <x v="2717"/>
    <x v="240"/>
    <d v="2022-05-22T00:00:00"/>
    <s v="Standard Class"/>
    <s v="PJ-18835"/>
    <s v="Patrick Jones"/>
    <s v="Corporate"/>
    <s v="United States"/>
    <s v="Rockford"/>
    <s v="Illinois"/>
    <n v="61107"/>
    <x v="2"/>
    <s v="OFF-PA-10004733"/>
    <s v="Office Supplies"/>
    <x v="10"/>
    <s v="Things To Do Today Spiral Book"/>
    <n v="38.015999999999998"/>
    <n v="6"/>
    <x v="2"/>
    <n v="13.780799999999999"/>
  </r>
  <r>
    <n v="5455"/>
    <x v="2718"/>
    <x v="1045"/>
    <d v="2022-05-01T00:00:00"/>
    <s v="Standard Class"/>
    <s v="MC-17605"/>
    <s v="Matt Connell"/>
    <s v="Corporate"/>
    <s v="United States"/>
    <s v="Philadelphia"/>
    <s v="Pennsylvania"/>
    <n v="19143"/>
    <x v="3"/>
    <s v="OFF-ST-10001325"/>
    <s v="Office Supplies"/>
    <x v="4"/>
    <s v="Sterilite Officeware Hinged File Box"/>
    <n v="8.3840000000000003"/>
    <n v="1"/>
    <x v="2"/>
    <n v="0.73360000000000003"/>
  </r>
  <r>
    <n v="5456"/>
    <x v="2718"/>
    <x v="1045"/>
    <d v="2022-05-01T00:00:00"/>
    <s v="Standard Class"/>
    <s v="MC-17605"/>
    <s v="Matt Connell"/>
    <s v="Corporate"/>
    <s v="United States"/>
    <s v="Philadelphia"/>
    <s v="Pennsylvania"/>
    <n v="19143"/>
    <x v="3"/>
    <s v="OFF-AR-10003056"/>
    <s v="Office Supplies"/>
    <x v="6"/>
    <s v="Newell 341"/>
    <n v="6.8479999999999999"/>
    <n v="2"/>
    <x v="2"/>
    <n v="0.77039999999999997"/>
  </r>
  <r>
    <n v="5457"/>
    <x v="2719"/>
    <x v="614"/>
    <d v="2023-01-01T00:00:00"/>
    <s v="Standard Class"/>
    <s v="BS-11755"/>
    <s v="Bruce Stewart"/>
    <s v="Consumer"/>
    <s v="United States"/>
    <s v="Edmonds"/>
    <s v="Washington"/>
    <n v="98026"/>
    <x v="1"/>
    <s v="OFF-FA-10000089"/>
    <s v="Office Supplies"/>
    <x v="13"/>
    <s v="Acco Glide Clips"/>
    <n v="19.600000000000001"/>
    <n v="5"/>
    <x v="0"/>
    <n v="9.6039999999999992"/>
  </r>
  <r>
    <n v="5458"/>
    <x v="2719"/>
    <x v="614"/>
    <d v="2023-01-01T00:00:00"/>
    <s v="Standard Class"/>
    <s v="BS-11755"/>
    <s v="Bruce Stewart"/>
    <s v="Consumer"/>
    <s v="United States"/>
    <s v="Edmonds"/>
    <s v="Washington"/>
    <n v="98026"/>
    <x v="1"/>
    <s v="FUR-FU-10004093"/>
    <s v="Furniture"/>
    <x v="5"/>
    <s v="Hand-Finished Solid Wood Document Frame"/>
    <n v="68.459999999999994"/>
    <n v="2"/>
    <x v="0"/>
    <n v="20.538"/>
  </r>
  <r>
    <n v="5459"/>
    <x v="2720"/>
    <x v="507"/>
    <d v="2022-09-05T00:00:00"/>
    <s v="Second Class"/>
    <s v="PK-19075"/>
    <s v="Pete Kriz"/>
    <s v="Consumer"/>
    <s v="United States"/>
    <s v="San Francisco"/>
    <s v="California"/>
    <n v="94122"/>
    <x v="1"/>
    <s v="OFF-BI-10004022"/>
    <s v="Office Supplies"/>
    <x v="8"/>
    <s v="Acco Suede Grain Vinyl Round Ring Binder"/>
    <n v="13.343999999999999"/>
    <n v="6"/>
    <x v="2"/>
    <n v="4.3368000000000002"/>
  </r>
  <r>
    <n v="5460"/>
    <x v="2720"/>
    <x v="507"/>
    <d v="2022-09-05T00:00:00"/>
    <s v="Second Class"/>
    <s v="PK-19075"/>
    <s v="Pete Kriz"/>
    <s v="Consumer"/>
    <s v="United States"/>
    <s v="San Francisco"/>
    <s v="California"/>
    <n v="94122"/>
    <x v="1"/>
    <s v="FUR-TA-10001771"/>
    <s v="Furniture"/>
    <x v="3"/>
    <s v="Bush Cubix Conference Tables, Fully Assembled"/>
    <n v="1478.2719999999999"/>
    <n v="8"/>
    <x v="2"/>
    <n v="92.391999999999996"/>
  </r>
  <r>
    <n v="5461"/>
    <x v="2721"/>
    <x v="90"/>
    <d v="2019-03-24T00:00:00"/>
    <s v="Standard Class"/>
    <s v="TS-21205"/>
    <s v="Thomas Seio"/>
    <s v="Corporate"/>
    <s v="United States"/>
    <s v="Asheville"/>
    <s v="North Carolina"/>
    <n v="28806"/>
    <x v="0"/>
    <s v="OFF-ST-10002301"/>
    <s v="Office Supplies"/>
    <x v="4"/>
    <s v="Tennsco Commercial Shelving"/>
    <n v="16.271999999999998"/>
    <n v="1"/>
    <x v="2"/>
    <n v="-3.8645999999999998"/>
  </r>
  <r>
    <n v="5462"/>
    <x v="2722"/>
    <x v="394"/>
    <d v="2022-10-03T00:00:00"/>
    <s v="Standard Class"/>
    <s v="BD-11725"/>
    <s v="Bruce Degenhardt"/>
    <s v="Consumer"/>
    <s v="United States"/>
    <s v="Los Angeles"/>
    <s v="California"/>
    <n v="90032"/>
    <x v="1"/>
    <s v="FUR-FU-10001706"/>
    <s v="Furniture"/>
    <x v="5"/>
    <s v="Longer-Life Soft White Bulbs"/>
    <n v="9.24"/>
    <n v="3"/>
    <x v="0"/>
    <n v="4.4352"/>
  </r>
  <r>
    <n v="5463"/>
    <x v="2723"/>
    <x v="1046"/>
    <d v="2019-01-19T00:00:00"/>
    <s v="First Class"/>
    <s v="TS-21340"/>
    <s v="Toby Swindell"/>
    <s v="Consumer"/>
    <s v="United States"/>
    <s v="Scottsdale"/>
    <s v="Arizona"/>
    <n v="85254"/>
    <x v="1"/>
    <s v="OFF-BI-10003676"/>
    <s v="Office Supplies"/>
    <x v="8"/>
    <s v="GBC Standard Recycled Report Covers, Clear Plastic Sheets"/>
    <n v="32.340000000000003"/>
    <n v="10"/>
    <x v="6"/>
    <n v="-23.716000000000001"/>
  </r>
  <r>
    <n v="5464"/>
    <x v="2723"/>
    <x v="1046"/>
    <d v="2019-01-19T00:00:00"/>
    <s v="First Class"/>
    <s v="TS-21340"/>
    <s v="Toby Swindell"/>
    <s v="Consumer"/>
    <s v="United States"/>
    <s v="Scottsdale"/>
    <s v="Arizona"/>
    <n v="85254"/>
    <x v="1"/>
    <s v="OFF-PA-10000659"/>
    <s v="Office Supplies"/>
    <x v="10"/>
    <s v="TOPS Carbonless Receipt Book, Four 2-3/4 x 7-1/4 Money Receipts per Page"/>
    <n v="56.064"/>
    <n v="4"/>
    <x v="2"/>
    <n v="19.622399999999999"/>
  </r>
  <r>
    <n v="5465"/>
    <x v="2723"/>
    <x v="1046"/>
    <d v="2019-01-19T00:00:00"/>
    <s v="First Class"/>
    <s v="TS-21340"/>
    <s v="Toby Swindell"/>
    <s v="Consumer"/>
    <s v="United States"/>
    <s v="Scottsdale"/>
    <s v="Arizona"/>
    <n v="85254"/>
    <x v="1"/>
    <s v="OFF-EN-10002504"/>
    <s v="Office Supplies"/>
    <x v="12"/>
    <s v="Tyvek  Top-Opening Peel &amp; Seel Envelopes, Plain White"/>
    <n v="108.72"/>
    <n v="5"/>
    <x v="2"/>
    <n v="36.692999999999998"/>
  </r>
  <r>
    <n v="5466"/>
    <x v="2723"/>
    <x v="1046"/>
    <d v="2019-01-19T00:00:00"/>
    <s v="First Class"/>
    <s v="TS-21340"/>
    <s v="Toby Swindell"/>
    <s v="Consumer"/>
    <s v="United States"/>
    <s v="Scottsdale"/>
    <s v="Arizona"/>
    <n v="85254"/>
    <x v="1"/>
    <s v="FUR-BO-10001972"/>
    <s v="Furniture"/>
    <x v="0"/>
    <s v="O'Sullivan 4-Shelf Bookcase in Odessa Pine"/>
    <n v="181.47"/>
    <n v="5"/>
    <x v="6"/>
    <n v="-320.59699999999998"/>
  </r>
  <r>
    <n v="5467"/>
    <x v="2724"/>
    <x v="1047"/>
    <d v="2019-02-18T00:00:00"/>
    <s v="Second Class"/>
    <s v="ST-20530"/>
    <s v="Shui Tom"/>
    <s v="Consumer"/>
    <s v="United States"/>
    <s v="Houston"/>
    <s v="Texas"/>
    <n v="77095"/>
    <x v="2"/>
    <s v="OFF-PA-10000466"/>
    <s v="Office Supplies"/>
    <x v="10"/>
    <s v="Memo Book, 100 Message Capacity, 5 3/8â€ x 11â€"/>
    <n v="16.175999999999998"/>
    <n v="3"/>
    <x v="2"/>
    <n v="6.0659999999999998"/>
  </r>
  <r>
    <n v="5468"/>
    <x v="2725"/>
    <x v="632"/>
    <d v="2021-06-13T00:00:00"/>
    <s v="Standard Class"/>
    <s v="DB-13210"/>
    <s v="Dean Braden"/>
    <s v="Consumer"/>
    <s v="United States"/>
    <s v="San Francisco"/>
    <s v="California"/>
    <n v="94109"/>
    <x v="1"/>
    <s v="FUR-CH-10002774"/>
    <s v="Furniture"/>
    <x v="1"/>
    <s v="Global Deluxe Stacking Chair, Gray"/>
    <n v="122.352"/>
    <n v="3"/>
    <x v="2"/>
    <n v="13.7646"/>
  </r>
  <r>
    <n v="5469"/>
    <x v="2726"/>
    <x v="467"/>
    <d v="2019-09-26T00:00:00"/>
    <s v="First Class"/>
    <s v="KF-16285"/>
    <s v="Karen Ferguson"/>
    <s v="Home Office"/>
    <s v="United States"/>
    <s v="San Diego"/>
    <s v="California"/>
    <n v="92105"/>
    <x v="1"/>
    <s v="FUR-CH-10000454"/>
    <s v="Furniture"/>
    <x v="1"/>
    <s v="Hon Deluxe Fabric Upholstered Stacking Chairs, Rounded Back"/>
    <n v="585.55200000000002"/>
    <n v="3"/>
    <x v="2"/>
    <n v="73.194000000000003"/>
  </r>
  <r>
    <n v="5470"/>
    <x v="2726"/>
    <x v="467"/>
    <d v="2019-09-26T00:00:00"/>
    <s v="First Class"/>
    <s v="KF-16285"/>
    <s v="Karen Ferguson"/>
    <s v="Home Office"/>
    <s v="United States"/>
    <s v="San Diego"/>
    <s v="California"/>
    <n v="92105"/>
    <x v="1"/>
    <s v="OFF-PA-10004888"/>
    <s v="Office Supplies"/>
    <x v="10"/>
    <s v="Xerox 217"/>
    <n v="19.440000000000001"/>
    <n v="3"/>
    <x v="0"/>
    <n v="9.3312000000000008"/>
  </r>
  <r>
    <n v="5471"/>
    <x v="2727"/>
    <x v="198"/>
    <d v="2021-06-03T00:00:00"/>
    <s v="Standard Class"/>
    <s v="JM-16195"/>
    <s v="Justin MacKendrick"/>
    <s v="Consumer"/>
    <s v="United States"/>
    <s v="Hamilton"/>
    <s v="Ohio"/>
    <n v="45011"/>
    <x v="3"/>
    <s v="OFF-AP-10003842"/>
    <s v="Office Supplies"/>
    <x v="9"/>
    <s v="Euro-Pro Shark Turbo Vacuum"/>
    <n v="123.92"/>
    <n v="5"/>
    <x v="2"/>
    <n v="9.2940000000000005"/>
  </r>
  <r>
    <n v="5472"/>
    <x v="2728"/>
    <x v="484"/>
    <d v="2022-12-22T00:00:00"/>
    <s v="Standard Class"/>
    <s v="TS-21505"/>
    <s v="Tony Sayre"/>
    <s v="Consumer"/>
    <s v="United States"/>
    <s v="Parker"/>
    <s v="Colorado"/>
    <n v="80134"/>
    <x v="1"/>
    <s v="FUR-FU-10000320"/>
    <s v="Furniture"/>
    <x v="5"/>
    <s v="OIC Stacking Trays"/>
    <n v="13.36"/>
    <n v="5"/>
    <x v="2"/>
    <n v="4.008"/>
  </r>
  <r>
    <n v="5473"/>
    <x v="2728"/>
    <x v="484"/>
    <d v="2022-12-22T00:00:00"/>
    <s v="Standard Class"/>
    <s v="TS-21505"/>
    <s v="Tony Sayre"/>
    <s v="Consumer"/>
    <s v="United States"/>
    <s v="Parker"/>
    <s v="Colorado"/>
    <n v="80134"/>
    <x v="1"/>
    <s v="OFF-ST-10002554"/>
    <s v="Office Supplies"/>
    <x v="4"/>
    <s v="Tennsco Industrial Shelving"/>
    <n v="78.256"/>
    <n v="2"/>
    <x v="2"/>
    <n v="-17.607600000000001"/>
  </r>
  <r>
    <n v="5474"/>
    <x v="2728"/>
    <x v="484"/>
    <d v="2022-12-22T00:00:00"/>
    <s v="Standard Class"/>
    <s v="TS-21505"/>
    <s v="Tony Sayre"/>
    <s v="Consumer"/>
    <s v="United States"/>
    <s v="Parker"/>
    <s v="Colorado"/>
    <n v="80134"/>
    <x v="1"/>
    <s v="FUR-BO-10000468"/>
    <s v="Furniture"/>
    <x v="0"/>
    <s v="O'Sullivan 2-Shelf Heavy-Duty Bookcases"/>
    <n v="102.018"/>
    <n v="7"/>
    <x v="6"/>
    <n v="-183.63239999999999"/>
  </r>
  <r>
    <n v="5475"/>
    <x v="2729"/>
    <x v="377"/>
    <d v="2022-12-25T00:00:00"/>
    <s v="Same Day"/>
    <s v="YC-21895"/>
    <s v="Yoseph Carroll"/>
    <s v="Corporate"/>
    <s v="United States"/>
    <s v="Fremont"/>
    <s v="Nebraska"/>
    <n v="68025"/>
    <x v="2"/>
    <s v="OFF-ST-10004459"/>
    <s v="Office Supplies"/>
    <x v="4"/>
    <s v="Tennsco Single-Tier Lockers"/>
    <n v="750.68"/>
    <n v="2"/>
    <x v="0"/>
    <n v="37.533999999999999"/>
  </r>
  <r>
    <n v="5476"/>
    <x v="2730"/>
    <x v="140"/>
    <d v="2022-06-17T00:00:00"/>
    <s v="First Class"/>
    <s v="Dp-13240"/>
    <s v="Dean percer"/>
    <s v="Home Office"/>
    <s v="United States"/>
    <s v="Maple Grove"/>
    <s v="Minnesota"/>
    <n v="55369"/>
    <x v="2"/>
    <s v="OFF-LA-10002312"/>
    <s v="Office Supplies"/>
    <x v="2"/>
    <s v="Avery 490"/>
    <n v="44.4"/>
    <n v="3"/>
    <x v="0"/>
    <n v="22.2"/>
  </r>
  <r>
    <n v="5477"/>
    <x v="2730"/>
    <x v="140"/>
    <d v="2022-06-17T00:00:00"/>
    <s v="First Class"/>
    <s v="Dp-13240"/>
    <s v="Dean percer"/>
    <s v="Home Office"/>
    <s v="United States"/>
    <s v="Maple Grove"/>
    <s v="Minnesota"/>
    <n v="55369"/>
    <x v="2"/>
    <s v="OFF-ST-10001291"/>
    <s v="Office Supplies"/>
    <x v="4"/>
    <s v="Tenex Personal Self-Stacking Standard File Box, Black/Gray"/>
    <n v="84.55"/>
    <n v="5"/>
    <x v="0"/>
    <n v="22.828499999999998"/>
  </r>
  <r>
    <n v="5478"/>
    <x v="2730"/>
    <x v="140"/>
    <d v="2022-06-17T00:00:00"/>
    <s v="First Class"/>
    <s v="Dp-13240"/>
    <s v="Dean percer"/>
    <s v="Home Office"/>
    <s v="United States"/>
    <s v="Maple Grove"/>
    <s v="Minnesota"/>
    <n v="55369"/>
    <x v="2"/>
    <s v="OFF-PA-10003022"/>
    <s v="Office Supplies"/>
    <x v="10"/>
    <s v="Xerox 1992"/>
    <n v="17.940000000000001"/>
    <n v="3"/>
    <x v="0"/>
    <n v="8.7905999999999995"/>
  </r>
  <r>
    <n v="5479"/>
    <x v="2731"/>
    <x v="73"/>
    <d v="2021-11-23T00:00:00"/>
    <s v="Standard Class"/>
    <s v="SJ-20500"/>
    <s v="Shirley Jackson"/>
    <s v="Consumer"/>
    <s v="United States"/>
    <s v="Newark"/>
    <s v="Delaware"/>
    <n v="19711"/>
    <x v="3"/>
    <s v="OFF-BI-10002133"/>
    <s v="Office Supplies"/>
    <x v="8"/>
    <s v="Wilson Jones Elliptical Ring 3 1/2&quot; Capacity Binders, 800 sheets"/>
    <n v="128.4"/>
    <n v="3"/>
    <x v="0"/>
    <n v="62.915999999999997"/>
  </r>
  <r>
    <n v="5480"/>
    <x v="2732"/>
    <x v="691"/>
    <d v="2019-04-03T00:00:00"/>
    <s v="Standard Class"/>
    <s v="KB-16240"/>
    <s v="Karen Bern"/>
    <s v="Corporate"/>
    <s v="United States"/>
    <s v="Miami"/>
    <s v="Florida"/>
    <n v="33180"/>
    <x v="0"/>
    <s v="OFF-BI-10001097"/>
    <s v="Office Supplies"/>
    <x v="8"/>
    <s v="Avery Hole Reinforcements"/>
    <n v="1.869"/>
    <n v="1"/>
    <x v="6"/>
    <n v="-1.3083"/>
  </r>
  <r>
    <n v="5481"/>
    <x v="2733"/>
    <x v="1048"/>
    <d v="2022-10-13T00:00:00"/>
    <s v="Standard Class"/>
    <s v="CS-12250"/>
    <s v="Chris Selesnick"/>
    <s v="Corporate"/>
    <s v="United States"/>
    <s v="San Diego"/>
    <s v="California"/>
    <n v="92105"/>
    <x v="1"/>
    <s v="TEC-PH-10001336"/>
    <s v="Technology"/>
    <x v="7"/>
    <s v="Digium D40 VoIP phone"/>
    <n v="103.19199999999999"/>
    <n v="1"/>
    <x v="2"/>
    <n v="11.6091"/>
  </r>
  <r>
    <n v="5482"/>
    <x v="2733"/>
    <x v="1048"/>
    <d v="2022-10-13T00:00:00"/>
    <s v="Standard Class"/>
    <s v="CS-12250"/>
    <s v="Chris Selesnick"/>
    <s v="Corporate"/>
    <s v="United States"/>
    <s v="San Diego"/>
    <s v="California"/>
    <n v="92105"/>
    <x v="1"/>
    <s v="TEC-AC-10002305"/>
    <s v="Technology"/>
    <x v="11"/>
    <s v="KeyTronicÂ E03601U1 -Â KeyboardÂ - Beige"/>
    <n v="36"/>
    <n v="2"/>
    <x v="0"/>
    <n v="6.48"/>
  </r>
  <r>
    <n v="5483"/>
    <x v="2733"/>
    <x v="1048"/>
    <d v="2022-10-13T00:00:00"/>
    <s v="Standard Class"/>
    <s v="CS-12250"/>
    <s v="Chris Selesnick"/>
    <s v="Corporate"/>
    <s v="United States"/>
    <s v="San Diego"/>
    <s v="California"/>
    <n v="92105"/>
    <x v="1"/>
    <s v="TEC-AC-10003610"/>
    <s v="Technology"/>
    <x v="11"/>
    <s v="LogitechÂ Illuminated - Keyboard"/>
    <n v="239.96"/>
    <n v="4"/>
    <x v="0"/>
    <n v="115.1808"/>
  </r>
  <r>
    <n v="5484"/>
    <x v="2733"/>
    <x v="1048"/>
    <d v="2022-10-13T00:00:00"/>
    <s v="Standard Class"/>
    <s v="CS-12250"/>
    <s v="Chris Selesnick"/>
    <s v="Corporate"/>
    <s v="United States"/>
    <s v="San Diego"/>
    <s v="California"/>
    <n v="92105"/>
    <x v="1"/>
    <s v="OFF-ST-10002301"/>
    <s v="Office Supplies"/>
    <x v="4"/>
    <s v="Tennsco Commercial Shelving"/>
    <n v="40.68"/>
    <n v="2"/>
    <x v="0"/>
    <n v="0.40679999999999999"/>
  </r>
  <r>
    <n v="5485"/>
    <x v="2734"/>
    <x v="289"/>
    <d v="2022-02-03T00:00:00"/>
    <s v="Standard Class"/>
    <s v="EB-13870"/>
    <s v="Emily Burns"/>
    <s v="Consumer"/>
    <s v="United States"/>
    <s v="Miami"/>
    <s v="Florida"/>
    <n v="33142"/>
    <x v="0"/>
    <s v="FUR-CH-10002044"/>
    <s v="Furniture"/>
    <x v="1"/>
    <s v="Office Star - Contemporary Task Swivel chair with 2-way adjustable arms, Plum"/>
    <n v="419.13600000000002"/>
    <n v="4"/>
    <x v="2"/>
    <n v="-68.1096"/>
  </r>
  <r>
    <n v="5486"/>
    <x v="2735"/>
    <x v="432"/>
    <d v="2019-12-16T00:00:00"/>
    <s v="Standard Class"/>
    <s v="PB-19150"/>
    <s v="Philip Brown"/>
    <s v="Consumer"/>
    <s v="United States"/>
    <s v="Miami"/>
    <s v="Florida"/>
    <n v="33178"/>
    <x v="0"/>
    <s v="OFF-EN-10001099"/>
    <s v="Office Supplies"/>
    <x v="12"/>
    <s v="Staple envelope"/>
    <n v="23.472000000000001"/>
    <n v="3"/>
    <x v="2"/>
    <n v="7.6284000000000001"/>
  </r>
  <r>
    <n v="5487"/>
    <x v="2736"/>
    <x v="1040"/>
    <d v="2020-10-28T00:00:00"/>
    <s v="Standard Class"/>
    <s v="MT-18070"/>
    <s v="Michelle Tran"/>
    <s v="Home Office"/>
    <s v="United States"/>
    <s v="San Antonio"/>
    <s v="Texas"/>
    <n v="78207"/>
    <x v="2"/>
    <s v="OFF-BI-10004140"/>
    <s v="Office Supplies"/>
    <x v="8"/>
    <s v="Avery Non-Stick Binders"/>
    <n v="3.5920000000000001"/>
    <n v="4"/>
    <x v="3"/>
    <n v="-6.2859999999999996"/>
  </r>
  <r>
    <n v="5488"/>
    <x v="2737"/>
    <x v="719"/>
    <d v="2022-04-03T00:00:00"/>
    <s v="Second Class"/>
    <s v="BF-11020"/>
    <s v="Barry FranzÃ¶sisch"/>
    <s v="Corporate"/>
    <s v="United States"/>
    <s v="Jacksonville"/>
    <s v="Florida"/>
    <n v="32216"/>
    <x v="0"/>
    <s v="TEC-PH-10004897"/>
    <s v="Technology"/>
    <x v="7"/>
    <s v="Mediabridge Sport Armband iPhone 5s"/>
    <n v="23.975999999999999"/>
    <n v="3"/>
    <x v="2"/>
    <n v="-5.6943000000000001"/>
  </r>
  <r>
    <n v="5489"/>
    <x v="2737"/>
    <x v="719"/>
    <d v="2022-04-03T00:00:00"/>
    <s v="Second Class"/>
    <s v="BF-11020"/>
    <s v="Barry FranzÃ¶sisch"/>
    <s v="Corporate"/>
    <s v="United States"/>
    <s v="Jacksonville"/>
    <s v="Florida"/>
    <n v="32216"/>
    <x v="0"/>
    <s v="OFF-LA-10000262"/>
    <s v="Office Supplies"/>
    <x v="2"/>
    <s v="Avery 494"/>
    <n v="6.2640000000000002"/>
    <n v="3"/>
    <x v="2"/>
    <n v="2.0358000000000001"/>
  </r>
  <r>
    <n v="5490"/>
    <x v="2737"/>
    <x v="719"/>
    <d v="2022-04-03T00:00:00"/>
    <s v="Second Class"/>
    <s v="BF-11020"/>
    <s v="Barry FranzÃ¶sisch"/>
    <s v="Corporate"/>
    <s v="United States"/>
    <s v="Jacksonville"/>
    <s v="Florida"/>
    <n v="32216"/>
    <x v="0"/>
    <s v="OFF-AP-10002222"/>
    <s v="Office Supplies"/>
    <x v="9"/>
    <s v="Staple holder"/>
    <n v="20.808"/>
    <n v="3"/>
    <x v="2"/>
    <n v="1.8207"/>
  </r>
  <r>
    <n v="5491"/>
    <x v="2737"/>
    <x v="719"/>
    <d v="2022-04-03T00:00:00"/>
    <s v="Second Class"/>
    <s v="BF-11020"/>
    <s v="Barry FranzÃ¶sisch"/>
    <s v="Corporate"/>
    <s v="United States"/>
    <s v="Jacksonville"/>
    <s v="Florida"/>
    <n v="32216"/>
    <x v="0"/>
    <s v="FUR-CH-10003774"/>
    <s v="Furniture"/>
    <x v="1"/>
    <s v="Global Wood Trimmed Manager's Task Chair, Khaki"/>
    <n v="218.352"/>
    <n v="3"/>
    <x v="2"/>
    <n v="-19.105799999999999"/>
  </r>
  <r>
    <n v="5492"/>
    <x v="2738"/>
    <x v="795"/>
    <d v="2022-01-26T00:00:00"/>
    <s v="First Class"/>
    <s v="CG-12520"/>
    <s v="Claire Gute"/>
    <s v="Consumer"/>
    <s v="United States"/>
    <s v="Houston"/>
    <s v="Texas"/>
    <n v="77070"/>
    <x v="2"/>
    <s v="OFF-ST-10000615"/>
    <s v="Office Supplies"/>
    <x v="4"/>
    <s v="SimpliFile Personal File, Black Granite, 15w x 6-15/16d x 11-1/4h"/>
    <n v="18.16"/>
    <n v="2"/>
    <x v="2"/>
    <n v="1.8160000000000001"/>
  </r>
  <r>
    <n v="5493"/>
    <x v="2739"/>
    <x v="683"/>
    <d v="2019-11-27T00:00:00"/>
    <s v="Same Day"/>
    <s v="DH-13675"/>
    <s v="Duane Huffman"/>
    <s v="Home Office"/>
    <s v="United States"/>
    <s v="San Francisco"/>
    <s v="California"/>
    <n v="94122"/>
    <x v="1"/>
    <s v="OFF-SU-10001225"/>
    <s v="Office Supplies"/>
    <x v="14"/>
    <s v="Staple remover"/>
    <n v="7.36"/>
    <n v="2"/>
    <x v="0"/>
    <n v="0.1472"/>
  </r>
  <r>
    <n v="5494"/>
    <x v="2739"/>
    <x v="683"/>
    <d v="2019-11-27T00:00:00"/>
    <s v="Same Day"/>
    <s v="DH-13675"/>
    <s v="Duane Huffman"/>
    <s v="Home Office"/>
    <s v="United States"/>
    <s v="San Francisco"/>
    <s v="California"/>
    <n v="94122"/>
    <x v="1"/>
    <s v="OFF-LA-10002043"/>
    <s v="Office Supplies"/>
    <x v="2"/>
    <s v="Avery 489"/>
    <n v="41.4"/>
    <n v="4"/>
    <x v="0"/>
    <n v="19.872"/>
  </r>
  <r>
    <n v="5495"/>
    <x v="2739"/>
    <x v="683"/>
    <d v="2019-11-27T00:00:00"/>
    <s v="Same Day"/>
    <s v="DH-13675"/>
    <s v="Duane Huffman"/>
    <s v="Home Office"/>
    <s v="United States"/>
    <s v="San Francisco"/>
    <s v="California"/>
    <n v="94122"/>
    <x v="1"/>
    <s v="FUR-BO-10000330"/>
    <s v="Furniture"/>
    <x v="0"/>
    <s v="Sauder Camden County Barrister Bookcase, Planked Cherry Finish"/>
    <n v="411.33199999999999"/>
    <n v="4"/>
    <x v="11"/>
    <n v="-4.8391999999999999"/>
  </r>
  <r>
    <n v="5496"/>
    <x v="2740"/>
    <x v="406"/>
    <d v="2020-09-07T00:00:00"/>
    <s v="Standard Class"/>
    <s v="SC-20440"/>
    <s v="Shaun Chance"/>
    <s v="Corporate"/>
    <s v="United States"/>
    <s v="Philadelphia"/>
    <s v="Pennsylvania"/>
    <n v="19140"/>
    <x v="3"/>
    <s v="OFF-BI-10001249"/>
    <s v="Office Supplies"/>
    <x v="8"/>
    <s v="Avery Heavy-Duty EZD View Binder with Locking Rings"/>
    <n v="7.6559999999999997"/>
    <n v="4"/>
    <x v="6"/>
    <n v="-6.1247999999999996"/>
  </r>
  <r>
    <n v="5497"/>
    <x v="2741"/>
    <x v="492"/>
    <d v="2022-06-15T00:00:00"/>
    <s v="Standard Class"/>
    <s v="HG-15025"/>
    <s v="Hunter Glantz"/>
    <s v="Consumer"/>
    <s v="United States"/>
    <s v="Marion"/>
    <s v="Ohio"/>
    <n v="43302"/>
    <x v="3"/>
    <s v="TEC-AC-10004469"/>
    <s v="Technology"/>
    <x v="11"/>
    <s v="Microsoft Sculpt Comfort Mouse"/>
    <n v="63.92"/>
    <n v="2"/>
    <x v="2"/>
    <n v="19.175999999999998"/>
  </r>
  <r>
    <n v="5498"/>
    <x v="2742"/>
    <x v="663"/>
    <d v="2022-07-17T00:00:00"/>
    <s v="Second Class"/>
    <s v="MM-18055"/>
    <s v="Michelle Moray"/>
    <s v="Consumer"/>
    <s v="United States"/>
    <s v="New York City"/>
    <s v="New York"/>
    <n v="10024"/>
    <x v="3"/>
    <s v="OFF-AR-10001177"/>
    <s v="Office Supplies"/>
    <x v="6"/>
    <s v="Newell 349"/>
    <n v="6.56"/>
    <n v="2"/>
    <x v="0"/>
    <n v="1.9024000000000001"/>
  </r>
  <r>
    <n v="5499"/>
    <x v="2742"/>
    <x v="663"/>
    <d v="2022-07-17T00:00:00"/>
    <s v="Second Class"/>
    <s v="MM-18055"/>
    <s v="Michelle Moray"/>
    <s v="Consumer"/>
    <s v="United States"/>
    <s v="New York City"/>
    <s v="New York"/>
    <n v="10024"/>
    <x v="3"/>
    <s v="OFF-LA-10000634"/>
    <s v="Office Supplies"/>
    <x v="2"/>
    <s v="Avery 509"/>
    <n v="7.83"/>
    <n v="3"/>
    <x v="0"/>
    <n v="3.6017999999999999"/>
  </r>
  <r>
    <n v="5500"/>
    <x v="2742"/>
    <x v="663"/>
    <d v="2022-07-17T00:00:00"/>
    <s v="Second Class"/>
    <s v="MM-18055"/>
    <s v="Michelle Moray"/>
    <s v="Consumer"/>
    <s v="United States"/>
    <s v="New York City"/>
    <s v="New York"/>
    <n v="10024"/>
    <x v="3"/>
    <s v="TEC-AC-10004708"/>
    <s v="Technology"/>
    <x v="11"/>
    <s v="Sony 32GB Class 10 Micro SDHC R40 Memory Card"/>
    <n v="41.9"/>
    <n v="2"/>
    <x v="0"/>
    <n v="8.7989999999999995"/>
  </r>
  <r>
    <n v="5501"/>
    <x v="2742"/>
    <x v="663"/>
    <d v="2022-07-17T00:00:00"/>
    <s v="Second Class"/>
    <s v="MM-18055"/>
    <s v="Michelle Moray"/>
    <s v="Consumer"/>
    <s v="United States"/>
    <s v="New York City"/>
    <s v="New York"/>
    <n v="10024"/>
    <x v="3"/>
    <s v="FUR-CH-10002084"/>
    <s v="Furniture"/>
    <x v="1"/>
    <s v="Hon Mobius Operator's Chair"/>
    <n v="664.14599999999996"/>
    <n v="6"/>
    <x v="9"/>
    <n v="88.552800000000005"/>
  </r>
  <r>
    <n v="5502"/>
    <x v="2742"/>
    <x v="663"/>
    <d v="2022-07-17T00:00:00"/>
    <s v="Second Class"/>
    <s v="MM-18055"/>
    <s v="Michelle Moray"/>
    <s v="Consumer"/>
    <s v="United States"/>
    <s v="New York City"/>
    <s v="New York"/>
    <n v="10024"/>
    <x v="3"/>
    <s v="OFF-PA-10004519"/>
    <s v="Office Supplies"/>
    <x v="10"/>
    <s v="Spiral Phone Message Books with Labels by Adams"/>
    <n v="8.9600000000000009"/>
    <n v="2"/>
    <x v="0"/>
    <n v="4.3903999999999996"/>
  </r>
  <r>
    <n v="5503"/>
    <x v="2743"/>
    <x v="808"/>
    <d v="2022-11-05T00:00:00"/>
    <s v="Standard Class"/>
    <s v="TH-21115"/>
    <s v="Thea Hudgings"/>
    <s v="Corporate"/>
    <s v="United States"/>
    <s v="Philadelphia"/>
    <s v="Pennsylvania"/>
    <n v="19140"/>
    <x v="3"/>
    <s v="FUR-FU-10001847"/>
    <s v="Furniture"/>
    <x v="5"/>
    <s v="Eldon Image Series Black Desk Accessories"/>
    <n v="3.3119999999999998"/>
    <n v="1"/>
    <x v="2"/>
    <n v="0.66239999999999999"/>
  </r>
  <r>
    <n v="5504"/>
    <x v="2743"/>
    <x v="808"/>
    <d v="2022-11-05T00:00:00"/>
    <s v="Standard Class"/>
    <s v="TH-21115"/>
    <s v="Thea Hudgings"/>
    <s v="Corporate"/>
    <s v="United States"/>
    <s v="Philadelphia"/>
    <s v="Pennsylvania"/>
    <n v="19140"/>
    <x v="3"/>
    <s v="OFF-AP-10001962"/>
    <s v="Office Supplies"/>
    <x v="9"/>
    <s v="Black &amp; Decker Filter for Double Action Dustbuster Cordless Vac BLDV7210"/>
    <n v="20.135999999999999"/>
    <n v="3"/>
    <x v="2"/>
    <n v="1.2585"/>
  </r>
  <r>
    <n v="5505"/>
    <x v="2743"/>
    <x v="808"/>
    <d v="2022-11-05T00:00:00"/>
    <s v="Standard Class"/>
    <s v="TH-21115"/>
    <s v="Thea Hudgings"/>
    <s v="Corporate"/>
    <s v="United States"/>
    <s v="Philadelphia"/>
    <s v="Pennsylvania"/>
    <n v="19140"/>
    <x v="3"/>
    <s v="OFF-EN-10003845"/>
    <s v="Office Supplies"/>
    <x v="12"/>
    <s v="Colored Envelopes"/>
    <n v="8.8559999999999999"/>
    <n v="3"/>
    <x v="2"/>
    <n v="2.8782000000000001"/>
  </r>
  <r>
    <n v="5506"/>
    <x v="2743"/>
    <x v="808"/>
    <d v="2022-11-05T00:00:00"/>
    <s v="Standard Class"/>
    <s v="TH-21115"/>
    <s v="Thea Hudgings"/>
    <s v="Corporate"/>
    <s v="United States"/>
    <s v="Philadelphia"/>
    <s v="Pennsylvania"/>
    <n v="19140"/>
    <x v="3"/>
    <s v="TEC-PH-10001817"/>
    <s v="Technology"/>
    <x v="7"/>
    <s v="Wilson Electronics DB Pro Signal Booster"/>
    <n v="859.2"/>
    <n v="4"/>
    <x v="10"/>
    <n v="-186.16"/>
  </r>
  <r>
    <n v="5507"/>
    <x v="2744"/>
    <x v="750"/>
    <d v="2021-10-07T00:00:00"/>
    <s v="Same Day"/>
    <s v="JE-15745"/>
    <s v="Joel Eaton"/>
    <s v="Consumer"/>
    <s v="United States"/>
    <s v="Los Angeles"/>
    <s v="California"/>
    <n v="90036"/>
    <x v="1"/>
    <s v="OFF-PA-10000167"/>
    <s v="Office Supplies"/>
    <x v="10"/>
    <s v="Xerox 1925"/>
    <n v="61.96"/>
    <n v="2"/>
    <x v="0"/>
    <n v="27.882000000000001"/>
  </r>
  <r>
    <n v="5508"/>
    <x v="2745"/>
    <x v="143"/>
    <d v="2021-04-13T00:00:00"/>
    <s v="Standard Class"/>
    <s v="PG-18820"/>
    <s v="Patrick Gardner"/>
    <s v="Consumer"/>
    <s v="United States"/>
    <s v="Smyrna"/>
    <s v="Georgia"/>
    <n v="30080"/>
    <x v="0"/>
    <s v="OFF-EN-10002973"/>
    <s v="Office Supplies"/>
    <x v="12"/>
    <s v="Ampad #10 Peel &amp; Seel Holiday Envelopes"/>
    <n v="17.920000000000002"/>
    <n v="4"/>
    <x v="0"/>
    <n v="8.6015999999999995"/>
  </r>
  <r>
    <n v="5509"/>
    <x v="2746"/>
    <x v="1049"/>
    <d v="2020-10-11T00:00:00"/>
    <s v="Standard Class"/>
    <s v="MB-17305"/>
    <s v="Maria Bertelson"/>
    <s v="Consumer"/>
    <s v="United States"/>
    <s v="San Francisco"/>
    <s v="California"/>
    <n v="94122"/>
    <x v="1"/>
    <s v="FUR-FU-10001588"/>
    <s v="Furniture"/>
    <x v="5"/>
    <s v="Deflect-o SuperTray Unbreakable Stackable Tray, Letter, Black"/>
    <n v="145.9"/>
    <n v="5"/>
    <x v="0"/>
    <n v="62.737000000000002"/>
  </r>
  <r>
    <n v="5510"/>
    <x v="2747"/>
    <x v="356"/>
    <d v="2022-05-19T00:00:00"/>
    <s v="Standard Class"/>
    <s v="JD-16015"/>
    <s v="Joy Daniels"/>
    <s v="Consumer"/>
    <s v="United States"/>
    <s v="Chicago"/>
    <s v="Illinois"/>
    <n v="60653"/>
    <x v="2"/>
    <s v="OFF-PA-10001736"/>
    <s v="Office Supplies"/>
    <x v="10"/>
    <s v="Xerox 1880"/>
    <n v="56.704000000000001"/>
    <n v="2"/>
    <x v="2"/>
    <n v="19.137599999999999"/>
  </r>
  <r>
    <n v="5511"/>
    <x v="2747"/>
    <x v="356"/>
    <d v="2022-05-19T00:00:00"/>
    <s v="Standard Class"/>
    <s v="JD-16015"/>
    <s v="Joy Daniels"/>
    <s v="Consumer"/>
    <s v="United States"/>
    <s v="Chicago"/>
    <s v="Illinois"/>
    <n v="60653"/>
    <x v="2"/>
    <s v="TEC-PH-10002185"/>
    <s v="Technology"/>
    <x v="7"/>
    <s v="QVS USB Car Charger 2-Port 2.1Amp for iPod/iPhone/iPad/iPad 2/iPad 3"/>
    <n v="11.12"/>
    <n v="2"/>
    <x v="2"/>
    <n v="3.4750000000000001"/>
  </r>
  <r>
    <n v="5512"/>
    <x v="2748"/>
    <x v="1050"/>
    <d v="2019-03-01T00:00:00"/>
    <s v="Standard Class"/>
    <s v="JH-15430"/>
    <s v="Jennifer Halladay"/>
    <s v="Consumer"/>
    <s v="United States"/>
    <s v="Medford"/>
    <s v="Oregon"/>
    <n v="97504"/>
    <x v="1"/>
    <s v="OFF-PA-10000174"/>
    <s v="Office Supplies"/>
    <x v="10"/>
    <s v="Message Book, Wirebound, Four 5 1/2&quot; X 4&quot; Forms/Pg., 200 Dupl. Sets/Book"/>
    <n v="32.896000000000001"/>
    <n v="4"/>
    <x v="2"/>
    <n v="11.102399999999999"/>
  </r>
  <r>
    <n v="5513"/>
    <x v="2748"/>
    <x v="1050"/>
    <d v="2019-03-01T00:00:00"/>
    <s v="Standard Class"/>
    <s v="JH-15430"/>
    <s v="Jennifer Halladay"/>
    <s v="Consumer"/>
    <s v="United States"/>
    <s v="Medford"/>
    <s v="Oregon"/>
    <n v="97504"/>
    <x v="1"/>
    <s v="OFF-PA-10000069"/>
    <s v="Office Supplies"/>
    <x v="10"/>
    <s v="TOPS 4 x 6 Fluorescent Color Memo Sheets, 500 Sheets per Pack"/>
    <n v="22.776"/>
    <n v="3"/>
    <x v="2"/>
    <n v="7.6868999999999996"/>
  </r>
  <r>
    <n v="5514"/>
    <x v="2749"/>
    <x v="1051"/>
    <d v="2020-05-31T00:00:00"/>
    <s v="First Class"/>
    <s v="EN-13780"/>
    <s v="Edward Nazzal"/>
    <s v="Consumer"/>
    <s v="United States"/>
    <s v="New York City"/>
    <s v="New York"/>
    <n v="10009"/>
    <x v="3"/>
    <s v="TEC-PH-10001795"/>
    <s v="Technology"/>
    <x v="7"/>
    <s v="RCA H5401RE1 DECT 6.0 4-Line Cordless Handset With Caller ID/Call Waiting"/>
    <n v="239.97"/>
    <n v="3"/>
    <x v="0"/>
    <n v="2.3997000000000002"/>
  </r>
  <r>
    <n v="5515"/>
    <x v="2749"/>
    <x v="1051"/>
    <d v="2020-05-31T00:00:00"/>
    <s v="First Class"/>
    <s v="EN-13780"/>
    <s v="Edward Nazzal"/>
    <s v="Consumer"/>
    <s v="United States"/>
    <s v="New York City"/>
    <s v="New York"/>
    <n v="10009"/>
    <x v="3"/>
    <s v="OFF-AP-10004540"/>
    <s v="Office Supplies"/>
    <x v="9"/>
    <s v="Eureka The Boss Lite 10-Amp Upright Vacuum, Blue"/>
    <n v="160.32"/>
    <n v="2"/>
    <x v="0"/>
    <n v="44.889600000000002"/>
  </r>
  <r>
    <n v="5516"/>
    <x v="2749"/>
    <x v="1051"/>
    <d v="2020-05-31T00:00:00"/>
    <s v="First Class"/>
    <s v="EN-13780"/>
    <s v="Edward Nazzal"/>
    <s v="Consumer"/>
    <s v="United States"/>
    <s v="New York City"/>
    <s v="New York"/>
    <n v="10009"/>
    <x v="3"/>
    <s v="TEC-PH-10001527"/>
    <s v="Technology"/>
    <x v="7"/>
    <s v="Plantronics MX500i Earset"/>
    <n v="128.85"/>
    <n v="3"/>
    <x v="0"/>
    <n v="3.8654999999999999"/>
  </r>
  <r>
    <n v="5517"/>
    <x v="2750"/>
    <x v="741"/>
    <d v="2021-11-20T00:00:00"/>
    <s v="Second Class"/>
    <s v="KC-16255"/>
    <s v="Karen Carlisle"/>
    <s v="Corporate"/>
    <s v="United States"/>
    <s v="Huntsville"/>
    <s v="Alabama"/>
    <n v="35810"/>
    <x v="0"/>
    <s v="TEC-AC-10003870"/>
    <s v="Technology"/>
    <x v="11"/>
    <s v="LogitechÂ Z-906 Speaker sys - home theater - 5.1-CH"/>
    <n v="1319.96"/>
    <n v="4"/>
    <x v="0"/>
    <n v="527.98400000000004"/>
  </r>
  <r>
    <n v="5518"/>
    <x v="2751"/>
    <x v="769"/>
    <d v="2022-12-08T00:00:00"/>
    <s v="Standard Class"/>
    <s v="MS-17980"/>
    <s v="Michael Stewart"/>
    <s v="Corporate"/>
    <s v="United States"/>
    <s v="Philadelphia"/>
    <s v="Pennsylvania"/>
    <n v="19134"/>
    <x v="3"/>
    <s v="FUR-CH-10004540"/>
    <s v="Furniture"/>
    <x v="1"/>
    <s v="Global Chrome Stack Chair"/>
    <n v="239.96"/>
    <n v="10"/>
    <x v="4"/>
    <n v="-10.284000000000001"/>
  </r>
  <r>
    <n v="5519"/>
    <x v="2751"/>
    <x v="769"/>
    <d v="2022-12-08T00:00:00"/>
    <s v="Standard Class"/>
    <s v="MS-17980"/>
    <s v="Michael Stewart"/>
    <s v="Corporate"/>
    <s v="United States"/>
    <s v="Philadelphia"/>
    <s v="Pennsylvania"/>
    <n v="19134"/>
    <x v="3"/>
    <s v="FUR-FU-10004093"/>
    <s v="Furniture"/>
    <x v="5"/>
    <s v="Hand-Finished Solid Wood Document Frame"/>
    <n v="54.768000000000001"/>
    <n v="2"/>
    <x v="2"/>
    <n v="6.8460000000000001"/>
  </r>
  <r>
    <n v="5520"/>
    <x v="2751"/>
    <x v="769"/>
    <d v="2022-12-08T00:00:00"/>
    <s v="Standard Class"/>
    <s v="MS-17980"/>
    <s v="Michael Stewart"/>
    <s v="Corporate"/>
    <s v="United States"/>
    <s v="Philadelphia"/>
    <s v="Pennsylvania"/>
    <n v="19134"/>
    <x v="3"/>
    <s v="OFF-AR-10000716"/>
    <s v="Office Supplies"/>
    <x v="6"/>
    <s v="DIXON Ticonderoga Erasable Checking Pencils"/>
    <n v="13.391999999999999"/>
    <n v="3"/>
    <x v="2"/>
    <n v="3.1806000000000001"/>
  </r>
  <r>
    <n v="5521"/>
    <x v="2751"/>
    <x v="769"/>
    <d v="2022-12-08T00:00:00"/>
    <s v="Standard Class"/>
    <s v="MS-17980"/>
    <s v="Michael Stewart"/>
    <s v="Corporate"/>
    <s v="United States"/>
    <s v="Philadelphia"/>
    <s v="Pennsylvania"/>
    <n v="19134"/>
    <x v="3"/>
    <s v="OFF-PA-10002709"/>
    <s v="Office Supplies"/>
    <x v="10"/>
    <s v="Xerox 1956"/>
    <n v="23.92"/>
    <n v="5"/>
    <x v="2"/>
    <n v="8.6709999999999994"/>
  </r>
  <r>
    <n v="5522"/>
    <x v="2751"/>
    <x v="769"/>
    <d v="2022-12-08T00:00:00"/>
    <s v="Standard Class"/>
    <s v="MS-17980"/>
    <s v="Michael Stewart"/>
    <s v="Corporate"/>
    <s v="United States"/>
    <s v="Philadelphia"/>
    <s v="Pennsylvania"/>
    <n v="19134"/>
    <x v="3"/>
    <s v="TEC-AC-10000580"/>
    <s v="Technology"/>
    <x v="11"/>
    <s v="Logitech G13 Programmable Gameboard with LCD Display"/>
    <n v="255.96799999999999"/>
    <n v="4"/>
    <x v="2"/>
    <n v="-28.796399999999998"/>
  </r>
  <r>
    <n v="5523"/>
    <x v="2752"/>
    <x v="410"/>
    <d v="2021-06-06T00:00:00"/>
    <s v="First Class"/>
    <s v="CK-12205"/>
    <s v="Chloris Kastensmidt"/>
    <s v="Consumer"/>
    <s v="United States"/>
    <s v="Santa Clara"/>
    <s v="California"/>
    <n v="95051"/>
    <x v="1"/>
    <s v="OFF-BI-10000829"/>
    <s v="Office Supplies"/>
    <x v="8"/>
    <s v="Avery Non-Stick Binders"/>
    <n v="21.552"/>
    <n v="6"/>
    <x v="2"/>
    <n v="7.0044000000000004"/>
  </r>
  <r>
    <n v="5524"/>
    <x v="2752"/>
    <x v="410"/>
    <d v="2021-06-06T00:00:00"/>
    <s v="First Class"/>
    <s v="CK-12205"/>
    <s v="Chloris Kastensmidt"/>
    <s v="Consumer"/>
    <s v="United States"/>
    <s v="Santa Clara"/>
    <s v="California"/>
    <n v="95051"/>
    <x v="1"/>
    <s v="OFF-AP-10004859"/>
    <s v="Office Supplies"/>
    <x v="9"/>
    <s v="Acco 6 Outlet Guardian Premium Surge Suppressor"/>
    <n v="58.24"/>
    <n v="4"/>
    <x v="0"/>
    <n v="15.7248"/>
  </r>
  <r>
    <n v="5525"/>
    <x v="2753"/>
    <x v="107"/>
    <d v="2021-12-11T00:00:00"/>
    <s v="First Class"/>
    <s v="SJ-20125"/>
    <s v="Sanjit Jacobs"/>
    <s v="Home Office"/>
    <s v="United States"/>
    <s v="Long Beach"/>
    <s v="California"/>
    <n v="90805"/>
    <x v="1"/>
    <s v="OFF-PA-10000575"/>
    <s v="Office Supplies"/>
    <x v="10"/>
    <s v="Wirebound Message Books, Four 2 3/4 x 5 White Forms per Page"/>
    <n v="80.28"/>
    <n v="12"/>
    <x v="0"/>
    <n v="36.928800000000003"/>
  </r>
  <r>
    <n v="5526"/>
    <x v="2754"/>
    <x v="504"/>
    <d v="2022-05-04T00:00:00"/>
    <s v="Standard Class"/>
    <s v="EA-14035"/>
    <s v="Erin Ashbrook"/>
    <s v="Corporate"/>
    <s v="United States"/>
    <s v="Los Angeles"/>
    <s v="California"/>
    <n v="90008"/>
    <x v="1"/>
    <s v="OFF-AR-10002804"/>
    <s v="Office Supplies"/>
    <x v="6"/>
    <s v="Faber Castell Col-Erase Pencils"/>
    <n v="9.7799999999999994"/>
    <n v="2"/>
    <x v="0"/>
    <n v="4.0098000000000003"/>
  </r>
  <r>
    <n v="5527"/>
    <x v="2755"/>
    <x v="558"/>
    <d v="2022-04-27T00:00:00"/>
    <s v="Standard Class"/>
    <s v="MG-17890"/>
    <s v="Michael Granlund"/>
    <s v="Home Office"/>
    <s v="United States"/>
    <s v="Santa Barbara"/>
    <s v="California"/>
    <n v="93101"/>
    <x v="1"/>
    <s v="OFF-FA-10002676"/>
    <s v="Office Supplies"/>
    <x v="13"/>
    <s v="Colored Push Pins"/>
    <n v="1.81"/>
    <n v="1"/>
    <x v="0"/>
    <n v="0.65159999999999996"/>
  </r>
  <r>
    <n v="5528"/>
    <x v="2756"/>
    <x v="412"/>
    <d v="2020-05-09T00:00:00"/>
    <s v="First Class"/>
    <s v="AB-10255"/>
    <s v="Alejandro Ballentine"/>
    <s v="Home Office"/>
    <s v="United States"/>
    <s v="New York City"/>
    <s v="New York"/>
    <n v="10009"/>
    <x v="3"/>
    <s v="OFF-PA-10003465"/>
    <s v="Office Supplies"/>
    <x v="10"/>
    <s v="Xerox 1912"/>
    <n v="37.94"/>
    <n v="2"/>
    <x v="0"/>
    <n v="18.211200000000002"/>
  </r>
  <r>
    <n v="5529"/>
    <x v="2757"/>
    <x v="1052"/>
    <d v="2020-04-03T00:00:00"/>
    <s v="Standard Class"/>
    <s v="SC-20260"/>
    <s v="Scott Cohen"/>
    <s v="Corporate"/>
    <s v="United States"/>
    <s v="Jacksonville"/>
    <s v="Florida"/>
    <n v="32216"/>
    <x v="0"/>
    <s v="TEC-PH-10000011"/>
    <s v="Technology"/>
    <x v="7"/>
    <s v="PureGear Roll-On Screen Protector"/>
    <n v="79.959999999999994"/>
    <n v="5"/>
    <x v="2"/>
    <n v="27.986000000000001"/>
  </r>
  <r>
    <n v="5530"/>
    <x v="2758"/>
    <x v="634"/>
    <d v="2022-08-10T00:00:00"/>
    <s v="Standard Class"/>
    <s v="TB-21355"/>
    <s v="Todd Boyes"/>
    <s v="Corporate"/>
    <s v="United States"/>
    <s v="Cedar Hill"/>
    <s v="Texas"/>
    <n v="75104"/>
    <x v="2"/>
    <s v="OFF-PA-10004381"/>
    <s v="Office Supplies"/>
    <x v="10"/>
    <s v="14-7/8 x 11 Blue Bar Computer Printout Paper"/>
    <n v="115.29600000000001"/>
    <n v="3"/>
    <x v="2"/>
    <n v="40.3536"/>
  </r>
  <r>
    <n v="5531"/>
    <x v="2759"/>
    <x v="574"/>
    <d v="2022-12-05T00:00:00"/>
    <s v="Standard Class"/>
    <s v="JK-16090"/>
    <s v="Juliana Krohn"/>
    <s v="Consumer"/>
    <s v="United States"/>
    <s v="Omaha"/>
    <s v="Nebraska"/>
    <n v="68104"/>
    <x v="2"/>
    <s v="TEC-PH-10001795"/>
    <s v="Technology"/>
    <x v="7"/>
    <s v="ClearOne CHATAttach 160 -Â speaker phone"/>
    <n v="2479.96"/>
    <n v="4"/>
    <x v="0"/>
    <n v="743.98800000000006"/>
  </r>
  <r>
    <n v="5532"/>
    <x v="2760"/>
    <x v="112"/>
    <d v="2021-06-06T00:00:00"/>
    <s v="First Class"/>
    <s v="CK-12595"/>
    <s v="Clytie Kelty"/>
    <s v="Consumer"/>
    <s v="United States"/>
    <s v="Little Rock"/>
    <s v="Arkansas"/>
    <n v="72209"/>
    <x v="0"/>
    <s v="TEC-AC-10001109"/>
    <s v="Technology"/>
    <x v="11"/>
    <s v="Logitech Trackman Marble Mouse"/>
    <n v="179.94"/>
    <n v="6"/>
    <x v="0"/>
    <n v="75.574799999999996"/>
  </r>
  <r>
    <n v="5533"/>
    <x v="2760"/>
    <x v="112"/>
    <d v="2021-06-06T00:00:00"/>
    <s v="First Class"/>
    <s v="CK-12595"/>
    <s v="Clytie Kelty"/>
    <s v="Consumer"/>
    <s v="United States"/>
    <s v="Little Rock"/>
    <s v="Arkansas"/>
    <n v="72209"/>
    <x v="0"/>
    <s v="TEC-AC-10003038"/>
    <s v="Technology"/>
    <x v="11"/>
    <s v="Kingston Digital DataTraveler 16GB USB 2.0"/>
    <n v="26.85"/>
    <n v="3"/>
    <x v="0"/>
    <n v="5.1014999999999997"/>
  </r>
  <r>
    <n v="5534"/>
    <x v="2760"/>
    <x v="112"/>
    <d v="2021-06-06T00:00:00"/>
    <s v="First Class"/>
    <s v="CK-12595"/>
    <s v="Clytie Kelty"/>
    <s v="Consumer"/>
    <s v="United States"/>
    <s v="Little Rock"/>
    <s v="Arkansas"/>
    <n v="72209"/>
    <x v="0"/>
    <s v="TEC-AC-10003174"/>
    <s v="Technology"/>
    <x v="11"/>
    <s v="Plantronics S12 Corded Telephone Headset System"/>
    <n v="323.37"/>
    <n v="3"/>
    <x v="0"/>
    <n v="129.34800000000001"/>
  </r>
  <r>
    <n v="5535"/>
    <x v="2760"/>
    <x v="112"/>
    <d v="2021-06-06T00:00:00"/>
    <s v="First Class"/>
    <s v="CK-12595"/>
    <s v="Clytie Kelty"/>
    <s v="Consumer"/>
    <s v="United States"/>
    <s v="Little Rock"/>
    <s v="Arkansas"/>
    <n v="72209"/>
    <x v="0"/>
    <s v="OFF-PA-10000157"/>
    <s v="Office Supplies"/>
    <x v="10"/>
    <s v="Xerox 191"/>
    <n v="59.94"/>
    <n v="3"/>
    <x v="0"/>
    <n v="28.171800000000001"/>
  </r>
  <r>
    <n v="5536"/>
    <x v="2760"/>
    <x v="112"/>
    <d v="2021-06-06T00:00:00"/>
    <s v="First Class"/>
    <s v="CK-12595"/>
    <s v="Clytie Kelty"/>
    <s v="Consumer"/>
    <s v="United States"/>
    <s v="Little Rock"/>
    <s v="Arkansas"/>
    <n v="72209"/>
    <x v="0"/>
    <s v="OFF-BI-10001721"/>
    <s v="Office Supplies"/>
    <x v="8"/>
    <s v="Trimflex Flexible Post Binders"/>
    <n v="64.14"/>
    <n v="3"/>
    <x v="0"/>
    <n v="30.787199999999999"/>
  </r>
  <r>
    <n v="5537"/>
    <x v="2760"/>
    <x v="112"/>
    <d v="2021-06-06T00:00:00"/>
    <s v="First Class"/>
    <s v="CK-12595"/>
    <s v="Clytie Kelty"/>
    <s v="Consumer"/>
    <s v="United States"/>
    <s v="Little Rock"/>
    <s v="Arkansas"/>
    <n v="72209"/>
    <x v="0"/>
    <s v="OFF-BI-10000591"/>
    <s v="Office Supplies"/>
    <x v="8"/>
    <s v="Avery Binder Labels"/>
    <n v="11.67"/>
    <n v="3"/>
    <x v="0"/>
    <n v="5.6016000000000004"/>
  </r>
  <r>
    <n v="5538"/>
    <x v="2760"/>
    <x v="112"/>
    <d v="2021-06-06T00:00:00"/>
    <s v="First Class"/>
    <s v="CK-12595"/>
    <s v="Clytie Kelty"/>
    <s v="Consumer"/>
    <s v="United States"/>
    <s v="Little Rock"/>
    <s v="Arkansas"/>
    <n v="72209"/>
    <x v="0"/>
    <s v="OFF-PA-10001534"/>
    <s v="Office Supplies"/>
    <x v="10"/>
    <s v="Xerox 230"/>
    <n v="12.96"/>
    <n v="2"/>
    <x v="0"/>
    <n v="6.2207999999999997"/>
  </r>
  <r>
    <n v="5539"/>
    <x v="2761"/>
    <x v="657"/>
    <d v="2020-04-19T00:00:00"/>
    <s v="Standard Class"/>
    <s v="SS-20590"/>
    <s v="Sonia Sunley"/>
    <s v="Consumer"/>
    <s v="United States"/>
    <s v="Norfolk"/>
    <s v="Nebraska"/>
    <n v="68701"/>
    <x v="2"/>
    <s v="OFF-BI-10002071"/>
    <s v="Office Supplies"/>
    <x v="8"/>
    <s v="Fellowes Black Plastic Comb Bindings"/>
    <n v="17.43"/>
    <n v="3"/>
    <x v="0"/>
    <n v="8.0177999999999994"/>
  </r>
  <r>
    <n v="5540"/>
    <x v="2762"/>
    <x v="1053"/>
    <d v="2022-05-25T00:00:00"/>
    <s v="Standard Class"/>
    <s v="LE-16810"/>
    <s v="Laurel Elliston"/>
    <s v="Consumer"/>
    <s v="United States"/>
    <s v="Chicago"/>
    <s v="Illinois"/>
    <n v="60653"/>
    <x v="2"/>
    <s v="FUR-CH-10000513"/>
    <s v="Furniture"/>
    <x v="1"/>
    <s v="High-Back Leather Manager's Chair"/>
    <n v="181.98599999999999"/>
    <n v="2"/>
    <x v="4"/>
    <n v="-54.595799999999997"/>
  </r>
  <r>
    <n v="5541"/>
    <x v="2762"/>
    <x v="1053"/>
    <d v="2022-05-25T00:00:00"/>
    <s v="Standard Class"/>
    <s v="LE-16810"/>
    <s v="Laurel Elliston"/>
    <s v="Consumer"/>
    <s v="United States"/>
    <s v="Chicago"/>
    <s v="Illinois"/>
    <n v="60653"/>
    <x v="2"/>
    <s v="OFF-BI-10003274"/>
    <s v="Office Supplies"/>
    <x v="8"/>
    <s v="Avery Durable Slant Ring Binders, No Labels"/>
    <n v="1.5920000000000001"/>
    <n v="2"/>
    <x v="3"/>
    <n v="-2.6267999999999998"/>
  </r>
  <r>
    <n v="5542"/>
    <x v="2762"/>
    <x v="1053"/>
    <d v="2022-05-25T00:00:00"/>
    <s v="Standard Class"/>
    <s v="LE-16810"/>
    <s v="Laurel Elliston"/>
    <s v="Consumer"/>
    <s v="United States"/>
    <s v="Chicago"/>
    <s v="Illinois"/>
    <n v="60653"/>
    <x v="2"/>
    <s v="OFF-SU-10000381"/>
    <s v="Office Supplies"/>
    <x v="14"/>
    <s v="Acme Forged Steel Scissors with Black Enamel Handles"/>
    <n v="22.344000000000001"/>
    <n v="3"/>
    <x v="2"/>
    <n v="2.5137"/>
  </r>
  <r>
    <n v="5543"/>
    <x v="2763"/>
    <x v="1054"/>
    <d v="2021-12-24T00:00:00"/>
    <s v="Standard Class"/>
    <s v="ES-14080"/>
    <s v="Erin Smith"/>
    <s v="Corporate"/>
    <s v="United States"/>
    <s v="Tucson"/>
    <s v="Arizona"/>
    <n v="85705"/>
    <x v="1"/>
    <s v="FUR-TA-10001086"/>
    <s v="Furniture"/>
    <x v="3"/>
    <s v="SAFCO PlanMaster Boards, 60w x 37-1/2d, White Melamine"/>
    <n v="455.97"/>
    <n v="6"/>
    <x v="5"/>
    <n v="-218.8656"/>
  </r>
  <r>
    <n v="5544"/>
    <x v="2763"/>
    <x v="1054"/>
    <d v="2021-12-24T00:00:00"/>
    <s v="Standard Class"/>
    <s v="ES-14080"/>
    <s v="Erin Smith"/>
    <s v="Corporate"/>
    <s v="United States"/>
    <s v="Tucson"/>
    <s v="Arizona"/>
    <n v="85705"/>
    <x v="1"/>
    <s v="OFF-BI-10000174"/>
    <s v="Office Supplies"/>
    <x v="8"/>
    <s v="Wilson Jones Clip &amp; Carry Folder Binder Tool for Ring Binders, Clear"/>
    <n v="10.44"/>
    <n v="6"/>
    <x v="6"/>
    <n v="-7.6559999999999997"/>
  </r>
  <r>
    <n v="5545"/>
    <x v="2763"/>
    <x v="1054"/>
    <d v="2021-12-24T00:00:00"/>
    <s v="Standard Class"/>
    <s v="ES-14080"/>
    <s v="Erin Smith"/>
    <s v="Corporate"/>
    <s v="United States"/>
    <s v="Tucson"/>
    <s v="Arizona"/>
    <n v="85705"/>
    <x v="1"/>
    <s v="OFF-BI-10002103"/>
    <s v="Office Supplies"/>
    <x v="8"/>
    <s v="Cardinal Slant-D Ring Binder, Heavy Gauge Vinyl"/>
    <n v="5.2140000000000004"/>
    <n v="2"/>
    <x v="6"/>
    <n v="-4.1711999999999998"/>
  </r>
  <r>
    <n v="5546"/>
    <x v="2764"/>
    <x v="585"/>
    <d v="2022-09-25T00:00:00"/>
    <s v="Standard Class"/>
    <s v="MG-17890"/>
    <s v="Michael Granlund"/>
    <s v="Home Office"/>
    <s v="United States"/>
    <s v="Concord"/>
    <s v="New Hampshire"/>
    <n v="3301"/>
    <x v="3"/>
    <s v="OFF-ST-10001590"/>
    <s v="Office Supplies"/>
    <x v="4"/>
    <s v="Tenex Personal Project File with Scoop Front Design, Black"/>
    <n v="67.400000000000006"/>
    <n v="5"/>
    <x v="0"/>
    <n v="17.524000000000001"/>
  </r>
  <r>
    <n v="5547"/>
    <x v="2765"/>
    <x v="210"/>
    <d v="2022-09-07T00:00:00"/>
    <s v="First Class"/>
    <s v="JM-16195"/>
    <s v="Justin MacKendrick"/>
    <s v="Consumer"/>
    <s v="United States"/>
    <s v="Draper"/>
    <s v="Utah"/>
    <n v="84020"/>
    <x v="1"/>
    <s v="FUR-FU-10002396"/>
    <s v="Furniture"/>
    <x v="5"/>
    <s v="DAX Copper Panel Document Frame, 5 x 7 Size"/>
    <n v="25.16"/>
    <n v="2"/>
    <x v="0"/>
    <n v="10.5672"/>
  </r>
  <r>
    <n v="5548"/>
    <x v="2765"/>
    <x v="210"/>
    <d v="2022-09-07T00:00:00"/>
    <s v="First Class"/>
    <s v="JM-16195"/>
    <s v="Justin MacKendrick"/>
    <s v="Consumer"/>
    <s v="United States"/>
    <s v="Draper"/>
    <s v="Utah"/>
    <n v="84020"/>
    <x v="1"/>
    <s v="TEC-PH-10002807"/>
    <s v="Technology"/>
    <x v="7"/>
    <s v="Motorla HX550 Universal Bluetooth Headset"/>
    <n v="126.56"/>
    <n v="4"/>
    <x v="2"/>
    <n v="47.46"/>
  </r>
  <r>
    <n v="5549"/>
    <x v="2766"/>
    <x v="683"/>
    <d v="2019-11-30T00:00:00"/>
    <s v="First Class"/>
    <s v="SG-20470"/>
    <s v="Sheri Gordon"/>
    <s v="Consumer"/>
    <s v="United States"/>
    <s v="San Francisco"/>
    <s v="California"/>
    <n v="94109"/>
    <x v="1"/>
    <s v="OFF-AP-10004859"/>
    <s v="Office Supplies"/>
    <x v="9"/>
    <s v="Acco 6 Outlet Guardian Premium Surge Suppressor"/>
    <n v="43.68"/>
    <n v="3"/>
    <x v="0"/>
    <n v="11.7936"/>
  </r>
  <r>
    <n v="5550"/>
    <x v="2766"/>
    <x v="683"/>
    <d v="2019-11-30T00:00:00"/>
    <s v="First Class"/>
    <s v="SG-20470"/>
    <s v="Sheri Gordon"/>
    <s v="Consumer"/>
    <s v="United States"/>
    <s v="San Francisco"/>
    <s v="California"/>
    <n v="94109"/>
    <x v="1"/>
    <s v="TEC-AC-10003447"/>
    <s v="Technology"/>
    <x v="11"/>
    <s v="Micropad Numeric Keypads"/>
    <n v="139.93"/>
    <n v="7"/>
    <x v="0"/>
    <n v="34.982500000000002"/>
  </r>
  <r>
    <n v="5551"/>
    <x v="2767"/>
    <x v="607"/>
    <d v="2019-11-15T00:00:00"/>
    <s v="Standard Class"/>
    <s v="DB-12970"/>
    <s v="Darren Budd"/>
    <s v="Corporate"/>
    <s v="United States"/>
    <s v="Houston"/>
    <s v="Texas"/>
    <n v="77036"/>
    <x v="2"/>
    <s v="OFF-AR-10003183"/>
    <s v="Office Supplies"/>
    <x v="6"/>
    <s v="Avery Fluorescent Highlighter Four-Color Set"/>
    <n v="2.6720000000000002"/>
    <n v="1"/>
    <x v="2"/>
    <n v="0.33400000000000002"/>
  </r>
  <r>
    <n v="5552"/>
    <x v="2767"/>
    <x v="607"/>
    <d v="2019-11-15T00:00:00"/>
    <s v="Standard Class"/>
    <s v="DB-12970"/>
    <s v="Darren Budd"/>
    <s v="Corporate"/>
    <s v="United States"/>
    <s v="Houston"/>
    <s v="Texas"/>
    <n v="77036"/>
    <x v="2"/>
    <s v="OFF-SU-10000432"/>
    <s v="Office Supplies"/>
    <x v="14"/>
    <s v="Acco Side-Punched Conventional Columnar Pads"/>
    <n v="16.655999999999999"/>
    <n v="6"/>
    <x v="2"/>
    <n v="-3.1230000000000002"/>
  </r>
  <r>
    <n v="5553"/>
    <x v="2767"/>
    <x v="607"/>
    <d v="2019-11-15T00:00:00"/>
    <s v="Standard Class"/>
    <s v="DB-12970"/>
    <s v="Darren Budd"/>
    <s v="Corporate"/>
    <s v="United States"/>
    <s v="Houston"/>
    <s v="Texas"/>
    <n v="77036"/>
    <x v="2"/>
    <s v="TEC-AC-10003832"/>
    <s v="Technology"/>
    <x v="11"/>
    <s v="ImationÂ 16GB Mini TravelDrive USB 2.0Â Flash Drive"/>
    <n v="79.512"/>
    <n v="3"/>
    <x v="2"/>
    <n v="20.8719"/>
  </r>
  <r>
    <n v="5554"/>
    <x v="2767"/>
    <x v="607"/>
    <d v="2019-11-15T00:00:00"/>
    <s v="Standard Class"/>
    <s v="DB-12970"/>
    <s v="Darren Budd"/>
    <s v="Corporate"/>
    <s v="United States"/>
    <s v="Houston"/>
    <s v="Texas"/>
    <n v="77036"/>
    <x v="2"/>
    <s v="OFF-PA-10004100"/>
    <s v="Office Supplies"/>
    <x v="10"/>
    <s v="Xerox 216"/>
    <n v="36.287999999999997"/>
    <n v="7"/>
    <x v="2"/>
    <n v="12.700799999999999"/>
  </r>
  <r>
    <n v="5555"/>
    <x v="2767"/>
    <x v="607"/>
    <d v="2019-11-15T00:00:00"/>
    <s v="Standard Class"/>
    <s v="DB-12970"/>
    <s v="Darren Budd"/>
    <s v="Corporate"/>
    <s v="United States"/>
    <s v="Houston"/>
    <s v="Texas"/>
    <n v="77036"/>
    <x v="2"/>
    <s v="FUR-BO-10004467"/>
    <s v="Furniture"/>
    <x v="0"/>
    <s v="Bestar Classic Bookcase"/>
    <n v="67.993200000000002"/>
    <n v="1"/>
    <x v="8"/>
    <n v="-12.998699999999999"/>
  </r>
  <r>
    <n v="5556"/>
    <x v="2768"/>
    <x v="280"/>
    <d v="2022-10-05T00:00:00"/>
    <s v="Second Class"/>
    <s v="JW-15220"/>
    <s v="Jane Waco"/>
    <s v="Corporate"/>
    <s v="United States"/>
    <s v="Montgomery"/>
    <s v="Alabama"/>
    <n v="36116"/>
    <x v="0"/>
    <s v="FUR-FU-10002963"/>
    <s v="Furniture"/>
    <x v="5"/>
    <s v="Master Caster Door Stop, Gray"/>
    <n v="10.16"/>
    <n v="2"/>
    <x v="0"/>
    <n v="3.4544000000000001"/>
  </r>
  <r>
    <n v="5557"/>
    <x v="2769"/>
    <x v="639"/>
    <d v="2020-12-17T00:00:00"/>
    <s v="Standard Class"/>
    <s v="KD-16495"/>
    <s v="Keith Dawkins"/>
    <s v="Corporate"/>
    <s v="United States"/>
    <s v="Jackson"/>
    <s v="Mississippi"/>
    <n v="39212"/>
    <x v="0"/>
    <s v="FUR-FU-10003829"/>
    <s v="Furniture"/>
    <x v="5"/>
    <s v="Stackable Trays"/>
    <n v="6.16"/>
    <n v="2"/>
    <x v="0"/>
    <n v="1.9712000000000001"/>
  </r>
  <r>
    <n v="5558"/>
    <x v="2769"/>
    <x v="639"/>
    <d v="2020-12-17T00:00:00"/>
    <s v="Standard Class"/>
    <s v="KD-16495"/>
    <s v="Keith Dawkins"/>
    <s v="Corporate"/>
    <s v="United States"/>
    <s v="Jackson"/>
    <s v="Mississippi"/>
    <n v="39212"/>
    <x v="0"/>
    <s v="OFF-AR-10003582"/>
    <s v="Office Supplies"/>
    <x v="6"/>
    <s v="Boston Electric Pencil Sharpener, Model 1818, Charcoal Black"/>
    <n v="56.3"/>
    <n v="2"/>
    <x v="0"/>
    <n v="15.763999999999999"/>
  </r>
  <r>
    <n v="5559"/>
    <x v="2770"/>
    <x v="401"/>
    <d v="2020-12-09T00:00:00"/>
    <s v="Standard Class"/>
    <s v="IL-15100"/>
    <s v="Ivan Liston"/>
    <s v="Consumer"/>
    <s v="United States"/>
    <s v="North Las Vegas"/>
    <s v="Nevada"/>
    <n v="89031"/>
    <x v="1"/>
    <s v="OFF-PA-10000048"/>
    <s v="Office Supplies"/>
    <x v="10"/>
    <s v="Xerox 20"/>
    <n v="6.48"/>
    <n v="1"/>
    <x v="0"/>
    <n v="3.1103999999999998"/>
  </r>
  <r>
    <n v="5560"/>
    <x v="2770"/>
    <x v="401"/>
    <d v="2020-12-09T00:00:00"/>
    <s v="Standard Class"/>
    <s v="IL-15100"/>
    <s v="Ivan Liston"/>
    <s v="Consumer"/>
    <s v="United States"/>
    <s v="North Las Vegas"/>
    <s v="Nevada"/>
    <n v="89031"/>
    <x v="1"/>
    <s v="OFF-ST-10000078"/>
    <s v="Office Supplies"/>
    <x v="4"/>
    <s v="Tennsco 6- and 18-Compartment Lockers"/>
    <n v="1325.85"/>
    <n v="5"/>
    <x v="0"/>
    <n v="238.65299999999999"/>
  </r>
  <r>
    <n v="5561"/>
    <x v="2770"/>
    <x v="401"/>
    <d v="2020-12-09T00:00:00"/>
    <s v="Standard Class"/>
    <s v="IL-15100"/>
    <s v="Ivan Liston"/>
    <s v="Consumer"/>
    <s v="United States"/>
    <s v="North Las Vegas"/>
    <s v="Nevada"/>
    <n v="89031"/>
    <x v="1"/>
    <s v="OFF-LA-10004853"/>
    <s v="Office Supplies"/>
    <x v="2"/>
    <s v="Avery 483"/>
    <n v="14.94"/>
    <n v="3"/>
    <x v="0"/>
    <n v="6.8723999999999998"/>
  </r>
  <r>
    <n v="5562"/>
    <x v="2771"/>
    <x v="185"/>
    <d v="2022-04-01T00:00:00"/>
    <s v="Second Class"/>
    <s v="JE-15610"/>
    <s v="Jim Epp"/>
    <s v="Corporate"/>
    <s v="United States"/>
    <s v="Atlanta"/>
    <s v="Georgia"/>
    <n v="30318"/>
    <x v="0"/>
    <s v="OFF-BI-10001153"/>
    <s v="Office Supplies"/>
    <x v="8"/>
    <s v="Ibico Recycled Grain-Textured Covers"/>
    <n v="34.54"/>
    <n v="1"/>
    <x v="0"/>
    <n v="17.27"/>
  </r>
  <r>
    <n v="5563"/>
    <x v="2771"/>
    <x v="185"/>
    <d v="2022-04-01T00:00:00"/>
    <s v="Second Class"/>
    <s v="JE-15610"/>
    <s v="Jim Epp"/>
    <s v="Corporate"/>
    <s v="United States"/>
    <s v="Atlanta"/>
    <s v="Georgia"/>
    <n v="30318"/>
    <x v="0"/>
    <s v="TEC-CO-10001449"/>
    <s v="Technology"/>
    <x v="16"/>
    <s v="Hewlett Packard LaserJet 3310 Copier"/>
    <n v="2999.95"/>
    <n v="5"/>
    <x v="0"/>
    <n v="1439.9760000000001"/>
  </r>
  <r>
    <n v="5564"/>
    <x v="2771"/>
    <x v="185"/>
    <d v="2022-04-01T00:00:00"/>
    <s v="Second Class"/>
    <s v="JE-15610"/>
    <s v="Jim Epp"/>
    <s v="Corporate"/>
    <s v="United States"/>
    <s v="Atlanta"/>
    <s v="Georgia"/>
    <n v="30318"/>
    <x v="0"/>
    <s v="OFF-BI-10000474"/>
    <s v="Office Supplies"/>
    <x v="8"/>
    <s v="Avery Recycled Flexi-View Covers for Binding Systems"/>
    <n v="64.12"/>
    <n v="4"/>
    <x v="0"/>
    <n v="30.7776"/>
  </r>
  <r>
    <n v="5565"/>
    <x v="2772"/>
    <x v="677"/>
    <d v="2022-03-12T00:00:00"/>
    <s v="Same Day"/>
    <s v="SU-20665"/>
    <s v="Stephanie Ulpright"/>
    <s v="Home Office"/>
    <s v="United States"/>
    <s v="Chicago"/>
    <s v="Illinois"/>
    <n v="60610"/>
    <x v="2"/>
    <s v="OFF-AR-10000799"/>
    <s v="Office Supplies"/>
    <x v="6"/>
    <s v="Col-Erase Pencils with Erasers"/>
    <n v="19.456"/>
    <n v="4"/>
    <x v="2"/>
    <n v="2.1888000000000001"/>
  </r>
  <r>
    <n v="5566"/>
    <x v="2772"/>
    <x v="677"/>
    <d v="2022-03-12T00:00:00"/>
    <s v="Same Day"/>
    <s v="SU-20665"/>
    <s v="Stephanie Ulpright"/>
    <s v="Home Office"/>
    <s v="United States"/>
    <s v="Chicago"/>
    <s v="Illinois"/>
    <n v="60610"/>
    <x v="2"/>
    <s v="TEC-MA-10002109"/>
    <s v="Technology"/>
    <x v="15"/>
    <s v="HP Officejet Pro 8600 e-All-In-One Printer, Copier, Scanner, Fax"/>
    <n v="209.98599999999999"/>
    <n v="2"/>
    <x v="4"/>
    <n v="8.9993999999999996"/>
  </r>
  <r>
    <n v="5567"/>
    <x v="2772"/>
    <x v="677"/>
    <d v="2022-03-12T00:00:00"/>
    <s v="Same Day"/>
    <s v="SU-20665"/>
    <s v="Stephanie Ulpright"/>
    <s v="Home Office"/>
    <s v="United States"/>
    <s v="Chicago"/>
    <s v="Illinois"/>
    <n v="60610"/>
    <x v="2"/>
    <s v="OFF-AR-10003338"/>
    <s v="Office Supplies"/>
    <x v="6"/>
    <s v="Eberhard Faber 3 1/2&quot; Golf Pencils"/>
    <n v="29.76"/>
    <n v="5"/>
    <x v="2"/>
    <n v="1.86"/>
  </r>
  <r>
    <n v="5568"/>
    <x v="2772"/>
    <x v="677"/>
    <d v="2022-03-12T00:00:00"/>
    <s v="Same Day"/>
    <s v="SU-20665"/>
    <s v="Stephanie Ulpright"/>
    <s v="Home Office"/>
    <s v="United States"/>
    <s v="Chicago"/>
    <s v="Illinois"/>
    <n v="60610"/>
    <x v="2"/>
    <s v="FUR-CH-10003606"/>
    <s v="Furniture"/>
    <x v="1"/>
    <s v="SAFCO Folding Chair Trolley"/>
    <n v="89.768000000000001"/>
    <n v="1"/>
    <x v="4"/>
    <n v="-2.5648"/>
  </r>
  <r>
    <n v="5569"/>
    <x v="2772"/>
    <x v="677"/>
    <d v="2022-03-12T00:00:00"/>
    <s v="Same Day"/>
    <s v="SU-20665"/>
    <s v="Stephanie Ulpright"/>
    <s v="Home Office"/>
    <s v="United States"/>
    <s v="Chicago"/>
    <s v="Illinois"/>
    <n v="60610"/>
    <x v="2"/>
    <s v="TEC-CO-10001449"/>
    <s v="Technology"/>
    <x v="16"/>
    <s v="Hewlett Packard LaserJet 3310 Copier"/>
    <n v="959.98400000000004"/>
    <n v="2"/>
    <x v="2"/>
    <n v="335.99439999999998"/>
  </r>
  <r>
    <n v="5570"/>
    <x v="2772"/>
    <x v="677"/>
    <d v="2022-03-12T00:00:00"/>
    <s v="Same Day"/>
    <s v="SU-20665"/>
    <s v="Stephanie Ulpright"/>
    <s v="Home Office"/>
    <s v="United States"/>
    <s v="Chicago"/>
    <s v="Illinois"/>
    <n v="60610"/>
    <x v="2"/>
    <s v="OFF-PA-10001934"/>
    <s v="Office Supplies"/>
    <x v="10"/>
    <s v="Xerox 1993"/>
    <n v="15.552"/>
    <n v="3"/>
    <x v="2"/>
    <n v="5.6375999999999999"/>
  </r>
  <r>
    <n v="5571"/>
    <x v="2772"/>
    <x v="677"/>
    <d v="2022-03-12T00:00:00"/>
    <s v="Same Day"/>
    <s v="SU-20665"/>
    <s v="Stephanie Ulpright"/>
    <s v="Home Office"/>
    <s v="United States"/>
    <s v="Chicago"/>
    <s v="Illinois"/>
    <n v="60610"/>
    <x v="2"/>
    <s v="TEC-PH-10001527"/>
    <s v="Technology"/>
    <x v="7"/>
    <s v="Plantronics MX500i Earset"/>
    <n v="34.36"/>
    <n v="1"/>
    <x v="2"/>
    <n v="-7.3014999999999999"/>
  </r>
  <r>
    <n v="5572"/>
    <x v="2773"/>
    <x v="29"/>
    <d v="2019-12-08T00:00:00"/>
    <s v="Standard Class"/>
    <s v="EA-14035"/>
    <s v="Erin Ashbrook"/>
    <s v="Corporate"/>
    <s v="United States"/>
    <s v="Columbus"/>
    <s v="Ohio"/>
    <n v="43229"/>
    <x v="3"/>
    <s v="OFF-PA-10001033"/>
    <s v="Office Supplies"/>
    <x v="10"/>
    <s v="Xerox 1893"/>
    <n v="98.376000000000005"/>
    <n v="3"/>
    <x v="2"/>
    <n v="35.661299999999997"/>
  </r>
  <r>
    <n v="5573"/>
    <x v="2773"/>
    <x v="29"/>
    <d v="2019-12-08T00:00:00"/>
    <s v="Standard Class"/>
    <s v="EA-14035"/>
    <s v="Erin Ashbrook"/>
    <s v="Corporate"/>
    <s v="United States"/>
    <s v="Columbus"/>
    <s v="Ohio"/>
    <n v="43229"/>
    <x v="3"/>
    <s v="OFF-BI-10003719"/>
    <s v="Office Supplies"/>
    <x v="8"/>
    <s v="Large Capacity Hanging Post Binders"/>
    <n v="29.94"/>
    <n v="4"/>
    <x v="6"/>
    <n v="-23.952000000000002"/>
  </r>
  <r>
    <n v="5574"/>
    <x v="2773"/>
    <x v="29"/>
    <d v="2019-12-08T00:00:00"/>
    <s v="Standard Class"/>
    <s v="EA-14035"/>
    <s v="Erin Ashbrook"/>
    <s v="Corporate"/>
    <s v="United States"/>
    <s v="Columbus"/>
    <s v="Ohio"/>
    <n v="43229"/>
    <x v="3"/>
    <s v="OFF-PA-10003036"/>
    <s v="Office Supplies"/>
    <x v="10"/>
    <s v="Black Print Carbonless 8 1/2&quot; x 8 1/4&quot; Rapid Memo Book"/>
    <n v="17.472000000000001"/>
    <n v="3"/>
    <x v="2"/>
    <n v="5.6783999999999999"/>
  </r>
  <r>
    <n v="5575"/>
    <x v="2773"/>
    <x v="29"/>
    <d v="2019-12-08T00:00:00"/>
    <s v="Standard Class"/>
    <s v="EA-14035"/>
    <s v="Erin Ashbrook"/>
    <s v="Corporate"/>
    <s v="United States"/>
    <s v="Columbus"/>
    <s v="Ohio"/>
    <n v="43229"/>
    <x v="3"/>
    <s v="TEC-PH-10001870"/>
    <s v="Technology"/>
    <x v="7"/>
    <s v="Lunatik TT5L-002 Taktik Strike Impact Protection System for iPhone 5"/>
    <n v="36.738"/>
    <n v="1"/>
    <x v="10"/>
    <n v="-9.1844999999999999"/>
  </r>
  <r>
    <n v="5576"/>
    <x v="2773"/>
    <x v="29"/>
    <d v="2019-12-08T00:00:00"/>
    <s v="Standard Class"/>
    <s v="EA-14035"/>
    <s v="Erin Ashbrook"/>
    <s v="Corporate"/>
    <s v="United States"/>
    <s v="Columbus"/>
    <s v="Ohio"/>
    <n v="43229"/>
    <x v="3"/>
    <s v="TEC-PH-10001809"/>
    <s v="Technology"/>
    <x v="7"/>
    <s v="Panasonic KX T7736-B Digital phone"/>
    <n v="179.94"/>
    <n v="2"/>
    <x v="10"/>
    <n v="-44.984999999999999"/>
  </r>
  <r>
    <n v="5577"/>
    <x v="2774"/>
    <x v="939"/>
    <d v="2021-12-15T00:00:00"/>
    <s v="Standard Class"/>
    <s v="RF-19840"/>
    <s v="Roy FranzÃ¶sisch"/>
    <s v="Consumer"/>
    <s v="United States"/>
    <s v="Pasadena"/>
    <s v="California"/>
    <n v="91104"/>
    <x v="1"/>
    <s v="FUR-FU-10004864"/>
    <s v="Furniture"/>
    <x v="5"/>
    <s v="Howard Miller 14-1/2&quot; Diameter Chrome Round Wall Clock"/>
    <n v="383.64"/>
    <n v="6"/>
    <x v="0"/>
    <n v="122.76479999999999"/>
  </r>
  <r>
    <n v="5578"/>
    <x v="2774"/>
    <x v="939"/>
    <d v="2021-12-15T00:00:00"/>
    <s v="Standard Class"/>
    <s v="RF-19840"/>
    <s v="Roy FranzÃ¶sisch"/>
    <s v="Consumer"/>
    <s v="United States"/>
    <s v="Pasadena"/>
    <s v="California"/>
    <n v="91104"/>
    <x v="1"/>
    <s v="OFF-AP-10002350"/>
    <s v="Office Supplies"/>
    <x v="9"/>
    <s v="Belkin F9H710-06 7 Outlet SurgeMaster Surge Protector"/>
    <n v="56.52"/>
    <n v="3"/>
    <x v="0"/>
    <n v="15.8256"/>
  </r>
  <r>
    <n v="5579"/>
    <x v="2775"/>
    <x v="428"/>
    <d v="2022-09-13T00:00:00"/>
    <s v="Second Class"/>
    <s v="LC-17050"/>
    <s v="Liz Carlisle"/>
    <s v="Consumer"/>
    <s v="United States"/>
    <s v="Los Angeles"/>
    <s v="California"/>
    <n v="90004"/>
    <x v="1"/>
    <s v="OFF-AR-10003829"/>
    <s v="Office Supplies"/>
    <x v="6"/>
    <s v="Newell 35"/>
    <n v="6.56"/>
    <n v="2"/>
    <x v="0"/>
    <n v="1.9024000000000001"/>
  </r>
  <r>
    <n v="5580"/>
    <x v="2775"/>
    <x v="428"/>
    <d v="2022-09-13T00:00:00"/>
    <s v="Second Class"/>
    <s v="LC-17050"/>
    <s v="Liz Carlisle"/>
    <s v="Consumer"/>
    <s v="United States"/>
    <s v="Los Angeles"/>
    <s v="California"/>
    <n v="90004"/>
    <x v="1"/>
    <s v="FUR-CH-10003833"/>
    <s v="Furniture"/>
    <x v="1"/>
    <s v="Novimex Fabric Task Chair"/>
    <n v="243.92"/>
    <n v="5"/>
    <x v="2"/>
    <n v="-15.244999999999999"/>
  </r>
  <r>
    <n v="5581"/>
    <x v="2775"/>
    <x v="428"/>
    <d v="2022-09-13T00:00:00"/>
    <s v="Second Class"/>
    <s v="LC-17050"/>
    <s v="Liz Carlisle"/>
    <s v="Consumer"/>
    <s v="United States"/>
    <s v="Los Angeles"/>
    <s v="California"/>
    <n v="90004"/>
    <x v="1"/>
    <s v="OFF-PA-10000143"/>
    <s v="Office Supplies"/>
    <x v="10"/>
    <s v="Astroparche Fine Business Paper"/>
    <n v="47.52"/>
    <n v="9"/>
    <x v="0"/>
    <n v="22.8096"/>
  </r>
  <r>
    <n v="5582"/>
    <x v="2776"/>
    <x v="1055"/>
    <d v="2022-10-07T00:00:00"/>
    <s v="Standard Class"/>
    <s v="PS-18970"/>
    <s v="Paul Stevenson"/>
    <s v="Home Office"/>
    <s v="United States"/>
    <s v="Clinton"/>
    <s v="Maryland"/>
    <n v="20735"/>
    <x v="3"/>
    <s v="FUR-FU-10000076"/>
    <s v="Furniture"/>
    <x v="5"/>
    <s v="24-Hour Round Wall Clock"/>
    <n v="19.98"/>
    <n v="1"/>
    <x v="0"/>
    <n v="8.5914000000000001"/>
  </r>
  <r>
    <n v="5583"/>
    <x v="2777"/>
    <x v="195"/>
    <d v="2021-05-12T00:00:00"/>
    <s v="Standard Class"/>
    <s v="PS-18970"/>
    <s v="Paul Stevenson"/>
    <s v="Home Office"/>
    <s v="United States"/>
    <s v="New York City"/>
    <s v="New York"/>
    <n v="10024"/>
    <x v="3"/>
    <s v="OFF-AR-10000462"/>
    <s v="Office Supplies"/>
    <x v="6"/>
    <s v="Sanford Pocket Accent Highlighters"/>
    <n v="8"/>
    <n v="5"/>
    <x v="0"/>
    <n v="3.44"/>
  </r>
  <r>
    <n v="5584"/>
    <x v="2778"/>
    <x v="534"/>
    <d v="2019-12-18T00:00:00"/>
    <s v="Second Class"/>
    <s v="JO-15280"/>
    <s v="Jas O'Carroll"/>
    <s v="Consumer"/>
    <s v="United States"/>
    <s v="San Diego"/>
    <s v="California"/>
    <n v="92037"/>
    <x v="1"/>
    <s v="FUR-FU-10003829"/>
    <s v="Furniture"/>
    <x v="5"/>
    <s v="Stackable Trays"/>
    <n v="6.16"/>
    <n v="2"/>
    <x v="0"/>
    <n v="1.9712000000000001"/>
  </r>
  <r>
    <n v="5585"/>
    <x v="2779"/>
    <x v="329"/>
    <d v="2022-12-03T00:00:00"/>
    <s v="Standard Class"/>
    <s v="VP-21730"/>
    <s v="Victor Preis"/>
    <s v="Home Office"/>
    <s v="United States"/>
    <s v="New York City"/>
    <s v="New York"/>
    <n v="10011"/>
    <x v="3"/>
    <s v="OFF-ST-10002182"/>
    <s v="Office Supplies"/>
    <x v="4"/>
    <s v="Iris 3-Drawer Stacking Bin, Black"/>
    <n v="83.56"/>
    <n v="4"/>
    <x v="0"/>
    <n v="1.6712"/>
  </r>
  <r>
    <n v="5586"/>
    <x v="2779"/>
    <x v="329"/>
    <d v="2022-12-03T00:00:00"/>
    <s v="Standard Class"/>
    <s v="VP-21730"/>
    <s v="Victor Preis"/>
    <s v="Home Office"/>
    <s v="United States"/>
    <s v="New York City"/>
    <s v="New York"/>
    <n v="10011"/>
    <x v="3"/>
    <s v="TEC-PH-10001468"/>
    <s v="Technology"/>
    <x v="7"/>
    <s v="Panasonic BusinessÂ TelephonesÂ KX-T7736"/>
    <n v="546.05999999999995"/>
    <n v="3"/>
    <x v="0"/>
    <n v="163.81800000000001"/>
  </r>
  <r>
    <n v="5587"/>
    <x v="2779"/>
    <x v="329"/>
    <d v="2022-12-03T00:00:00"/>
    <s v="Standard Class"/>
    <s v="VP-21730"/>
    <s v="Victor Preis"/>
    <s v="Home Office"/>
    <s v="United States"/>
    <s v="New York City"/>
    <s v="New York"/>
    <n v="10011"/>
    <x v="3"/>
    <s v="OFF-ST-10001809"/>
    <s v="Office Supplies"/>
    <x v="4"/>
    <s v="Fellowes Officeware Wire Shelving"/>
    <n v="269.49"/>
    <n v="3"/>
    <x v="0"/>
    <n v="5.3898000000000001"/>
  </r>
  <r>
    <n v="5588"/>
    <x v="2780"/>
    <x v="531"/>
    <d v="2020-03-19T00:00:00"/>
    <s v="First Class"/>
    <s v="GA-14725"/>
    <s v="Guy Armstrong"/>
    <s v="Consumer"/>
    <s v="United States"/>
    <s v="Lancaster"/>
    <s v="California"/>
    <n v="93534"/>
    <x v="1"/>
    <s v="OFF-FA-10001561"/>
    <s v="Office Supplies"/>
    <x v="13"/>
    <s v="Stockwell Push Pins"/>
    <n v="10.9"/>
    <n v="5"/>
    <x v="0"/>
    <n v="3.597"/>
  </r>
  <r>
    <n v="5589"/>
    <x v="2781"/>
    <x v="866"/>
    <d v="2019-07-23T00:00:00"/>
    <s v="Standard Class"/>
    <s v="EM-14140"/>
    <s v="Eugene Moren"/>
    <s v="Home Office"/>
    <s v="United States"/>
    <s v="Great Falls"/>
    <s v="Montana"/>
    <n v="59405"/>
    <x v="1"/>
    <s v="OFF-BI-10001759"/>
    <s v="Office Supplies"/>
    <x v="8"/>
    <s v="Acco Pressboard Covers with Storage Hooks, 14 7/8&quot; x 11&quot;, Dark Blue"/>
    <n v="6.0960000000000001"/>
    <n v="2"/>
    <x v="2"/>
    <n v="2.2098"/>
  </r>
  <r>
    <n v="5590"/>
    <x v="2782"/>
    <x v="16"/>
    <d v="2021-12-10T00:00:00"/>
    <s v="Second Class"/>
    <s v="DB-13615"/>
    <s v="Doug Bickford"/>
    <s v="Consumer"/>
    <s v="United States"/>
    <s v="San Francisco"/>
    <s v="California"/>
    <n v="94110"/>
    <x v="1"/>
    <s v="OFF-ST-10000615"/>
    <s v="Office Supplies"/>
    <x v="4"/>
    <s v="SimpliFile Personal File, Black Granite, 15w x 6-15/16d x 11-1/4h"/>
    <n v="34.049999999999997"/>
    <n v="3"/>
    <x v="0"/>
    <n v="9.5340000000000007"/>
  </r>
  <r>
    <n v="5591"/>
    <x v="2782"/>
    <x v="16"/>
    <d v="2021-12-10T00:00:00"/>
    <s v="Second Class"/>
    <s v="DB-13615"/>
    <s v="Doug Bickford"/>
    <s v="Consumer"/>
    <s v="United States"/>
    <s v="San Francisco"/>
    <s v="California"/>
    <n v="94110"/>
    <x v="1"/>
    <s v="OFF-ST-10003816"/>
    <s v="Office Supplies"/>
    <x v="4"/>
    <s v="Fellowes High-Stak Drawer Files"/>
    <n v="352.38"/>
    <n v="2"/>
    <x v="0"/>
    <n v="81.047399999999996"/>
  </r>
  <r>
    <n v="5592"/>
    <x v="2783"/>
    <x v="303"/>
    <d v="2019-10-17T00:00:00"/>
    <s v="Second Class"/>
    <s v="ML-17395"/>
    <s v="Marina Lichtenstein"/>
    <s v="Corporate"/>
    <s v="United States"/>
    <s v="Lakewood"/>
    <s v="New Jersey"/>
    <n v="8701"/>
    <x v="3"/>
    <s v="FUR-CH-10002880"/>
    <s v="Furniture"/>
    <x v="1"/>
    <s v="Global High-Back Leather Tilter, Burgundy"/>
    <n v="245.98"/>
    <n v="2"/>
    <x v="0"/>
    <n v="27.0578"/>
  </r>
  <r>
    <n v="5593"/>
    <x v="2783"/>
    <x v="303"/>
    <d v="2019-10-17T00:00:00"/>
    <s v="Second Class"/>
    <s v="ML-17395"/>
    <s v="Marina Lichtenstein"/>
    <s v="Corporate"/>
    <s v="United States"/>
    <s v="Lakewood"/>
    <s v="New Jersey"/>
    <n v="8701"/>
    <x v="3"/>
    <s v="OFF-BI-10004738"/>
    <s v="Office Supplies"/>
    <x v="8"/>
    <s v="Flexible Leather- Look Classic Collection Ring Binder"/>
    <n v="18.940000000000001"/>
    <n v="1"/>
    <x v="0"/>
    <n v="9.4700000000000006"/>
  </r>
  <r>
    <n v="5594"/>
    <x v="2784"/>
    <x v="123"/>
    <d v="2022-11-24T00:00:00"/>
    <s v="Standard Class"/>
    <s v="JH-15430"/>
    <s v="Jennifer Halladay"/>
    <s v="Consumer"/>
    <s v="United States"/>
    <s v="Cleveland"/>
    <s v="Ohio"/>
    <n v="44105"/>
    <x v="3"/>
    <s v="OFF-BI-10003984"/>
    <s v="Office Supplies"/>
    <x v="8"/>
    <s v="Lock-Up Easel 'Spel-Binder'"/>
    <n v="59.912999999999997"/>
    <n v="7"/>
    <x v="6"/>
    <n v="-45.933300000000003"/>
  </r>
  <r>
    <n v="5595"/>
    <x v="2785"/>
    <x v="241"/>
    <d v="2022-09-23T00:00:00"/>
    <s v="Same Day"/>
    <s v="BP-11095"/>
    <s v="Bart Pistole"/>
    <s v="Corporate"/>
    <s v="United States"/>
    <s v="Lawrence"/>
    <s v="Massachusetts"/>
    <n v="1841"/>
    <x v="3"/>
    <s v="TEC-PH-10000984"/>
    <s v="Technology"/>
    <x v="7"/>
    <s v="Panasonic KX-TG9471B"/>
    <n v="391.98"/>
    <n v="2"/>
    <x v="0"/>
    <n v="109.7544"/>
  </r>
  <r>
    <n v="5596"/>
    <x v="2785"/>
    <x v="241"/>
    <d v="2022-09-23T00:00:00"/>
    <s v="Same Day"/>
    <s v="BP-11095"/>
    <s v="Bart Pistole"/>
    <s v="Corporate"/>
    <s v="United States"/>
    <s v="Lawrence"/>
    <s v="Massachusetts"/>
    <n v="1841"/>
    <x v="3"/>
    <s v="TEC-PH-10001944"/>
    <s v="Technology"/>
    <x v="7"/>
    <s v="Wi-Ex zBoost YX540 Cellular Phone Signal Booster"/>
    <n v="437.85"/>
    <n v="3"/>
    <x v="0"/>
    <n v="131.35499999999999"/>
  </r>
  <r>
    <n v="5597"/>
    <x v="2786"/>
    <x v="12"/>
    <d v="2020-09-28T00:00:00"/>
    <s v="Standard Class"/>
    <s v="SB-20185"/>
    <s v="Sarah Brown"/>
    <s v="Consumer"/>
    <s v="United States"/>
    <s v="Concord"/>
    <s v="New Hampshire"/>
    <n v="3301"/>
    <x v="3"/>
    <s v="OFF-BI-10002735"/>
    <s v="Office Supplies"/>
    <x v="8"/>
    <s v="GBC Prestige Therm-A-Bind Covers"/>
    <n v="68.62"/>
    <n v="2"/>
    <x v="0"/>
    <n v="32.251399999999997"/>
  </r>
  <r>
    <n v="5598"/>
    <x v="2787"/>
    <x v="778"/>
    <d v="2022-02-19T00:00:00"/>
    <s v="Standard Class"/>
    <s v="SV-20785"/>
    <s v="Stewart Visinsky"/>
    <s v="Consumer"/>
    <s v="United States"/>
    <s v="Baltimore"/>
    <s v="Maryland"/>
    <n v="21215"/>
    <x v="3"/>
    <s v="OFF-SU-10001165"/>
    <s v="Office Supplies"/>
    <x v="14"/>
    <s v="Acme Elite Stainless Steel Scissors"/>
    <n v="25.02"/>
    <n v="3"/>
    <x v="0"/>
    <n v="6.5052000000000003"/>
  </r>
  <r>
    <n v="5599"/>
    <x v="2787"/>
    <x v="778"/>
    <d v="2022-02-19T00:00:00"/>
    <s v="Standard Class"/>
    <s v="SV-20785"/>
    <s v="Stewart Visinsky"/>
    <s v="Consumer"/>
    <s v="United States"/>
    <s v="Baltimore"/>
    <s v="Maryland"/>
    <n v="21215"/>
    <x v="3"/>
    <s v="OFF-AR-10000614"/>
    <s v="Office Supplies"/>
    <x v="6"/>
    <s v="Barrel Sharpener"/>
    <n v="10.71"/>
    <n v="3"/>
    <x v="0"/>
    <n v="2.7846000000000002"/>
  </r>
  <r>
    <n v="5600"/>
    <x v="2788"/>
    <x v="462"/>
    <d v="2019-10-02T00:00:00"/>
    <s v="Same Day"/>
    <s v="DO-13435"/>
    <s v="Denny Ordway"/>
    <s v="Consumer"/>
    <s v="United States"/>
    <s v="Columbus"/>
    <s v="Ohio"/>
    <n v="43229"/>
    <x v="3"/>
    <s v="OFF-AR-10004010"/>
    <s v="Office Supplies"/>
    <x v="6"/>
    <s v="Hunt Boston Vacuum Mount KS Pencil Sharpener"/>
    <n v="55.984000000000002"/>
    <n v="2"/>
    <x v="2"/>
    <n v="4.1988000000000003"/>
  </r>
  <r>
    <n v="5601"/>
    <x v="2788"/>
    <x v="462"/>
    <d v="2019-10-02T00:00:00"/>
    <s v="Same Day"/>
    <s v="DO-13435"/>
    <s v="Denny Ordway"/>
    <s v="Consumer"/>
    <s v="United States"/>
    <s v="Columbus"/>
    <s v="Ohio"/>
    <n v="43229"/>
    <x v="3"/>
    <s v="OFF-EN-10004030"/>
    <s v="Office Supplies"/>
    <x v="12"/>
    <s v="Convenience Packs of Business Envelopes"/>
    <n v="14.48"/>
    <n v="5"/>
    <x v="2"/>
    <n v="4.8869999999999996"/>
  </r>
  <r>
    <n v="5602"/>
    <x v="2788"/>
    <x v="462"/>
    <d v="2019-10-02T00:00:00"/>
    <s v="Same Day"/>
    <s v="DO-13435"/>
    <s v="Denny Ordway"/>
    <s v="Consumer"/>
    <s v="United States"/>
    <s v="Columbus"/>
    <s v="Ohio"/>
    <n v="43229"/>
    <x v="3"/>
    <s v="TEC-AC-10003023"/>
    <s v="Technology"/>
    <x v="11"/>
    <s v="Logitech G105 Gaming Keyboard"/>
    <n v="142.488"/>
    <n v="3"/>
    <x v="2"/>
    <n v="-3.5621999999999998"/>
  </r>
  <r>
    <n v="5603"/>
    <x v="2789"/>
    <x v="278"/>
    <d v="2021-08-28T00:00:00"/>
    <s v="Second Class"/>
    <s v="TB-21355"/>
    <s v="Todd Boyes"/>
    <s v="Corporate"/>
    <s v="United States"/>
    <s v="Houston"/>
    <s v="Texas"/>
    <n v="77041"/>
    <x v="2"/>
    <s v="OFF-ST-10003572"/>
    <s v="Office Supplies"/>
    <x v="4"/>
    <s v="Portfile Personal File Boxes"/>
    <n v="14.16"/>
    <n v="1"/>
    <x v="2"/>
    <n v="1.0620000000000001"/>
  </r>
  <r>
    <n v="5604"/>
    <x v="2789"/>
    <x v="278"/>
    <d v="2021-08-28T00:00:00"/>
    <s v="Second Class"/>
    <s v="TB-21355"/>
    <s v="Todd Boyes"/>
    <s v="Corporate"/>
    <s v="United States"/>
    <s v="Houston"/>
    <s v="Texas"/>
    <n v="77041"/>
    <x v="2"/>
    <s v="OFF-PA-10004353"/>
    <s v="Office Supplies"/>
    <x v="10"/>
    <s v="Southworth 25% Cotton Premium Laser Paper and Envelopes"/>
    <n v="79.92"/>
    <n v="5"/>
    <x v="2"/>
    <n v="27.972000000000001"/>
  </r>
  <r>
    <n v="5605"/>
    <x v="2790"/>
    <x v="155"/>
    <d v="2020-12-06T00:00:00"/>
    <s v="Standard Class"/>
    <s v="BS-11380"/>
    <s v="Bill Stewart"/>
    <s v="Corporate"/>
    <s v="United States"/>
    <s v="New York City"/>
    <s v="New York"/>
    <n v="10011"/>
    <x v="3"/>
    <s v="OFF-BI-10003718"/>
    <s v="Office Supplies"/>
    <x v="8"/>
    <s v="GBC Therma-A-Bind 250T Electric Binding System"/>
    <n v="590.35199999999998"/>
    <n v="6"/>
    <x v="2"/>
    <n v="206.6232"/>
  </r>
  <r>
    <n v="5606"/>
    <x v="2791"/>
    <x v="873"/>
    <d v="2021-09-24T00:00:00"/>
    <s v="Standard Class"/>
    <s v="FM-14215"/>
    <s v="Filia McAdams"/>
    <s v="Corporate"/>
    <s v="United States"/>
    <s v="Greensboro"/>
    <s v="North Carolina"/>
    <n v="27405"/>
    <x v="0"/>
    <s v="FUR-FU-10001546"/>
    <s v="Furniture"/>
    <x v="5"/>
    <s v="Dana Swing-Arm Lamps"/>
    <n v="17.088000000000001"/>
    <n v="2"/>
    <x v="2"/>
    <n v="1.0680000000000001"/>
  </r>
  <r>
    <n v="5607"/>
    <x v="2791"/>
    <x v="873"/>
    <d v="2021-09-24T00:00:00"/>
    <s v="Standard Class"/>
    <s v="FM-14215"/>
    <s v="Filia McAdams"/>
    <s v="Corporate"/>
    <s v="United States"/>
    <s v="Greensboro"/>
    <s v="North Carolina"/>
    <n v="27405"/>
    <x v="0"/>
    <s v="FUR-CH-10002880"/>
    <s v="Furniture"/>
    <x v="1"/>
    <s v="Global High-Back Leather Tilter, Burgundy"/>
    <n v="98.391999999999996"/>
    <n v="1"/>
    <x v="2"/>
    <n v="-11.069100000000001"/>
  </r>
  <r>
    <n v="5608"/>
    <x v="2792"/>
    <x v="613"/>
    <d v="2022-03-30T00:00:00"/>
    <s v="Standard Class"/>
    <s v="JL-15835"/>
    <s v="John Lee"/>
    <s v="Consumer"/>
    <s v="United States"/>
    <s v="New York City"/>
    <s v="New York"/>
    <n v="10024"/>
    <x v="3"/>
    <s v="OFF-AR-10001547"/>
    <s v="Office Supplies"/>
    <x v="6"/>
    <s v="Newell 311"/>
    <n v="11.05"/>
    <n v="5"/>
    <x v="0"/>
    <n v="2.9834999999999998"/>
  </r>
  <r>
    <n v="5609"/>
    <x v="2793"/>
    <x v="401"/>
    <d v="2020-12-10T00:00:00"/>
    <s v="Standard Class"/>
    <s v="AF-10870"/>
    <s v="Art Ferguson"/>
    <s v="Consumer"/>
    <s v="United States"/>
    <s v="San Francisco"/>
    <s v="California"/>
    <n v="94109"/>
    <x v="1"/>
    <s v="OFF-AP-10001626"/>
    <s v="Office Supplies"/>
    <x v="9"/>
    <s v="Commercial WindTunnel Clean Air Upright Vacuum, Replacement Belts, Filtration Bags"/>
    <n v="7.78"/>
    <n v="2"/>
    <x v="0"/>
    <n v="2.0228000000000002"/>
  </r>
  <r>
    <n v="5610"/>
    <x v="2794"/>
    <x v="515"/>
    <d v="2022-09-04T00:00:00"/>
    <s v="Standard Class"/>
    <s v="BG-11035"/>
    <s v="Barry Gonzalez"/>
    <s v="Consumer"/>
    <s v="United States"/>
    <s v="Monroe"/>
    <s v="Louisiana"/>
    <n v="71203"/>
    <x v="0"/>
    <s v="TEC-AC-10003033"/>
    <s v="Technology"/>
    <x v="11"/>
    <s v="Plantronics CS510 - Over-the-Head monaural Wireless Headset System"/>
    <n v="659.9"/>
    <n v="2"/>
    <x v="0"/>
    <n v="217.767"/>
  </r>
  <r>
    <n v="5611"/>
    <x v="2795"/>
    <x v="348"/>
    <d v="2020-10-06T00:00:00"/>
    <s v="First Class"/>
    <s v="MB-17305"/>
    <s v="Maria Bertelson"/>
    <s v="Consumer"/>
    <s v="United States"/>
    <s v="Cincinnati"/>
    <s v="Ohio"/>
    <n v="45231"/>
    <x v="3"/>
    <s v="TEC-AC-10002323"/>
    <s v="Technology"/>
    <x v="11"/>
    <s v="SanDisk Ultra 32 GB MicroSDHC Class 10 Memory Card"/>
    <n v="53.04"/>
    <n v="3"/>
    <x v="2"/>
    <n v="-4.641"/>
  </r>
  <r>
    <n v="5612"/>
    <x v="2796"/>
    <x v="238"/>
    <d v="2022-08-21T00:00:00"/>
    <s v="Standard Class"/>
    <s v="HW-14935"/>
    <s v="Helen Wasserman"/>
    <s v="Corporate"/>
    <s v="United States"/>
    <s v="Seattle"/>
    <s v="Washington"/>
    <n v="98105"/>
    <x v="1"/>
    <s v="TEC-AC-10002049"/>
    <s v="Technology"/>
    <x v="11"/>
    <s v="Plantronics Savi W720 Multi-Device Wireless Headset System"/>
    <n v="843.9"/>
    <n v="2"/>
    <x v="0"/>
    <n v="371.31599999999997"/>
  </r>
  <r>
    <n v="5613"/>
    <x v="2796"/>
    <x v="238"/>
    <d v="2022-08-21T00:00:00"/>
    <s v="Standard Class"/>
    <s v="HW-14935"/>
    <s v="Helen Wasserman"/>
    <s v="Corporate"/>
    <s v="United States"/>
    <s v="Seattle"/>
    <s v="Washington"/>
    <n v="98105"/>
    <x v="1"/>
    <s v="TEC-AC-10002253"/>
    <s v="Technology"/>
    <x v="11"/>
    <s v="Imation Bio 8GB USBÂ Flash Drive ImationÂ Corp"/>
    <n v="1496.16"/>
    <n v="9"/>
    <x v="0"/>
    <n v="224.42400000000001"/>
  </r>
  <r>
    <n v="5614"/>
    <x v="2797"/>
    <x v="1056"/>
    <d v="2021-02-06T00:00:00"/>
    <s v="Standard Class"/>
    <s v="AB-10105"/>
    <s v="Adrian Barton"/>
    <s v="Consumer"/>
    <s v="United States"/>
    <s v="New York City"/>
    <s v="New York"/>
    <n v="10011"/>
    <x v="3"/>
    <s v="OFF-ST-10003994"/>
    <s v="Office Supplies"/>
    <x v="4"/>
    <s v="Belkin 19&quot; Center-Weighted Shelf, Gray"/>
    <n v="117.96"/>
    <n v="2"/>
    <x v="0"/>
    <n v="5.8979999999999997"/>
  </r>
  <r>
    <n v="5615"/>
    <x v="2798"/>
    <x v="828"/>
    <d v="2021-08-26T00:00:00"/>
    <s v="Standard Class"/>
    <s v="JP-15460"/>
    <s v="Jennifer Patt"/>
    <s v="Corporate"/>
    <s v="United States"/>
    <s v="New York City"/>
    <s v="New York"/>
    <n v="10035"/>
    <x v="3"/>
    <s v="OFF-AR-10002399"/>
    <s v="Office Supplies"/>
    <x v="6"/>
    <s v="Dixon Prang Watercolor Pencils, 10-Color Set with Brush"/>
    <n v="21.3"/>
    <n v="5"/>
    <x v="0"/>
    <n v="8.7330000000000005"/>
  </r>
  <r>
    <n v="5616"/>
    <x v="2798"/>
    <x v="828"/>
    <d v="2021-08-26T00:00:00"/>
    <s v="Standard Class"/>
    <s v="JP-15460"/>
    <s v="Jennifer Patt"/>
    <s v="Corporate"/>
    <s v="United States"/>
    <s v="New York City"/>
    <s v="New York"/>
    <n v="10035"/>
    <x v="3"/>
    <s v="OFF-AP-10002118"/>
    <s v="Office Supplies"/>
    <x v="9"/>
    <s v="1.7 Cubic Foot Compact &quot;Cube&quot; Office Refrigerators"/>
    <n v="1040.8"/>
    <n v="5"/>
    <x v="0"/>
    <n v="281.01600000000002"/>
  </r>
  <r>
    <n v="5617"/>
    <x v="2798"/>
    <x v="828"/>
    <d v="2021-08-26T00:00:00"/>
    <s v="Standard Class"/>
    <s v="JP-15460"/>
    <s v="Jennifer Patt"/>
    <s v="Corporate"/>
    <s v="United States"/>
    <s v="New York City"/>
    <s v="New York"/>
    <n v="10035"/>
    <x v="3"/>
    <s v="OFF-AR-10001954"/>
    <s v="Office Supplies"/>
    <x v="6"/>
    <s v="Newell 331"/>
    <n v="29.34"/>
    <n v="6"/>
    <x v="0"/>
    <n v="7.9218000000000002"/>
  </r>
  <r>
    <n v="5618"/>
    <x v="2799"/>
    <x v="160"/>
    <d v="2022-07-03T00:00:00"/>
    <s v="Standard Class"/>
    <s v="DV-13045"/>
    <s v="Darrin Van Huff"/>
    <s v="Corporate"/>
    <s v="United States"/>
    <s v="Memphis"/>
    <s v="Tennessee"/>
    <n v="38109"/>
    <x v="0"/>
    <s v="FUR-FU-10001591"/>
    <s v="Furniture"/>
    <x v="5"/>
    <s v="Advantus Panel Wall Certificate Holder - 8.5x11"/>
    <n v="19.52"/>
    <n v="2"/>
    <x v="2"/>
    <n v="5.3680000000000003"/>
  </r>
  <r>
    <n v="5619"/>
    <x v="2800"/>
    <x v="227"/>
    <d v="2020-09-20T00:00:00"/>
    <s v="First Class"/>
    <s v="CM-12190"/>
    <s v="Charlotte Melton"/>
    <s v="Consumer"/>
    <s v="United States"/>
    <s v="San Diego"/>
    <s v="California"/>
    <n v="92105"/>
    <x v="1"/>
    <s v="OFF-ST-10004186"/>
    <s v="Office Supplies"/>
    <x v="4"/>
    <s v="Stur-D-Stor Shelving, Vertical 5-Shelf: 72&quot;H x 36&quot;W x 18 1/2&quot;D"/>
    <n v="443.92"/>
    <n v="4"/>
    <x v="0"/>
    <n v="8.8783999999999992"/>
  </r>
  <r>
    <n v="5620"/>
    <x v="2801"/>
    <x v="477"/>
    <d v="2021-09-29T00:00:00"/>
    <s v="Standard Class"/>
    <s v="SC-20695"/>
    <s v="Steve Chapman"/>
    <s v="Corporate"/>
    <s v="United States"/>
    <s v="La Crosse"/>
    <s v="Wisconsin"/>
    <n v="54601"/>
    <x v="2"/>
    <s v="TEC-AC-10001908"/>
    <s v="Technology"/>
    <x v="11"/>
    <s v="Logitech Wireless Headset h800"/>
    <n v="499.95"/>
    <n v="5"/>
    <x v="0"/>
    <n v="174.98249999999999"/>
  </r>
  <r>
    <n v="5621"/>
    <x v="2801"/>
    <x v="477"/>
    <d v="2021-09-29T00:00:00"/>
    <s v="Standard Class"/>
    <s v="SC-20695"/>
    <s v="Steve Chapman"/>
    <s v="Corporate"/>
    <s v="United States"/>
    <s v="La Crosse"/>
    <s v="Wisconsin"/>
    <n v="54601"/>
    <x v="2"/>
    <s v="OFF-AR-10000817"/>
    <s v="Office Supplies"/>
    <x v="6"/>
    <s v="Manco Dry-Lighter Erasable Highlighter"/>
    <n v="3.04"/>
    <n v="1"/>
    <x v="0"/>
    <n v="1.0336000000000001"/>
  </r>
  <r>
    <n v="5622"/>
    <x v="2801"/>
    <x v="477"/>
    <d v="2021-09-29T00:00:00"/>
    <s v="Standard Class"/>
    <s v="SC-20695"/>
    <s v="Steve Chapman"/>
    <s v="Corporate"/>
    <s v="United States"/>
    <s v="La Crosse"/>
    <s v="Wisconsin"/>
    <n v="54601"/>
    <x v="2"/>
    <s v="FUR-CH-10004218"/>
    <s v="Furniture"/>
    <x v="1"/>
    <s v="Global Fabric Manager's Chair, Dark Gray"/>
    <n v="201.96"/>
    <n v="2"/>
    <x v="0"/>
    <n v="50.49"/>
  </r>
  <r>
    <n v="5623"/>
    <x v="2801"/>
    <x v="477"/>
    <d v="2021-09-29T00:00:00"/>
    <s v="Standard Class"/>
    <s v="SC-20695"/>
    <s v="Steve Chapman"/>
    <s v="Corporate"/>
    <s v="United States"/>
    <s v="La Crosse"/>
    <s v="Wisconsin"/>
    <n v="54601"/>
    <x v="2"/>
    <s v="FUR-FU-10000755"/>
    <s v="Furniture"/>
    <x v="5"/>
    <s v="Eldon Expressions Mahogany Wood Desk Collection"/>
    <n v="68.64"/>
    <n v="11"/>
    <x v="0"/>
    <n v="17.16"/>
  </r>
  <r>
    <n v="5624"/>
    <x v="2802"/>
    <x v="1057"/>
    <d v="2021-10-27T00:00:00"/>
    <s v="Second Class"/>
    <s v="VW-21775"/>
    <s v="Victoria Wilson"/>
    <s v="Corporate"/>
    <s v="United States"/>
    <s v="Los Angeles"/>
    <s v="California"/>
    <n v="90032"/>
    <x v="1"/>
    <s v="TEC-AC-10003063"/>
    <s v="Technology"/>
    <x v="11"/>
    <s v="Micro Innovations USB RF Wireless Keyboard with Mouse"/>
    <n v="100"/>
    <n v="4"/>
    <x v="0"/>
    <n v="21"/>
  </r>
  <r>
    <n v="5625"/>
    <x v="2802"/>
    <x v="1057"/>
    <d v="2021-10-27T00:00:00"/>
    <s v="Second Class"/>
    <s v="VW-21775"/>
    <s v="Victoria Wilson"/>
    <s v="Corporate"/>
    <s v="United States"/>
    <s v="Los Angeles"/>
    <s v="California"/>
    <n v="90032"/>
    <x v="1"/>
    <s v="TEC-AC-10002637"/>
    <s v="Technology"/>
    <x v="11"/>
    <s v="LogitechÂ VX Revolution Cordless Laser Mouse for Notebooks (Black)"/>
    <n v="359.98"/>
    <n v="2"/>
    <x v="0"/>
    <n v="21.598800000000001"/>
  </r>
  <r>
    <n v="5626"/>
    <x v="2803"/>
    <x v="411"/>
    <d v="2019-09-30T00:00:00"/>
    <s v="Second Class"/>
    <s v="PP-18955"/>
    <s v="Paul Prost"/>
    <s v="Home Office"/>
    <s v="United States"/>
    <s v="Seattle"/>
    <s v="Washington"/>
    <n v="98115"/>
    <x v="1"/>
    <s v="FUR-FU-10001706"/>
    <s v="Furniture"/>
    <x v="5"/>
    <s v="Longer-Life Soft White Bulbs"/>
    <n v="6.16"/>
    <n v="2"/>
    <x v="0"/>
    <n v="2.9567999999999999"/>
  </r>
  <r>
    <n v="5627"/>
    <x v="2803"/>
    <x v="411"/>
    <d v="2019-09-30T00:00:00"/>
    <s v="Second Class"/>
    <s v="PP-18955"/>
    <s v="Paul Prost"/>
    <s v="Home Office"/>
    <s v="United States"/>
    <s v="Seattle"/>
    <s v="Washington"/>
    <n v="98115"/>
    <x v="1"/>
    <s v="FUR-TA-10002958"/>
    <s v="Furniture"/>
    <x v="3"/>
    <s v="Bevis Oval Conference Table, Walnut"/>
    <n v="2348.8200000000002"/>
    <n v="9"/>
    <x v="0"/>
    <n v="399.29939999999999"/>
  </r>
  <r>
    <n v="5628"/>
    <x v="2804"/>
    <x v="335"/>
    <d v="2022-06-30T00:00:00"/>
    <s v="Standard Class"/>
    <s v="DR-12880"/>
    <s v="Dan Reichenbach"/>
    <s v="Corporate"/>
    <s v="United States"/>
    <s v="Miami"/>
    <s v="Florida"/>
    <n v="33180"/>
    <x v="0"/>
    <s v="OFF-LA-10004689"/>
    <s v="Office Supplies"/>
    <x v="2"/>
    <s v="Avery 512"/>
    <n v="13.872"/>
    <n v="6"/>
    <x v="2"/>
    <n v="4.6818"/>
  </r>
  <r>
    <n v="5629"/>
    <x v="2804"/>
    <x v="335"/>
    <d v="2022-06-30T00:00:00"/>
    <s v="Standard Class"/>
    <s v="DR-12880"/>
    <s v="Dan Reichenbach"/>
    <s v="Corporate"/>
    <s v="United States"/>
    <s v="Miami"/>
    <s v="Florida"/>
    <n v="33180"/>
    <x v="0"/>
    <s v="FUR-CH-10001545"/>
    <s v="Furniture"/>
    <x v="1"/>
    <s v="Hon Comfortask Task/Swivel Chairs"/>
    <n v="273.55200000000002"/>
    <n v="3"/>
    <x v="2"/>
    <n v="-13.6776"/>
  </r>
  <r>
    <n v="5630"/>
    <x v="2805"/>
    <x v="1036"/>
    <d v="2021-08-22T00:00:00"/>
    <s v="Second Class"/>
    <s v="RB-19465"/>
    <s v="Rick Bensley"/>
    <s v="Home Office"/>
    <s v="United States"/>
    <s v="Philadelphia"/>
    <s v="Pennsylvania"/>
    <n v="19143"/>
    <x v="3"/>
    <s v="FUR-TA-10002530"/>
    <s v="Furniture"/>
    <x v="3"/>
    <s v="Iceberg OfficeWorks 42&quot; Round Tables"/>
    <n v="815.29200000000003"/>
    <n v="9"/>
    <x v="10"/>
    <n v="-339.70499999999998"/>
  </r>
  <r>
    <n v="5631"/>
    <x v="2806"/>
    <x v="1058"/>
    <d v="2019-02-14T00:00:00"/>
    <s v="Standard Class"/>
    <s v="NF-18385"/>
    <s v="Natalie Fritzler"/>
    <s v="Consumer"/>
    <s v="United States"/>
    <s v="Chesapeake"/>
    <s v="Virginia"/>
    <n v="23320"/>
    <x v="0"/>
    <s v="TEC-AC-10001432"/>
    <s v="Technology"/>
    <x v="11"/>
    <s v="Enermax Aurora Lite Keyboard"/>
    <n v="234.45"/>
    <n v="3"/>
    <x v="0"/>
    <n v="103.158"/>
  </r>
  <r>
    <n v="5632"/>
    <x v="2806"/>
    <x v="1058"/>
    <d v="2019-02-14T00:00:00"/>
    <s v="Standard Class"/>
    <s v="NF-18385"/>
    <s v="Natalie Fritzler"/>
    <s v="Consumer"/>
    <s v="United States"/>
    <s v="Chesapeake"/>
    <s v="Virginia"/>
    <n v="23320"/>
    <x v="0"/>
    <s v="FUR-TA-10003715"/>
    <s v="Furniture"/>
    <x v="3"/>
    <s v="Hon 2111 Invitation Series Corner Table"/>
    <n v="1256.22"/>
    <n v="6"/>
    <x v="0"/>
    <n v="75.373199999999997"/>
  </r>
  <r>
    <n v="5633"/>
    <x v="2806"/>
    <x v="1058"/>
    <d v="2019-02-14T00:00:00"/>
    <s v="Standard Class"/>
    <s v="NF-18385"/>
    <s v="Natalie Fritzler"/>
    <s v="Consumer"/>
    <s v="United States"/>
    <s v="Chesapeake"/>
    <s v="Virginia"/>
    <n v="23320"/>
    <x v="0"/>
    <s v="OFF-BI-10003291"/>
    <s v="Office Supplies"/>
    <x v="8"/>
    <s v="Wilson Jones Leather-Like Binders with DublLock Round Rings"/>
    <n v="17.46"/>
    <n v="2"/>
    <x v="0"/>
    <n v="8.2062000000000008"/>
  </r>
  <r>
    <n v="5634"/>
    <x v="2807"/>
    <x v="713"/>
    <d v="2021-09-27T00:00:00"/>
    <s v="Second Class"/>
    <s v="CR-12580"/>
    <s v="Clay Rozendal"/>
    <s v="Home Office"/>
    <s v="United States"/>
    <s v="New York City"/>
    <s v="New York"/>
    <n v="10009"/>
    <x v="3"/>
    <s v="OFF-BI-10004187"/>
    <s v="Office Supplies"/>
    <x v="8"/>
    <s v="3-ring staple pack"/>
    <n v="10.528"/>
    <n v="7"/>
    <x v="2"/>
    <n v="3.6848000000000001"/>
  </r>
  <r>
    <n v="5635"/>
    <x v="2808"/>
    <x v="901"/>
    <d v="2020-12-05T00:00:00"/>
    <s v="First Class"/>
    <s v="SU-20665"/>
    <s v="Stephanie Ulpright"/>
    <s v="Home Office"/>
    <s v="United States"/>
    <s v="Ann Arbor"/>
    <s v="Michigan"/>
    <n v="48104"/>
    <x v="2"/>
    <s v="OFF-BI-10000666"/>
    <s v="Office Supplies"/>
    <x v="8"/>
    <s v="Surelock Post Binders"/>
    <n v="152.80000000000001"/>
    <n v="5"/>
    <x v="0"/>
    <n v="76.400000000000006"/>
  </r>
  <r>
    <n v="5636"/>
    <x v="2809"/>
    <x v="213"/>
    <d v="2022-09-07T00:00:00"/>
    <s v="Standard Class"/>
    <s v="SC-20050"/>
    <s v="Sample Company A"/>
    <s v="Home Office"/>
    <s v="United States"/>
    <s v="La Mesa"/>
    <s v="California"/>
    <n v="91941"/>
    <x v="1"/>
    <s v="OFF-BI-10002225"/>
    <s v="Office Supplies"/>
    <x v="8"/>
    <s v="Square Ring Data Binders, Rigid 75 Pt. Covers, 11&quot; x 14-7/8&quot;"/>
    <n v="82.56"/>
    <n v="5"/>
    <x v="2"/>
    <n v="28.896000000000001"/>
  </r>
  <r>
    <n v="5637"/>
    <x v="2809"/>
    <x v="213"/>
    <d v="2022-09-07T00:00:00"/>
    <s v="Standard Class"/>
    <s v="SC-20050"/>
    <s v="Sample Company A"/>
    <s v="Home Office"/>
    <s v="United States"/>
    <s v="La Mesa"/>
    <s v="California"/>
    <n v="91941"/>
    <x v="1"/>
    <s v="TEC-AC-10000474"/>
    <s v="Technology"/>
    <x v="11"/>
    <s v="Kensington Expert Mouse Optical USB Trackball for PC or Mac"/>
    <n v="284.97000000000003"/>
    <n v="3"/>
    <x v="0"/>
    <n v="85.491"/>
  </r>
  <r>
    <n v="5638"/>
    <x v="2810"/>
    <x v="606"/>
    <d v="2022-04-01T00:00:00"/>
    <s v="Standard Class"/>
    <s v="ML-18040"/>
    <s v="Michelle Lonsdale"/>
    <s v="Corporate"/>
    <s v="United States"/>
    <s v="Dearborn"/>
    <s v="Michigan"/>
    <n v="48126"/>
    <x v="2"/>
    <s v="FUR-FU-10004245"/>
    <s v="Furniture"/>
    <x v="5"/>
    <s v="Career Cubicle Clock, 8 1/4&quot;, Black"/>
    <n v="60.84"/>
    <n v="3"/>
    <x v="0"/>
    <n v="23.119199999999999"/>
  </r>
  <r>
    <n v="5639"/>
    <x v="2811"/>
    <x v="1059"/>
    <d v="2019-12-26T00:00:00"/>
    <s v="Standard Class"/>
    <s v="GM-14440"/>
    <s v="Gary McGarr"/>
    <s v="Consumer"/>
    <s v="United States"/>
    <s v="San Diego"/>
    <s v="California"/>
    <n v="92024"/>
    <x v="1"/>
    <s v="FUR-CH-10004287"/>
    <s v="Furniture"/>
    <x v="1"/>
    <s v="SAFCO Arco Folding Chair"/>
    <n v="1325.76"/>
    <n v="6"/>
    <x v="2"/>
    <n v="149.148"/>
  </r>
  <r>
    <n v="5640"/>
    <x v="2811"/>
    <x v="1059"/>
    <d v="2019-12-26T00:00:00"/>
    <s v="Standard Class"/>
    <s v="GM-14440"/>
    <s v="Gary McGarr"/>
    <s v="Consumer"/>
    <s v="United States"/>
    <s v="San Diego"/>
    <s v="California"/>
    <n v="92024"/>
    <x v="1"/>
    <s v="FUR-CH-10000595"/>
    <s v="Furniture"/>
    <x v="1"/>
    <s v="Safco Contoured Stacking Chairs"/>
    <n v="572.16"/>
    <n v="3"/>
    <x v="2"/>
    <n v="35.76"/>
  </r>
  <r>
    <n v="5641"/>
    <x v="2812"/>
    <x v="865"/>
    <d v="2019-09-27T00:00:00"/>
    <s v="Standard Class"/>
    <s v="JK-15640"/>
    <s v="Jim Kriz"/>
    <s v="Home Office"/>
    <s v="United States"/>
    <s v="Lakewood"/>
    <s v="Ohio"/>
    <n v="44107"/>
    <x v="3"/>
    <s v="OFF-PA-10003063"/>
    <s v="Office Supplies"/>
    <x v="10"/>
    <s v="EcoTones Memo Sheets"/>
    <n v="28.8"/>
    <n v="9"/>
    <x v="2"/>
    <n v="10.08"/>
  </r>
  <r>
    <n v="5642"/>
    <x v="2813"/>
    <x v="459"/>
    <d v="2022-04-04T00:00:00"/>
    <s v="First Class"/>
    <s v="AT-10435"/>
    <s v="Alyssa Tate"/>
    <s v="Home Office"/>
    <s v="United States"/>
    <s v="Meriden"/>
    <s v="Connecticut"/>
    <n v="6450"/>
    <x v="3"/>
    <s v="OFF-AR-10000246"/>
    <s v="Office Supplies"/>
    <x v="6"/>
    <s v="Newell 318"/>
    <n v="11.12"/>
    <n v="4"/>
    <x v="0"/>
    <n v="2.8912"/>
  </r>
  <r>
    <n v="5643"/>
    <x v="2814"/>
    <x v="178"/>
    <d v="2021-04-04T00:00:00"/>
    <s v="Second Class"/>
    <s v="DB-12910"/>
    <s v="Daniel Byrd"/>
    <s v="Home Office"/>
    <s v="United States"/>
    <s v="Columbus"/>
    <s v="Georgia"/>
    <n v="31907"/>
    <x v="0"/>
    <s v="FUR-FU-10003274"/>
    <s v="Furniture"/>
    <x v="5"/>
    <s v="Regeneration Desk Collection"/>
    <n v="7.04"/>
    <n v="4"/>
    <x v="0"/>
    <n v="3.0975999999999999"/>
  </r>
  <r>
    <n v="5644"/>
    <x v="2815"/>
    <x v="1060"/>
    <d v="2020-05-19T00:00:00"/>
    <s v="Second Class"/>
    <s v="AH-10690"/>
    <s v="Anna HÃ¤berlin"/>
    <s v="Corporate"/>
    <s v="United States"/>
    <s v="Roswell"/>
    <s v="Georgia"/>
    <n v="30076"/>
    <x v="0"/>
    <s v="OFF-EN-10004147"/>
    <s v="Office Supplies"/>
    <x v="12"/>
    <s v="Wausau Papers Astrobrights Colored Envelopes"/>
    <n v="17.940000000000001"/>
    <n v="3"/>
    <x v="0"/>
    <n v="8.7905999999999995"/>
  </r>
  <r>
    <n v="5645"/>
    <x v="2816"/>
    <x v="721"/>
    <d v="2022-03-25T00:00:00"/>
    <s v="First Class"/>
    <s v="SJ-20125"/>
    <s v="Sanjit Jacobs"/>
    <s v="Home Office"/>
    <s v="United States"/>
    <s v="Seattle"/>
    <s v="Washington"/>
    <n v="98105"/>
    <x v="1"/>
    <s v="OFF-BI-10002103"/>
    <s v="Office Supplies"/>
    <x v="8"/>
    <s v="Cardinal Slant-D Ring Binder, Heavy Gauge Vinyl"/>
    <n v="34.76"/>
    <n v="5"/>
    <x v="2"/>
    <n v="11.297000000000001"/>
  </r>
  <r>
    <n v="5646"/>
    <x v="2817"/>
    <x v="349"/>
    <d v="2022-04-18T00:00:00"/>
    <s v="Standard Class"/>
    <s v="HM-14860"/>
    <s v="Harry Marie"/>
    <s v="Corporate"/>
    <s v="United States"/>
    <s v="Morristown"/>
    <s v="New Jersey"/>
    <n v="7960"/>
    <x v="3"/>
    <s v="FUR-FU-10004018"/>
    <s v="Furniture"/>
    <x v="5"/>
    <s v="Tensor Computer Mounted Lamp"/>
    <n v="74.45"/>
    <n v="5"/>
    <x v="0"/>
    <n v="20.101500000000001"/>
  </r>
  <r>
    <n v="5647"/>
    <x v="2818"/>
    <x v="1038"/>
    <d v="2020-01-08T00:00:00"/>
    <s v="Standard Class"/>
    <s v="AG-10495"/>
    <s v="Andrew Gjertsen"/>
    <s v="Corporate"/>
    <s v="United States"/>
    <s v="Alexandria"/>
    <s v="Virginia"/>
    <n v="22304"/>
    <x v="0"/>
    <s v="FUR-FU-10001473"/>
    <s v="Furniture"/>
    <x v="5"/>
    <s v="DAX Wood Document Frame"/>
    <n v="192.22"/>
    <n v="14"/>
    <x v="0"/>
    <n v="69.199200000000005"/>
  </r>
  <r>
    <n v="5648"/>
    <x v="2819"/>
    <x v="808"/>
    <d v="2022-11-06T00:00:00"/>
    <s v="Standard Class"/>
    <s v="JB-16000"/>
    <s v="Joy Bell-"/>
    <s v="Consumer"/>
    <s v="United States"/>
    <s v="Salt Lake City"/>
    <s v="Utah"/>
    <n v="84106"/>
    <x v="1"/>
    <s v="OFF-PA-10001800"/>
    <s v="Office Supplies"/>
    <x v="10"/>
    <s v="Xerox 220"/>
    <n v="19.440000000000001"/>
    <n v="3"/>
    <x v="0"/>
    <n v="9.3312000000000008"/>
  </r>
  <r>
    <n v="5649"/>
    <x v="2820"/>
    <x v="729"/>
    <d v="2022-07-18T00:00:00"/>
    <s v="Second Class"/>
    <s v="AJ-10795"/>
    <s v="Anthony Johnson"/>
    <s v="Corporate"/>
    <s v="United States"/>
    <s v="Apple Valley"/>
    <s v="California"/>
    <n v="92307"/>
    <x v="1"/>
    <s v="OFF-PA-10004609"/>
    <s v="Office Supplies"/>
    <x v="10"/>
    <s v="Xerox 221"/>
    <n v="32.4"/>
    <n v="5"/>
    <x v="0"/>
    <n v="15.552"/>
  </r>
  <r>
    <n v="5650"/>
    <x v="2820"/>
    <x v="729"/>
    <d v="2022-07-18T00:00:00"/>
    <s v="Second Class"/>
    <s v="AJ-10795"/>
    <s v="Anthony Johnson"/>
    <s v="Corporate"/>
    <s v="United States"/>
    <s v="Apple Valley"/>
    <s v="California"/>
    <n v="92307"/>
    <x v="1"/>
    <s v="OFF-EN-10002592"/>
    <s v="Office Supplies"/>
    <x v="12"/>
    <s v="Peel &amp; Seel Recycled Catalog Envelopes, Brown"/>
    <n v="57.9"/>
    <n v="5"/>
    <x v="0"/>
    <n v="28.95"/>
  </r>
  <r>
    <n v="5651"/>
    <x v="2820"/>
    <x v="729"/>
    <d v="2022-07-18T00:00:00"/>
    <s v="Second Class"/>
    <s v="AJ-10795"/>
    <s v="Anthony Johnson"/>
    <s v="Corporate"/>
    <s v="United States"/>
    <s v="Apple Valley"/>
    <s v="California"/>
    <n v="92307"/>
    <x v="1"/>
    <s v="OFF-ST-10002957"/>
    <s v="Office Supplies"/>
    <x v="4"/>
    <s v="Sterilite Show Offs Storage Containers"/>
    <n v="10.56"/>
    <n v="2"/>
    <x v="0"/>
    <n v="0"/>
  </r>
  <r>
    <n v="5652"/>
    <x v="2820"/>
    <x v="729"/>
    <d v="2022-07-18T00:00:00"/>
    <s v="Second Class"/>
    <s v="AJ-10795"/>
    <s v="Anthony Johnson"/>
    <s v="Corporate"/>
    <s v="United States"/>
    <s v="Apple Valley"/>
    <s v="California"/>
    <n v="92307"/>
    <x v="1"/>
    <s v="FUR-BO-10002613"/>
    <s v="Furniture"/>
    <x v="0"/>
    <s v="Atlantic Metals Mobile 4-Shelf Bookcases, Custom Colors"/>
    <n v="1194.165"/>
    <n v="5"/>
    <x v="11"/>
    <n v="210.73500000000001"/>
  </r>
  <r>
    <n v="5653"/>
    <x v="2821"/>
    <x v="833"/>
    <d v="2022-10-10T00:00:00"/>
    <s v="Standard Class"/>
    <s v="MM-18280"/>
    <s v="Muhammed MacIntyre"/>
    <s v="Corporate"/>
    <s v="United States"/>
    <s v="New York City"/>
    <s v="New York"/>
    <n v="10009"/>
    <x v="3"/>
    <s v="OFF-PA-10001033"/>
    <s v="Office Supplies"/>
    <x v="10"/>
    <s v="Xerox 1893"/>
    <n v="40.99"/>
    <n v="1"/>
    <x v="0"/>
    <n v="20.085100000000001"/>
  </r>
  <r>
    <n v="5654"/>
    <x v="2822"/>
    <x v="130"/>
    <d v="2019-11-10T00:00:00"/>
    <s v="Standard Class"/>
    <s v="TH-21235"/>
    <s v="Tiffany House"/>
    <s v="Corporate"/>
    <s v="United States"/>
    <s v="Long Beach"/>
    <s v="California"/>
    <n v="90805"/>
    <x v="1"/>
    <s v="OFF-AR-10000940"/>
    <s v="Office Supplies"/>
    <x v="6"/>
    <s v="Newell 343"/>
    <n v="2.94"/>
    <n v="1"/>
    <x v="0"/>
    <n v="0.79379999999999995"/>
  </r>
  <r>
    <n v="5655"/>
    <x v="2823"/>
    <x v="122"/>
    <d v="2021-12-20T00:00:00"/>
    <s v="First Class"/>
    <s v="AH-10120"/>
    <s v="Adrian Hane"/>
    <s v="Home Office"/>
    <s v="United States"/>
    <s v="Salem"/>
    <s v="Oregon"/>
    <n v="97301"/>
    <x v="1"/>
    <s v="OFF-BI-10001670"/>
    <s v="Office Supplies"/>
    <x v="8"/>
    <s v="Vinyl Sectional Post Binders"/>
    <n v="45.24"/>
    <n v="4"/>
    <x v="6"/>
    <n v="-30.16"/>
  </r>
  <r>
    <n v="5656"/>
    <x v="2823"/>
    <x v="122"/>
    <d v="2021-12-20T00:00:00"/>
    <s v="First Class"/>
    <s v="AH-10120"/>
    <s v="Adrian Hane"/>
    <s v="Home Office"/>
    <s v="United States"/>
    <s v="Salem"/>
    <s v="Oregon"/>
    <n v="97301"/>
    <x v="1"/>
    <s v="OFF-AR-10004078"/>
    <s v="Office Supplies"/>
    <x v="6"/>
    <s v="Newell 312"/>
    <n v="18.687999999999999"/>
    <n v="4"/>
    <x v="2"/>
    <n v="2.3359999999999999"/>
  </r>
  <r>
    <n v="5657"/>
    <x v="2823"/>
    <x v="122"/>
    <d v="2021-12-20T00:00:00"/>
    <s v="First Class"/>
    <s v="AH-10120"/>
    <s v="Adrian Hane"/>
    <s v="Home Office"/>
    <s v="United States"/>
    <s v="Salem"/>
    <s v="Oregon"/>
    <n v="97301"/>
    <x v="1"/>
    <s v="OFF-PA-10003036"/>
    <s v="Office Supplies"/>
    <x v="10"/>
    <s v="Black Print Carbonless 8 1/2&quot; x 8 1/4&quot; Rapid Memo Book"/>
    <n v="11.648"/>
    <n v="2"/>
    <x v="2"/>
    <n v="3.7856000000000001"/>
  </r>
  <r>
    <n v="5658"/>
    <x v="2823"/>
    <x v="122"/>
    <d v="2021-12-20T00:00:00"/>
    <s v="First Class"/>
    <s v="AH-10120"/>
    <s v="Adrian Hane"/>
    <s v="Home Office"/>
    <s v="United States"/>
    <s v="Salem"/>
    <s v="Oregon"/>
    <n v="97301"/>
    <x v="1"/>
    <s v="TEC-AC-10000991"/>
    <s v="Technology"/>
    <x v="11"/>
    <s v="Sony Micro Vault Click 8 GB USB 2.0 Flash Drive"/>
    <n v="112.776"/>
    <n v="3"/>
    <x v="2"/>
    <n v="-8.4581999999999997"/>
  </r>
  <r>
    <n v="5659"/>
    <x v="2823"/>
    <x v="122"/>
    <d v="2021-12-20T00:00:00"/>
    <s v="First Class"/>
    <s v="AH-10120"/>
    <s v="Adrian Hane"/>
    <s v="Home Office"/>
    <s v="United States"/>
    <s v="Salem"/>
    <s v="Oregon"/>
    <n v="97301"/>
    <x v="1"/>
    <s v="FUR-TA-10002530"/>
    <s v="Furniture"/>
    <x v="3"/>
    <s v="Iceberg OfficeWorks 42&quot; Round Tables"/>
    <n v="377.45"/>
    <n v="5"/>
    <x v="5"/>
    <n v="-264.21499999999997"/>
  </r>
  <r>
    <n v="5660"/>
    <x v="2823"/>
    <x v="122"/>
    <d v="2021-12-20T00:00:00"/>
    <s v="First Class"/>
    <s v="AH-10120"/>
    <s v="Adrian Hane"/>
    <s v="Home Office"/>
    <s v="United States"/>
    <s v="Salem"/>
    <s v="Oregon"/>
    <n v="97301"/>
    <x v="1"/>
    <s v="OFF-LA-10000407"/>
    <s v="Office Supplies"/>
    <x v="2"/>
    <s v="Avery White Multi-Purpose Labels"/>
    <n v="15.936"/>
    <n v="4"/>
    <x v="2"/>
    <n v="5.1791999999999998"/>
  </r>
  <r>
    <n v="5661"/>
    <x v="2823"/>
    <x v="122"/>
    <d v="2021-12-20T00:00:00"/>
    <s v="First Class"/>
    <s v="AH-10120"/>
    <s v="Adrian Hane"/>
    <s v="Home Office"/>
    <s v="United States"/>
    <s v="Salem"/>
    <s v="Oregon"/>
    <n v="97301"/>
    <x v="1"/>
    <s v="TEC-PH-10004833"/>
    <s v="Technology"/>
    <x v="7"/>
    <s v="Macally Suction Cup Mount"/>
    <n v="28.68"/>
    <n v="3"/>
    <x v="2"/>
    <n v="-7.17"/>
  </r>
  <r>
    <n v="5662"/>
    <x v="2824"/>
    <x v="446"/>
    <d v="2021-09-30T00:00:00"/>
    <s v="Standard Class"/>
    <s v="CL-12700"/>
    <s v="Craig Leslie"/>
    <s v="Home Office"/>
    <s v="United States"/>
    <s v="Aurora"/>
    <s v="Colorado"/>
    <n v="80013"/>
    <x v="1"/>
    <s v="FUR-FU-10002671"/>
    <s v="Furniture"/>
    <x v="5"/>
    <s v="Electrix 20W Halogen Replacement Bulb for Zoom-In Desk Lamp"/>
    <n v="21.44"/>
    <n v="2"/>
    <x v="2"/>
    <n v="7.5039999999999996"/>
  </r>
  <r>
    <n v="5663"/>
    <x v="2824"/>
    <x v="446"/>
    <d v="2021-09-30T00:00:00"/>
    <s v="Standard Class"/>
    <s v="CL-12700"/>
    <s v="Craig Leslie"/>
    <s v="Home Office"/>
    <s v="United States"/>
    <s v="Aurora"/>
    <s v="Colorado"/>
    <n v="80013"/>
    <x v="1"/>
    <s v="OFF-ST-10001370"/>
    <s v="Office Supplies"/>
    <x v="4"/>
    <s v="Sensible Storage WireTech Storage Systems"/>
    <n v="511.05599999999998"/>
    <n v="9"/>
    <x v="2"/>
    <n v="-95.822999999999993"/>
  </r>
  <r>
    <n v="5664"/>
    <x v="2825"/>
    <x v="658"/>
    <d v="2021-07-20T00:00:00"/>
    <s v="Same Day"/>
    <s v="JG-15310"/>
    <s v="Jason Gross"/>
    <s v="Corporate"/>
    <s v="United States"/>
    <s v="Newark"/>
    <s v="Ohio"/>
    <n v="43055"/>
    <x v="3"/>
    <s v="OFF-AR-10000914"/>
    <s v="Office Supplies"/>
    <x v="6"/>
    <s v="Boston 16765 Mini Stand Up Battery Pencil Sharpener"/>
    <n v="18.655999999999999"/>
    <n v="2"/>
    <x v="2"/>
    <n v="1.3992"/>
  </r>
  <r>
    <n v="5665"/>
    <x v="2825"/>
    <x v="658"/>
    <d v="2021-07-20T00:00:00"/>
    <s v="Same Day"/>
    <s v="JG-15310"/>
    <s v="Jason Gross"/>
    <s v="Corporate"/>
    <s v="United States"/>
    <s v="Newark"/>
    <s v="Ohio"/>
    <n v="43055"/>
    <x v="3"/>
    <s v="OFF-BI-10001116"/>
    <s v="Office Supplies"/>
    <x v="8"/>
    <s v="Wilson Jones 1&quot; Hanging DublLock Ring Binders"/>
    <n v="11.087999999999999"/>
    <n v="7"/>
    <x v="6"/>
    <n v="-8.1311999999999998"/>
  </r>
  <r>
    <n v="5666"/>
    <x v="2825"/>
    <x v="658"/>
    <d v="2021-07-20T00:00:00"/>
    <s v="Same Day"/>
    <s v="JG-15310"/>
    <s v="Jason Gross"/>
    <s v="Corporate"/>
    <s v="United States"/>
    <s v="Newark"/>
    <s v="Ohio"/>
    <n v="43055"/>
    <x v="3"/>
    <s v="OFF-ST-10002276"/>
    <s v="Office Supplies"/>
    <x v="4"/>
    <s v="Safco Steel Mobile File Cart"/>
    <n v="66.688000000000002"/>
    <n v="1"/>
    <x v="2"/>
    <n v="4.1680000000000001"/>
  </r>
  <r>
    <n v="5667"/>
    <x v="2825"/>
    <x v="658"/>
    <d v="2021-07-20T00:00:00"/>
    <s v="Same Day"/>
    <s v="JG-15310"/>
    <s v="Jason Gross"/>
    <s v="Corporate"/>
    <s v="United States"/>
    <s v="Newark"/>
    <s v="Ohio"/>
    <n v="43055"/>
    <x v="3"/>
    <s v="OFF-ST-10004340"/>
    <s v="Office Supplies"/>
    <x v="4"/>
    <s v="Fellowes Mobile File Cart, Black"/>
    <n v="99.488"/>
    <n v="2"/>
    <x v="2"/>
    <n v="8.7051999999999996"/>
  </r>
  <r>
    <n v="5668"/>
    <x v="2826"/>
    <x v="725"/>
    <d v="2021-06-14T00:00:00"/>
    <s v="Standard Class"/>
    <s v="SE-20110"/>
    <s v="Sanjit Engle"/>
    <s v="Consumer"/>
    <s v="United States"/>
    <s v="Seattle"/>
    <s v="Washington"/>
    <n v="98103"/>
    <x v="1"/>
    <s v="OFF-LA-10004093"/>
    <s v="Office Supplies"/>
    <x v="2"/>
    <s v="Avery 486"/>
    <n v="14.62"/>
    <n v="2"/>
    <x v="0"/>
    <n v="6.8714000000000004"/>
  </r>
  <r>
    <n v="5669"/>
    <x v="2826"/>
    <x v="725"/>
    <d v="2021-06-14T00:00:00"/>
    <s v="Standard Class"/>
    <s v="SE-20110"/>
    <s v="Sanjit Engle"/>
    <s v="Consumer"/>
    <s v="United States"/>
    <s v="Seattle"/>
    <s v="Washington"/>
    <n v="98103"/>
    <x v="1"/>
    <s v="OFF-BI-10004728"/>
    <s v="Office Supplies"/>
    <x v="8"/>
    <s v="Wilson Jones Turn Tabs Binder Tool for Ring Binders"/>
    <n v="53.984000000000002"/>
    <n v="14"/>
    <x v="2"/>
    <n v="17.544799999999999"/>
  </r>
  <r>
    <n v="5670"/>
    <x v="2826"/>
    <x v="725"/>
    <d v="2021-06-14T00:00:00"/>
    <s v="Standard Class"/>
    <s v="SE-20110"/>
    <s v="Sanjit Engle"/>
    <s v="Consumer"/>
    <s v="United States"/>
    <s v="Seattle"/>
    <s v="Washington"/>
    <n v="98103"/>
    <x v="1"/>
    <s v="TEC-AC-10003095"/>
    <s v="Technology"/>
    <x v="11"/>
    <s v="Logitech G35 7.1-Channel Surround Sound Headset"/>
    <n v="389.97"/>
    <n v="3"/>
    <x v="0"/>
    <n v="132.5898"/>
  </r>
  <r>
    <n v="5671"/>
    <x v="2827"/>
    <x v="988"/>
    <d v="2020-06-10T00:00:00"/>
    <s v="Second Class"/>
    <s v="TG-21640"/>
    <s v="Trudy Glocke"/>
    <s v="Consumer"/>
    <s v="United States"/>
    <s v="Pocatello"/>
    <s v="Idaho"/>
    <n v="83201"/>
    <x v="1"/>
    <s v="FUR-FU-10003192"/>
    <s v="Furniture"/>
    <x v="5"/>
    <s v="Luxo Adjustable Task Clamp Lamp"/>
    <n v="355.36"/>
    <n v="4"/>
    <x v="0"/>
    <n v="92.393600000000006"/>
  </r>
  <r>
    <n v="5672"/>
    <x v="2827"/>
    <x v="988"/>
    <d v="2020-06-10T00:00:00"/>
    <s v="Second Class"/>
    <s v="TG-21640"/>
    <s v="Trudy Glocke"/>
    <s v="Consumer"/>
    <s v="United States"/>
    <s v="Pocatello"/>
    <s v="Idaho"/>
    <n v="83201"/>
    <x v="1"/>
    <s v="TEC-PH-10004522"/>
    <s v="Technology"/>
    <x v="7"/>
    <s v="Dexim XPower Skin Super-Thin Power Case for iPhone 5 - Black"/>
    <n v="140.376"/>
    <n v="3"/>
    <x v="2"/>
    <n v="8.7735000000000003"/>
  </r>
  <r>
    <n v="5673"/>
    <x v="2828"/>
    <x v="855"/>
    <d v="2022-11-02T00:00:00"/>
    <s v="Standard Class"/>
    <s v="SH-19975"/>
    <s v="Sally Hughsby"/>
    <s v="Corporate"/>
    <s v="United States"/>
    <s v="Dallas"/>
    <s v="Texas"/>
    <n v="75081"/>
    <x v="2"/>
    <s v="OFF-EN-10003068"/>
    <s v="Office Supplies"/>
    <x v="12"/>
    <s v="#6 3/4 Gummed Flap White Envelopes"/>
    <n v="15.84"/>
    <n v="2"/>
    <x v="2"/>
    <n v="5.5439999999999996"/>
  </r>
  <r>
    <n v="5674"/>
    <x v="2828"/>
    <x v="855"/>
    <d v="2022-11-02T00:00:00"/>
    <s v="Standard Class"/>
    <s v="SH-19975"/>
    <s v="Sally Hughsby"/>
    <s v="Corporate"/>
    <s v="United States"/>
    <s v="Dallas"/>
    <s v="Texas"/>
    <n v="75081"/>
    <x v="2"/>
    <s v="OFF-PA-10001204"/>
    <s v="Office Supplies"/>
    <x v="10"/>
    <s v="Xerox 1972"/>
    <n v="8.4480000000000004"/>
    <n v="2"/>
    <x v="2"/>
    <n v="2.64"/>
  </r>
  <r>
    <n v="5675"/>
    <x v="2829"/>
    <x v="115"/>
    <d v="2021-01-26T00:00:00"/>
    <s v="Standard Class"/>
    <s v="MC-17275"/>
    <s v="Marc Crier"/>
    <s v="Consumer"/>
    <s v="United States"/>
    <s v="Seattle"/>
    <s v="Washington"/>
    <n v="98105"/>
    <x v="1"/>
    <s v="OFF-PA-10003953"/>
    <s v="Office Supplies"/>
    <x v="10"/>
    <s v="Xerox 218"/>
    <n v="12.96"/>
    <n v="2"/>
    <x v="0"/>
    <n v="6.2207999999999997"/>
  </r>
  <r>
    <n v="5676"/>
    <x v="2830"/>
    <x v="1061"/>
    <d v="2019-06-01T00:00:00"/>
    <s v="Standard Class"/>
    <s v="PJ-18835"/>
    <s v="Patrick Jones"/>
    <s v="Corporate"/>
    <s v="United States"/>
    <s v="Seattle"/>
    <s v="Washington"/>
    <n v="98115"/>
    <x v="1"/>
    <s v="TEC-PH-10001552"/>
    <s v="Technology"/>
    <x v="7"/>
    <s v="I Need's 3d Hello Kitty Hybrid Silicone Case Cover for HTC One X 4g with 3d Hello Kitty Stylus Pen Green/pink"/>
    <n v="57.408000000000001"/>
    <n v="6"/>
    <x v="2"/>
    <n v="5.7408000000000001"/>
  </r>
  <r>
    <n v="5677"/>
    <x v="2830"/>
    <x v="1061"/>
    <d v="2019-06-01T00:00:00"/>
    <s v="Standard Class"/>
    <s v="PJ-18835"/>
    <s v="Patrick Jones"/>
    <s v="Corporate"/>
    <s v="United States"/>
    <s v="Seattle"/>
    <s v="Washington"/>
    <n v="98115"/>
    <x v="1"/>
    <s v="TEC-AC-10004877"/>
    <s v="Technology"/>
    <x v="11"/>
    <s v="ImationÂ 30456 USBÂ Flash DriveÂ 8GB"/>
    <n v="27.6"/>
    <n v="4"/>
    <x v="0"/>
    <n v="2.2080000000000002"/>
  </r>
  <r>
    <n v="5678"/>
    <x v="2831"/>
    <x v="282"/>
    <d v="2020-01-04T00:00:00"/>
    <s v="Standard Class"/>
    <s v="ZC-21910"/>
    <s v="Zuschuss Carroll"/>
    <s v="Consumer"/>
    <s v="United States"/>
    <s v="Chicago"/>
    <s v="Illinois"/>
    <n v="60610"/>
    <x v="2"/>
    <s v="FUR-FU-10000193"/>
    <s v="Furniture"/>
    <x v="5"/>
    <s v="Tenex Chairmats For Use with Hard Floors"/>
    <n v="38.975999999999999"/>
    <n v="3"/>
    <x v="7"/>
    <n v="-50.668799999999997"/>
  </r>
  <r>
    <n v="5679"/>
    <x v="2832"/>
    <x v="1062"/>
    <d v="2021-08-02T00:00:00"/>
    <s v="Standard Class"/>
    <s v="SC-20680"/>
    <s v="Steve Carroll"/>
    <s v="Home Office"/>
    <s v="United States"/>
    <s v="Holland"/>
    <s v="Michigan"/>
    <n v="49423"/>
    <x v="2"/>
    <s v="OFF-FA-10000735"/>
    <s v="Office Supplies"/>
    <x v="13"/>
    <s v="Staples"/>
    <n v="20.440000000000001"/>
    <n v="7"/>
    <x v="0"/>
    <n v="9.1980000000000004"/>
  </r>
  <r>
    <n v="5680"/>
    <x v="2832"/>
    <x v="1062"/>
    <d v="2021-08-02T00:00:00"/>
    <s v="Standard Class"/>
    <s v="SC-20680"/>
    <s v="Steve Carroll"/>
    <s v="Home Office"/>
    <s v="United States"/>
    <s v="Holland"/>
    <s v="Michigan"/>
    <n v="49423"/>
    <x v="2"/>
    <s v="OFF-PA-10002120"/>
    <s v="Office Supplies"/>
    <x v="10"/>
    <s v="Xerox 1889"/>
    <n v="109.92"/>
    <n v="2"/>
    <x v="0"/>
    <n v="53.860799999999998"/>
  </r>
  <r>
    <n v="5681"/>
    <x v="2833"/>
    <x v="446"/>
    <d v="2021-09-29T00:00:00"/>
    <s v="Standard Class"/>
    <s v="BP-11230"/>
    <s v="Benjamin Patterson"/>
    <s v="Consumer"/>
    <s v="United States"/>
    <s v="Broken Arrow"/>
    <s v="Oklahoma"/>
    <n v="74012"/>
    <x v="2"/>
    <s v="OFF-BI-10001249"/>
    <s v="Office Supplies"/>
    <x v="8"/>
    <s v="Avery Heavy-Duty EZD View Binder with Locking Rings"/>
    <n v="6.38"/>
    <n v="1"/>
    <x v="0"/>
    <n v="2.9348000000000001"/>
  </r>
  <r>
    <n v="5682"/>
    <x v="2833"/>
    <x v="446"/>
    <d v="2021-09-29T00:00:00"/>
    <s v="Standard Class"/>
    <s v="BP-11230"/>
    <s v="Benjamin Patterson"/>
    <s v="Consumer"/>
    <s v="United States"/>
    <s v="Broken Arrow"/>
    <s v="Oklahoma"/>
    <n v="74012"/>
    <x v="2"/>
    <s v="OFF-PA-10001569"/>
    <s v="Office Supplies"/>
    <x v="10"/>
    <s v="Xerox 232"/>
    <n v="6.48"/>
    <n v="1"/>
    <x v="0"/>
    <n v="3.1103999999999998"/>
  </r>
  <r>
    <n v="5683"/>
    <x v="2834"/>
    <x v="1063"/>
    <d v="2019-04-07T00:00:00"/>
    <s v="Standard Class"/>
    <s v="RD-19585"/>
    <s v="Rob Dowd"/>
    <s v="Consumer"/>
    <s v="United States"/>
    <s v="Athens"/>
    <s v="Georgia"/>
    <n v="30605"/>
    <x v="0"/>
    <s v="OFF-PA-10004248"/>
    <s v="Office Supplies"/>
    <x v="10"/>
    <s v="Xerox 1990"/>
    <n v="15.84"/>
    <n v="3"/>
    <x v="0"/>
    <n v="7.1280000000000001"/>
  </r>
  <r>
    <n v="5684"/>
    <x v="2834"/>
    <x v="1063"/>
    <d v="2019-04-07T00:00:00"/>
    <s v="Standard Class"/>
    <s v="RD-19585"/>
    <s v="Rob Dowd"/>
    <s v="Consumer"/>
    <s v="United States"/>
    <s v="Athens"/>
    <s v="Georgia"/>
    <n v="30605"/>
    <x v="0"/>
    <s v="TEC-PH-10001128"/>
    <s v="Technology"/>
    <x v="7"/>
    <s v="Motorola Droid Maxx"/>
    <n v="1049.93"/>
    <n v="7"/>
    <x v="0"/>
    <n v="293.98039999999997"/>
  </r>
  <r>
    <n v="5685"/>
    <x v="2834"/>
    <x v="1063"/>
    <d v="2019-04-07T00:00:00"/>
    <s v="Standard Class"/>
    <s v="RD-19585"/>
    <s v="Rob Dowd"/>
    <s v="Consumer"/>
    <s v="United States"/>
    <s v="Athens"/>
    <s v="Georgia"/>
    <n v="30605"/>
    <x v="0"/>
    <s v="OFF-AP-10003842"/>
    <s v="Office Supplies"/>
    <x v="9"/>
    <s v="Euro-Pro Shark Turbo Vacuum"/>
    <n v="154.9"/>
    <n v="5"/>
    <x v="0"/>
    <n v="40.274000000000001"/>
  </r>
  <r>
    <n v="5686"/>
    <x v="2835"/>
    <x v="599"/>
    <d v="2020-11-04T00:00:00"/>
    <s v="Same Day"/>
    <s v="KL-16645"/>
    <s v="Ken Lonsdale"/>
    <s v="Consumer"/>
    <s v="United States"/>
    <s v="Seattle"/>
    <s v="Washington"/>
    <n v="98105"/>
    <x v="1"/>
    <s v="OFF-BI-10002794"/>
    <s v="Office Supplies"/>
    <x v="8"/>
    <s v="Avery Trapezoid Ring Binder, 3&quot; Capacity, Black, 1040 sheets"/>
    <n v="98.352000000000004"/>
    <n v="3"/>
    <x v="2"/>
    <n v="35.6526"/>
  </r>
  <r>
    <n v="5687"/>
    <x v="2836"/>
    <x v="1064"/>
    <d v="2019-07-27T00:00:00"/>
    <s v="Same Day"/>
    <s v="CK-12205"/>
    <s v="Chloris Kastensmidt"/>
    <s v="Consumer"/>
    <s v="United States"/>
    <s v="Apopka"/>
    <s v="Florida"/>
    <n v="32712"/>
    <x v="0"/>
    <s v="OFF-FA-10000621"/>
    <s v="Office Supplies"/>
    <x v="13"/>
    <s v="OIC Colored Binder Clips, Assorted Sizes"/>
    <n v="14.32"/>
    <n v="5"/>
    <x v="2"/>
    <n v="5.1909999999999998"/>
  </r>
  <r>
    <n v="5688"/>
    <x v="2836"/>
    <x v="1064"/>
    <d v="2019-07-27T00:00:00"/>
    <s v="Same Day"/>
    <s v="CK-12205"/>
    <s v="Chloris Kastensmidt"/>
    <s v="Consumer"/>
    <s v="United States"/>
    <s v="Apopka"/>
    <s v="Florida"/>
    <n v="32712"/>
    <x v="0"/>
    <s v="FUR-FU-10003623"/>
    <s v="Furniture"/>
    <x v="5"/>
    <s v="DataProducts Ampli Magnifier Task Lamp, Black,"/>
    <n v="129.88800000000001"/>
    <n v="6"/>
    <x v="2"/>
    <n v="12.988799999999999"/>
  </r>
  <r>
    <n v="5689"/>
    <x v="2836"/>
    <x v="1064"/>
    <d v="2019-07-27T00:00:00"/>
    <s v="Same Day"/>
    <s v="CK-12205"/>
    <s v="Chloris Kastensmidt"/>
    <s v="Consumer"/>
    <s v="United States"/>
    <s v="Apopka"/>
    <s v="Florida"/>
    <n v="32712"/>
    <x v="0"/>
    <s v="OFF-EN-10000781"/>
    <s v="Office Supplies"/>
    <x v="12"/>
    <s v="#10- 4 1/8&quot; x 9 1/2&quot; Recycled Envelopes"/>
    <n v="48.944000000000003"/>
    <n v="7"/>
    <x v="2"/>
    <n v="16.518599999999999"/>
  </r>
  <r>
    <n v="5690"/>
    <x v="2837"/>
    <x v="207"/>
    <d v="2020-12-30T00:00:00"/>
    <s v="Standard Class"/>
    <s v="RB-19705"/>
    <s v="Roger Barcio"/>
    <s v="Home Office"/>
    <s v="United States"/>
    <s v="Houston"/>
    <s v="Texas"/>
    <n v="77070"/>
    <x v="2"/>
    <s v="FUR-CH-10002044"/>
    <s v="Furniture"/>
    <x v="1"/>
    <s v="Office Star - Contemporary Task Swivel chair with 2-way adjustable arms, Plum"/>
    <n v="275.05799999999999"/>
    <n v="3"/>
    <x v="4"/>
    <n v="-90.376199999999997"/>
  </r>
  <r>
    <n v="5691"/>
    <x v="2838"/>
    <x v="895"/>
    <d v="2020-12-15T00:00:00"/>
    <s v="Standard Class"/>
    <s v="KM-16225"/>
    <s v="Kalyca Meade"/>
    <s v="Corporate"/>
    <s v="United States"/>
    <s v="Baltimore"/>
    <s v="Maryland"/>
    <n v="21215"/>
    <x v="3"/>
    <s v="OFF-AR-10000817"/>
    <s v="Office Supplies"/>
    <x v="6"/>
    <s v="Manco Dry-Lighter Erasable Highlighter"/>
    <n v="27.36"/>
    <n v="9"/>
    <x v="0"/>
    <n v="9.3024000000000004"/>
  </r>
  <r>
    <n v="5692"/>
    <x v="2838"/>
    <x v="895"/>
    <d v="2020-12-15T00:00:00"/>
    <s v="Standard Class"/>
    <s v="KM-16225"/>
    <s v="Kalyca Meade"/>
    <s v="Corporate"/>
    <s v="United States"/>
    <s v="Baltimore"/>
    <s v="Maryland"/>
    <n v="21215"/>
    <x v="3"/>
    <s v="OFF-PA-10001509"/>
    <s v="Office Supplies"/>
    <x v="10"/>
    <s v="Recycled Desk Saver Line &quot;While You Were Out&quot; Book, 5 1/2&quot; X 4&quot;"/>
    <n v="44.75"/>
    <n v="5"/>
    <x v="0"/>
    <n v="20.585000000000001"/>
  </r>
  <r>
    <n v="5693"/>
    <x v="2838"/>
    <x v="895"/>
    <d v="2020-12-15T00:00:00"/>
    <s v="Standard Class"/>
    <s v="KM-16225"/>
    <s v="Kalyca Meade"/>
    <s v="Corporate"/>
    <s v="United States"/>
    <s v="Baltimore"/>
    <s v="Maryland"/>
    <n v="21215"/>
    <x v="3"/>
    <s v="TEC-PH-10004667"/>
    <s v="Technology"/>
    <x v="7"/>
    <s v="Cisco 8x8 Inc. 6753i IP Business Phone System"/>
    <n v="134.99"/>
    <n v="1"/>
    <x v="0"/>
    <n v="36.447299999999998"/>
  </r>
  <r>
    <n v="5694"/>
    <x v="2838"/>
    <x v="895"/>
    <d v="2020-12-15T00:00:00"/>
    <s v="Standard Class"/>
    <s v="KM-16225"/>
    <s v="Kalyca Meade"/>
    <s v="Corporate"/>
    <s v="United States"/>
    <s v="Baltimore"/>
    <s v="Maryland"/>
    <n v="21215"/>
    <x v="3"/>
    <s v="OFF-PA-10000143"/>
    <s v="Office Supplies"/>
    <x v="10"/>
    <s v="Astroparche Fine Business Paper"/>
    <n v="26.4"/>
    <n v="5"/>
    <x v="0"/>
    <n v="12.672000000000001"/>
  </r>
  <r>
    <n v="5695"/>
    <x v="2838"/>
    <x v="895"/>
    <d v="2020-12-15T00:00:00"/>
    <s v="Standard Class"/>
    <s v="KM-16225"/>
    <s v="Kalyca Meade"/>
    <s v="Corporate"/>
    <s v="United States"/>
    <s v="Baltimore"/>
    <s v="Maryland"/>
    <n v="21215"/>
    <x v="3"/>
    <s v="FUR-CH-10000785"/>
    <s v="Furniture"/>
    <x v="1"/>
    <s v="Global Ergonomic Managers Chair"/>
    <n v="542.94000000000005"/>
    <n v="3"/>
    <x v="0"/>
    <n v="141.1644"/>
  </r>
  <r>
    <n v="5696"/>
    <x v="2839"/>
    <x v="465"/>
    <d v="2021-05-06T00:00:00"/>
    <s v="Second Class"/>
    <s v="AH-10465"/>
    <s v="Amy Hunt"/>
    <s v="Consumer"/>
    <s v="United States"/>
    <s v="San Francisco"/>
    <s v="California"/>
    <n v="94109"/>
    <x v="1"/>
    <s v="FUR-TA-10001676"/>
    <s v="Furniture"/>
    <x v="3"/>
    <s v="Hon 61000 Series Interactive Training Tables"/>
    <n v="71.087999999999994"/>
    <n v="2"/>
    <x v="2"/>
    <n v="-1.7771999999999999"/>
  </r>
  <r>
    <n v="5697"/>
    <x v="2840"/>
    <x v="336"/>
    <d v="2022-10-17T00:00:00"/>
    <s v="Standard Class"/>
    <s v="AG-10765"/>
    <s v="Anthony Garverick"/>
    <s v="Home Office"/>
    <s v="United States"/>
    <s v="Chicago"/>
    <s v="Illinois"/>
    <n v="60623"/>
    <x v="2"/>
    <s v="OFF-BI-10000309"/>
    <s v="Office Supplies"/>
    <x v="8"/>
    <s v="GBC Twin Loop Wire Binding Elements, 9/16&quot; Spine, Black"/>
    <n v="27.396000000000001"/>
    <n v="9"/>
    <x v="3"/>
    <n v="-42.463799999999999"/>
  </r>
  <r>
    <n v="5698"/>
    <x v="2840"/>
    <x v="336"/>
    <d v="2022-10-17T00:00:00"/>
    <s v="Standard Class"/>
    <s v="AG-10765"/>
    <s v="Anthony Garverick"/>
    <s v="Home Office"/>
    <s v="United States"/>
    <s v="Chicago"/>
    <s v="Illinois"/>
    <n v="60623"/>
    <x v="2"/>
    <s v="OFF-BI-10004224"/>
    <s v="Office Supplies"/>
    <x v="8"/>
    <s v="Catalog Binders with Expanding Posts"/>
    <n v="13.456"/>
    <n v="1"/>
    <x v="3"/>
    <n v="-23.547999999999998"/>
  </r>
  <r>
    <n v="5699"/>
    <x v="2841"/>
    <x v="732"/>
    <d v="2021-11-04T00:00:00"/>
    <s v="Same Day"/>
    <s v="EB-14170"/>
    <s v="Evan Bailliet"/>
    <s v="Consumer"/>
    <s v="United States"/>
    <s v="Laredo"/>
    <s v="Texas"/>
    <n v="78041"/>
    <x v="2"/>
    <s v="OFF-LA-10002312"/>
    <s v="Office Supplies"/>
    <x v="2"/>
    <s v="Avery 490"/>
    <n v="11.84"/>
    <n v="1"/>
    <x v="2"/>
    <n v="4.4400000000000004"/>
  </r>
  <r>
    <n v="5700"/>
    <x v="2842"/>
    <x v="132"/>
    <d v="2022-11-07T00:00:00"/>
    <s v="Standard Class"/>
    <s v="PG-18895"/>
    <s v="Paul Gonzalez"/>
    <s v="Consumer"/>
    <s v="United States"/>
    <s v="San Francisco"/>
    <s v="California"/>
    <n v="94109"/>
    <x v="1"/>
    <s v="OFF-PA-10003022"/>
    <s v="Office Supplies"/>
    <x v="10"/>
    <s v="Xerox 1992"/>
    <n v="35.880000000000003"/>
    <n v="6"/>
    <x v="0"/>
    <n v="17.581199999999999"/>
  </r>
  <r>
    <n v="5701"/>
    <x v="2843"/>
    <x v="390"/>
    <d v="2021-11-25T00:00:00"/>
    <s v="First Class"/>
    <s v="CA-12055"/>
    <s v="Cathy Armstrong"/>
    <s v="Home Office"/>
    <s v="United States"/>
    <s v="Cleveland"/>
    <s v="Ohio"/>
    <n v="44105"/>
    <x v="3"/>
    <s v="OFF-EN-10001532"/>
    <s v="Office Supplies"/>
    <x v="12"/>
    <s v="Brown Kraft Recycled Envelopes"/>
    <n v="40.752000000000002"/>
    <n v="3"/>
    <x v="2"/>
    <n v="15.282"/>
  </r>
  <r>
    <n v="5702"/>
    <x v="2843"/>
    <x v="390"/>
    <d v="2021-11-25T00:00:00"/>
    <s v="First Class"/>
    <s v="CA-12055"/>
    <s v="Cathy Armstrong"/>
    <s v="Home Office"/>
    <s v="United States"/>
    <s v="Cleveland"/>
    <s v="Ohio"/>
    <n v="44105"/>
    <x v="3"/>
    <s v="TEC-AC-10004855"/>
    <s v="Technology"/>
    <x v="11"/>
    <s v="V7 USB Numeric Keypad"/>
    <n v="139.96"/>
    <n v="5"/>
    <x v="2"/>
    <n v="-22.743500000000001"/>
  </r>
  <r>
    <n v="5703"/>
    <x v="2844"/>
    <x v="637"/>
    <d v="2019-12-20T00:00:00"/>
    <s v="Standard Class"/>
    <s v="SS-20875"/>
    <s v="Sung Shariari"/>
    <s v="Consumer"/>
    <s v="United States"/>
    <s v="Marion"/>
    <s v="Ohio"/>
    <n v="43302"/>
    <x v="3"/>
    <s v="OFF-AR-10003829"/>
    <s v="Office Supplies"/>
    <x v="6"/>
    <s v="Newell 35"/>
    <n v="2.6240000000000001"/>
    <n v="1"/>
    <x v="2"/>
    <n v="0.29520000000000002"/>
  </r>
  <r>
    <n v="5704"/>
    <x v="2844"/>
    <x v="637"/>
    <d v="2019-12-20T00:00:00"/>
    <s v="Standard Class"/>
    <s v="SS-20875"/>
    <s v="Sung Shariari"/>
    <s v="Consumer"/>
    <s v="United States"/>
    <s v="Marion"/>
    <s v="Ohio"/>
    <n v="43302"/>
    <x v="3"/>
    <s v="FUR-TA-10002645"/>
    <s v="Furniture"/>
    <x v="3"/>
    <s v="Hon Rectangular Conference Tables"/>
    <n v="136.53"/>
    <n v="1"/>
    <x v="10"/>
    <n v="-52.336500000000001"/>
  </r>
  <r>
    <n v="5705"/>
    <x v="2844"/>
    <x v="637"/>
    <d v="2019-12-20T00:00:00"/>
    <s v="Standard Class"/>
    <s v="SS-20875"/>
    <s v="Sung Shariari"/>
    <s v="Consumer"/>
    <s v="United States"/>
    <s v="Marion"/>
    <s v="Ohio"/>
    <n v="43302"/>
    <x v="3"/>
    <s v="TEC-AC-10003033"/>
    <s v="Technology"/>
    <x v="11"/>
    <s v="Plantronics CS510 - Over-the-Head monaural Wireless Headset System"/>
    <n v="263.95999999999998"/>
    <n v="1"/>
    <x v="2"/>
    <n v="42.893500000000003"/>
  </r>
  <r>
    <n v="5706"/>
    <x v="2845"/>
    <x v="935"/>
    <d v="2019-11-07T00:00:00"/>
    <s v="Standard Class"/>
    <s v="RP-19390"/>
    <s v="Resi PÃ¶lking"/>
    <s v="Consumer"/>
    <s v="United States"/>
    <s v="Fairfield"/>
    <s v="Connecticut"/>
    <n v="6824"/>
    <x v="3"/>
    <s v="OFF-SU-10002522"/>
    <s v="Office Supplies"/>
    <x v="14"/>
    <s v="Acme Kleen Earth Office Shears"/>
    <n v="11.64"/>
    <n v="3"/>
    <x v="0"/>
    <n v="3.3755999999999999"/>
  </r>
  <r>
    <n v="5707"/>
    <x v="2846"/>
    <x v="585"/>
    <d v="2022-09-24T00:00:00"/>
    <s v="Second Class"/>
    <s v="SC-20440"/>
    <s v="Shaun Chance"/>
    <s v="Corporate"/>
    <s v="United States"/>
    <s v="New York City"/>
    <s v="New York"/>
    <n v="10009"/>
    <x v="3"/>
    <s v="OFF-BI-10004828"/>
    <s v="Office Supplies"/>
    <x v="8"/>
    <s v="GBC Poly Designer Binding Covers"/>
    <n v="40.176000000000002"/>
    <n v="3"/>
    <x v="2"/>
    <n v="14.563800000000001"/>
  </r>
  <r>
    <n v="5708"/>
    <x v="2847"/>
    <x v="412"/>
    <d v="2020-05-14T00:00:00"/>
    <s v="Standard Class"/>
    <s v="NW-18400"/>
    <s v="Natalie Webber"/>
    <s v="Consumer"/>
    <s v="United States"/>
    <s v="New York City"/>
    <s v="New York"/>
    <n v="10024"/>
    <x v="3"/>
    <s v="FUR-FU-10001095"/>
    <s v="Furniture"/>
    <x v="5"/>
    <s v="DAX Black Cherry Wood-Tone Poster Frame"/>
    <n v="79.44"/>
    <n v="3"/>
    <x v="0"/>
    <n v="30.187200000000001"/>
  </r>
  <r>
    <n v="5709"/>
    <x v="2847"/>
    <x v="412"/>
    <d v="2020-05-14T00:00:00"/>
    <s v="Standard Class"/>
    <s v="NW-18400"/>
    <s v="Natalie Webber"/>
    <s v="Consumer"/>
    <s v="United States"/>
    <s v="New York City"/>
    <s v="New York"/>
    <n v="10024"/>
    <x v="3"/>
    <s v="OFF-SU-10000157"/>
    <s v="Office Supplies"/>
    <x v="14"/>
    <s v="Compact Automatic Electric Letter Opener"/>
    <n v="357.93"/>
    <n v="3"/>
    <x v="0"/>
    <n v="7.1585999999999999"/>
  </r>
  <r>
    <n v="5710"/>
    <x v="2847"/>
    <x v="412"/>
    <d v="2020-05-14T00:00:00"/>
    <s v="Standard Class"/>
    <s v="NW-18400"/>
    <s v="Natalie Webber"/>
    <s v="Consumer"/>
    <s v="United States"/>
    <s v="New York City"/>
    <s v="New York"/>
    <n v="10024"/>
    <x v="3"/>
    <s v="FUR-CH-10002647"/>
    <s v="Furniture"/>
    <x v="1"/>
    <s v="Situations Contoured Folding Chairs, 4/Set"/>
    <n v="127.764"/>
    <n v="2"/>
    <x v="9"/>
    <n v="21.294"/>
  </r>
  <r>
    <n v="5711"/>
    <x v="2847"/>
    <x v="412"/>
    <d v="2020-05-14T00:00:00"/>
    <s v="Standard Class"/>
    <s v="NW-18400"/>
    <s v="Natalie Webber"/>
    <s v="Consumer"/>
    <s v="United States"/>
    <s v="New York City"/>
    <s v="New York"/>
    <n v="10024"/>
    <x v="3"/>
    <s v="TEC-CO-10004115"/>
    <s v="Technology"/>
    <x v="16"/>
    <s v="Sharp AL-1530CS Digital Copier"/>
    <n v="2799.944"/>
    <n v="7"/>
    <x v="2"/>
    <n v="1014.9797"/>
  </r>
  <r>
    <n v="5712"/>
    <x v="2847"/>
    <x v="412"/>
    <d v="2020-05-14T00:00:00"/>
    <s v="Standard Class"/>
    <s v="NW-18400"/>
    <s v="Natalie Webber"/>
    <s v="Consumer"/>
    <s v="United States"/>
    <s v="New York City"/>
    <s v="New York"/>
    <n v="10024"/>
    <x v="3"/>
    <s v="OFF-PA-10003363"/>
    <s v="Office Supplies"/>
    <x v="10"/>
    <s v="Xerox 204"/>
    <n v="19.440000000000001"/>
    <n v="3"/>
    <x v="0"/>
    <n v="9.3312000000000008"/>
  </r>
  <r>
    <n v="5713"/>
    <x v="2848"/>
    <x v="689"/>
    <d v="2022-07-30T00:00:00"/>
    <s v="Same Day"/>
    <s v="KW-16435"/>
    <s v="Katrina Willman"/>
    <s v="Consumer"/>
    <s v="United States"/>
    <s v="Chicago"/>
    <s v="Illinois"/>
    <n v="60653"/>
    <x v="2"/>
    <s v="TEC-PH-10003092"/>
    <s v="Technology"/>
    <x v="7"/>
    <s v="Motorola L804"/>
    <n v="36.792000000000002"/>
    <n v="1"/>
    <x v="2"/>
    <n v="4.1391"/>
  </r>
  <r>
    <n v="5714"/>
    <x v="2849"/>
    <x v="72"/>
    <d v="2019-03-04T00:00:00"/>
    <s v="Standard Class"/>
    <s v="HR-14770"/>
    <s v="Hallie Redmond"/>
    <s v="Home Office"/>
    <s v="United States"/>
    <s v="New York City"/>
    <s v="New York"/>
    <n v="10035"/>
    <x v="3"/>
    <s v="TEC-PH-10003655"/>
    <s v="Technology"/>
    <x v="7"/>
    <s v="Sannysis Cute Owl Design Soft Skin Case Cover for Samsung Galaxy S4"/>
    <n v="5.94"/>
    <n v="3"/>
    <x v="0"/>
    <n v="1.6037999999999999"/>
  </r>
  <r>
    <n v="5715"/>
    <x v="2850"/>
    <x v="145"/>
    <d v="2022-09-28T00:00:00"/>
    <s v="Standard Class"/>
    <s v="AG-10900"/>
    <s v="Arthur Gainer"/>
    <s v="Consumer"/>
    <s v="United States"/>
    <s v="Richmond"/>
    <s v="Virginia"/>
    <n v="23223"/>
    <x v="0"/>
    <s v="OFF-ST-10001476"/>
    <s v="Office Supplies"/>
    <x v="4"/>
    <s v="Steel Personal Filing/Posting Tote"/>
    <n v="177.55"/>
    <n v="5"/>
    <x v="0"/>
    <n v="47.938499999999998"/>
  </r>
  <r>
    <n v="5716"/>
    <x v="2851"/>
    <x v="330"/>
    <d v="2020-10-11T00:00:00"/>
    <s v="Second Class"/>
    <s v="BM-11650"/>
    <s v="Brian Moss"/>
    <s v="Corporate"/>
    <s v="United States"/>
    <s v="Ann Arbor"/>
    <s v="Michigan"/>
    <n v="48104"/>
    <x v="2"/>
    <s v="TEC-AC-10002049"/>
    <s v="Technology"/>
    <x v="11"/>
    <s v="Logitech G19 Programmable Gaming Keyboard"/>
    <n v="619.95000000000005"/>
    <n v="5"/>
    <x v="0"/>
    <n v="111.59099999999999"/>
  </r>
  <r>
    <n v="5717"/>
    <x v="2851"/>
    <x v="330"/>
    <d v="2020-10-11T00:00:00"/>
    <s v="Second Class"/>
    <s v="BM-11650"/>
    <s v="Brian Moss"/>
    <s v="Corporate"/>
    <s v="United States"/>
    <s v="Ann Arbor"/>
    <s v="Michigan"/>
    <n v="48104"/>
    <x v="2"/>
    <s v="TEC-PH-10003875"/>
    <s v="Technology"/>
    <x v="7"/>
    <s v="KLD Oscar II Style Snap-on Ultra Thin Side Flip Synthetic Leather Cover Case for HTC One HTC M7"/>
    <n v="29.16"/>
    <n v="3"/>
    <x v="0"/>
    <n v="8.4564000000000004"/>
  </r>
  <r>
    <n v="5718"/>
    <x v="2851"/>
    <x v="330"/>
    <d v="2020-10-11T00:00:00"/>
    <s v="Second Class"/>
    <s v="BM-11650"/>
    <s v="Brian Moss"/>
    <s v="Corporate"/>
    <s v="United States"/>
    <s v="Ann Arbor"/>
    <s v="Michigan"/>
    <n v="48104"/>
    <x v="2"/>
    <s v="OFF-EN-10003286"/>
    <s v="Office Supplies"/>
    <x v="12"/>
    <s v="Staple envelope"/>
    <n v="57.96"/>
    <n v="7"/>
    <x v="0"/>
    <n v="27.241199999999999"/>
  </r>
  <r>
    <n v="5719"/>
    <x v="2851"/>
    <x v="330"/>
    <d v="2020-10-11T00:00:00"/>
    <s v="Second Class"/>
    <s v="BM-11650"/>
    <s v="Brian Moss"/>
    <s v="Corporate"/>
    <s v="United States"/>
    <s v="Ann Arbor"/>
    <s v="Michigan"/>
    <n v="48104"/>
    <x v="2"/>
    <s v="OFF-AP-10003971"/>
    <s v="Office Supplies"/>
    <x v="9"/>
    <s v="Belkin 6 Outlet Metallic Surge Strip"/>
    <n v="29.402999999999999"/>
    <n v="3"/>
    <x v="9"/>
    <n v="5.2271999999999998"/>
  </r>
  <r>
    <n v="5720"/>
    <x v="2852"/>
    <x v="1065"/>
    <d v="2022-04-01T00:00:00"/>
    <s v="Second Class"/>
    <s v="RD-19720"/>
    <s v="Roger Demir"/>
    <s v="Consumer"/>
    <s v="United States"/>
    <s v="Lafayette"/>
    <s v="Indiana"/>
    <n v="47905"/>
    <x v="2"/>
    <s v="OFF-ST-10001031"/>
    <s v="Office Supplies"/>
    <x v="4"/>
    <s v="Adjustable Personal File Tote"/>
    <n v="81.400000000000006"/>
    <n v="5"/>
    <x v="0"/>
    <n v="21.164000000000001"/>
  </r>
  <r>
    <n v="5721"/>
    <x v="2853"/>
    <x v="717"/>
    <d v="2020-11-16T00:00:00"/>
    <s v="First Class"/>
    <s v="KB-16585"/>
    <s v="Ken Black"/>
    <s v="Corporate"/>
    <s v="United States"/>
    <s v="Springfield"/>
    <s v="Oregon"/>
    <n v="97477"/>
    <x v="1"/>
    <s v="OFF-FA-10000304"/>
    <s v="Office Supplies"/>
    <x v="13"/>
    <s v="Advantus Push Pins"/>
    <n v="8.7200000000000006"/>
    <n v="5"/>
    <x v="2"/>
    <n v="2.2890000000000001"/>
  </r>
  <r>
    <n v="5722"/>
    <x v="2853"/>
    <x v="717"/>
    <d v="2020-11-16T00:00:00"/>
    <s v="First Class"/>
    <s v="KB-16585"/>
    <s v="Ken Black"/>
    <s v="Corporate"/>
    <s v="United States"/>
    <s v="Springfield"/>
    <s v="Oregon"/>
    <n v="97477"/>
    <x v="1"/>
    <s v="TEC-AC-10000358"/>
    <s v="Technology"/>
    <x v="11"/>
    <s v="ImationÂ SecureÂ DriveÂ + Hardware Encrypted USBÂ flash driveÂ - 16 GB"/>
    <n v="91.176000000000002"/>
    <n v="3"/>
    <x v="2"/>
    <n v="4.5587999999999997"/>
  </r>
  <r>
    <n v="5723"/>
    <x v="2853"/>
    <x v="717"/>
    <d v="2020-11-16T00:00:00"/>
    <s v="First Class"/>
    <s v="KB-16585"/>
    <s v="Ken Black"/>
    <s v="Corporate"/>
    <s v="United States"/>
    <s v="Springfield"/>
    <s v="Oregon"/>
    <n v="97477"/>
    <x v="1"/>
    <s v="TEC-AC-10002800"/>
    <s v="Technology"/>
    <x v="11"/>
    <s v="Plantronics Audio 478 Stereo USB Headset"/>
    <n v="159.96799999999999"/>
    <n v="4"/>
    <x v="2"/>
    <n v="29.994"/>
  </r>
  <r>
    <n v="5724"/>
    <x v="2854"/>
    <x v="182"/>
    <d v="2021-09-29T00:00:00"/>
    <s v="Standard Class"/>
    <s v="DW-13585"/>
    <s v="Dorothy Wardle"/>
    <s v="Corporate"/>
    <s v="United States"/>
    <s v="San Francisco"/>
    <s v="California"/>
    <n v="94109"/>
    <x v="1"/>
    <s v="OFF-PA-10004735"/>
    <s v="Office Supplies"/>
    <x v="10"/>
    <s v="Xerox 1905"/>
    <n v="12.96"/>
    <n v="2"/>
    <x v="0"/>
    <n v="6.2207999999999997"/>
  </r>
  <r>
    <n v="5725"/>
    <x v="2855"/>
    <x v="358"/>
    <d v="2019-09-26T00:00:00"/>
    <s v="Standard Class"/>
    <s v="VG-21805"/>
    <s v="Vivek Grady"/>
    <s v="Corporate"/>
    <s v="United States"/>
    <s v="Chicago"/>
    <s v="Illinois"/>
    <n v="60653"/>
    <x v="2"/>
    <s v="OFF-ST-10002574"/>
    <s v="Office Supplies"/>
    <x v="4"/>
    <s v="SAFCO Commercial Wire Shelving, Black"/>
    <n v="331.536"/>
    <n v="3"/>
    <x v="2"/>
    <n v="-82.884"/>
  </r>
  <r>
    <n v="5726"/>
    <x v="2856"/>
    <x v="12"/>
    <d v="2020-09-26T00:00:00"/>
    <s v="First Class"/>
    <s v="DR-12880"/>
    <s v="Dan Reichenbach"/>
    <s v="Corporate"/>
    <s v="United States"/>
    <s v="New York City"/>
    <s v="New York"/>
    <n v="10011"/>
    <x v="3"/>
    <s v="TEC-AC-10004171"/>
    <s v="Technology"/>
    <x v="11"/>
    <s v="Razer Kraken 7.1 Surround Sound Over Ear USB Gaming Headset"/>
    <n v="899.91"/>
    <n v="9"/>
    <x v="0"/>
    <n v="395.96039999999999"/>
  </r>
  <r>
    <n v="5727"/>
    <x v="2857"/>
    <x v="124"/>
    <d v="2020-05-07T00:00:00"/>
    <s v="Standard Class"/>
    <s v="AH-10690"/>
    <s v="Anna HÃ¤berlin"/>
    <s v="Corporate"/>
    <s v="United States"/>
    <s v="Houston"/>
    <s v="Texas"/>
    <n v="77095"/>
    <x v="2"/>
    <s v="TEC-PH-10002922"/>
    <s v="Technology"/>
    <x v="7"/>
    <s v="ShoreTel ShorePhone IP 230 VoIP phone"/>
    <n v="946.34400000000005"/>
    <n v="7"/>
    <x v="2"/>
    <n v="118.29300000000001"/>
  </r>
  <r>
    <n v="5728"/>
    <x v="2858"/>
    <x v="166"/>
    <d v="2022-12-12T00:00:00"/>
    <s v="Standard Class"/>
    <s v="JP-15520"/>
    <s v="Jeremy Pistek"/>
    <s v="Consumer"/>
    <s v="United States"/>
    <s v="Madison"/>
    <s v="Wisconsin"/>
    <n v="53711"/>
    <x v="2"/>
    <s v="TEC-AC-10003023"/>
    <s v="Technology"/>
    <x v="11"/>
    <s v="Logitech G105 Gaming Keyboard"/>
    <n v="178.11"/>
    <n v="3"/>
    <x v="0"/>
    <n v="32.059800000000003"/>
  </r>
  <r>
    <n v="5729"/>
    <x v="2858"/>
    <x v="166"/>
    <d v="2022-12-12T00:00:00"/>
    <s v="Standard Class"/>
    <s v="JP-15520"/>
    <s v="Jeremy Pistek"/>
    <s v="Consumer"/>
    <s v="United States"/>
    <s v="Madison"/>
    <s v="Wisconsin"/>
    <n v="53711"/>
    <x v="2"/>
    <s v="OFF-AP-10003590"/>
    <s v="Office Supplies"/>
    <x v="9"/>
    <s v="Hoover WindTunnel Plus Canister Vacuum"/>
    <n v="1089.75"/>
    <n v="3"/>
    <x v="0"/>
    <n v="305.13"/>
  </r>
  <r>
    <n v="5730"/>
    <x v="2858"/>
    <x v="166"/>
    <d v="2022-12-12T00:00:00"/>
    <s v="Standard Class"/>
    <s v="JP-15520"/>
    <s v="Jeremy Pistek"/>
    <s v="Consumer"/>
    <s v="United States"/>
    <s v="Madison"/>
    <s v="Wisconsin"/>
    <n v="53711"/>
    <x v="2"/>
    <s v="OFF-LA-10003510"/>
    <s v="Office Supplies"/>
    <x v="2"/>
    <s v="Avery 4027 File Folder Labels for Dot Matrix Printers, 5000 Labels per Box, White"/>
    <n v="61.06"/>
    <n v="2"/>
    <x v="0"/>
    <n v="28.087599999999998"/>
  </r>
  <r>
    <n v="5731"/>
    <x v="2858"/>
    <x v="166"/>
    <d v="2022-12-12T00:00:00"/>
    <s v="Standard Class"/>
    <s v="JP-15520"/>
    <s v="Jeremy Pistek"/>
    <s v="Consumer"/>
    <s v="United States"/>
    <s v="Madison"/>
    <s v="Wisconsin"/>
    <n v="53711"/>
    <x v="2"/>
    <s v="FUR-BO-10003159"/>
    <s v="Furniture"/>
    <x v="0"/>
    <s v="Sauder Camden County Collection Libraries, Planked Cherry Finish"/>
    <n v="459.92"/>
    <n v="4"/>
    <x v="0"/>
    <n v="41.392800000000001"/>
  </r>
  <r>
    <n v="5732"/>
    <x v="2858"/>
    <x v="166"/>
    <d v="2022-12-12T00:00:00"/>
    <s v="Standard Class"/>
    <s v="JP-15520"/>
    <s v="Jeremy Pistek"/>
    <s v="Consumer"/>
    <s v="United States"/>
    <s v="Madison"/>
    <s v="Wisconsin"/>
    <n v="53711"/>
    <x v="2"/>
    <s v="OFF-PA-10002713"/>
    <s v="Office Supplies"/>
    <x v="10"/>
    <s v="Adams Phone Message Book, 200 Message Capacity, 8 1/16â€ x 11â€"/>
    <n v="27.52"/>
    <n v="4"/>
    <x v="0"/>
    <n v="12.6592"/>
  </r>
  <r>
    <n v="5733"/>
    <x v="2859"/>
    <x v="222"/>
    <d v="2022-07-01T00:00:00"/>
    <s v="First Class"/>
    <s v="DR-12880"/>
    <s v="Dan Reichenbach"/>
    <s v="Corporate"/>
    <s v="United States"/>
    <s v="Milford"/>
    <s v="Connecticut"/>
    <n v="6460"/>
    <x v="3"/>
    <s v="FUR-BO-10002598"/>
    <s v="Furniture"/>
    <x v="0"/>
    <s v="Hon Metal Bookcases, Putty"/>
    <n v="638.82000000000005"/>
    <n v="9"/>
    <x v="0"/>
    <n v="185.2578"/>
  </r>
  <r>
    <n v="5734"/>
    <x v="2859"/>
    <x v="222"/>
    <d v="2022-07-01T00:00:00"/>
    <s v="First Class"/>
    <s v="DR-12880"/>
    <s v="Dan Reichenbach"/>
    <s v="Corporate"/>
    <s v="United States"/>
    <s v="Milford"/>
    <s v="Connecticut"/>
    <n v="6460"/>
    <x v="3"/>
    <s v="OFF-SU-10002537"/>
    <s v="Office Supplies"/>
    <x v="14"/>
    <s v="Acme Box Cutter Scissors"/>
    <n v="30.69"/>
    <n v="3"/>
    <x v="0"/>
    <n v="7.9794"/>
  </r>
  <r>
    <n v="5735"/>
    <x v="2859"/>
    <x v="222"/>
    <d v="2022-07-01T00:00:00"/>
    <s v="First Class"/>
    <s v="DR-12880"/>
    <s v="Dan Reichenbach"/>
    <s v="Corporate"/>
    <s v="United States"/>
    <s v="Milford"/>
    <s v="Connecticut"/>
    <n v="6460"/>
    <x v="3"/>
    <s v="FUR-FU-10003976"/>
    <s v="Furniture"/>
    <x v="5"/>
    <s v="DAX Executive Solid Wood Document Frame, Desktop or Hang, Mahogany, 5 x 7"/>
    <n v="25.16"/>
    <n v="2"/>
    <x v="0"/>
    <n v="8.5543999999999993"/>
  </r>
  <r>
    <n v="5736"/>
    <x v="2860"/>
    <x v="290"/>
    <d v="2019-07-02T00:00:00"/>
    <s v="Standard Class"/>
    <s v="JK-15625"/>
    <s v="Jim Karlsson"/>
    <s v="Consumer"/>
    <s v="United States"/>
    <s v="New York City"/>
    <s v="New York"/>
    <n v="10024"/>
    <x v="3"/>
    <s v="OFF-BI-10000174"/>
    <s v="Office Supplies"/>
    <x v="8"/>
    <s v="Wilson Jones Clip &amp; Carry Folder Binder Tool for Ring Binders, Clear"/>
    <n v="13.92"/>
    <n v="3"/>
    <x v="2"/>
    <n v="4.8719999999999999"/>
  </r>
  <r>
    <n v="5737"/>
    <x v="2861"/>
    <x v="407"/>
    <d v="2019-01-24T00:00:00"/>
    <s v="Standard Class"/>
    <s v="MV-17485"/>
    <s v="Mark Van Huff"/>
    <s v="Consumer"/>
    <s v="United States"/>
    <s v="Los Angeles"/>
    <s v="California"/>
    <n v="90049"/>
    <x v="1"/>
    <s v="OFF-PA-10002893"/>
    <s v="Office Supplies"/>
    <x v="10"/>
    <s v="Wirebound Service Call Books, 5 1/2&quot; x 4&quot;"/>
    <n v="19.36"/>
    <n v="2"/>
    <x v="0"/>
    <n v="9.2927999999999997"/>
  </r>
  <r>
    <n v="5738"/>
    <x v="2861"/>
    <x v="407"/>
    <d v="2019-01-24T00:00:00"/>
    <s v="Standard Class"/>
    <s v="MV-17485"/>
    <s v="Mark Van Huff"/>
    <s v="Consumer"/>
    <s v="United States"/>
    <s v="Los Angeles"/>
    <s v="California"/>
    <n v="90049"/>
    <x v="1"/>
    <s v="FUR-FU-10003194"/>
    <s v="Furniture"/>
    <x v="5"/>
    <s v="Eldon Expressions Desk Accessory, Wood Pencil Holder, Oak"/>
    <n v="19.3"/>
    <n v="2"/>
    <x v="0"/>
    <n v="5.79"/>
  </r>
  <r>
    <n v="5739"/>
    <x v="2862"/>
    <x v="413"/>
    <d v="2022-01-05T00:00:00"/>
    <s v="Standard Class"/>
    <s v="BP-11155"/>
    <s v="Becky Pak"/>
    <s v="Consumer"/>
    <s v="United States"/>
    <s v="San Francisco"/>
    <s v="California"/>
    <n v="94109"/>
    <x v="1"/>
    <s v="OFF-BI-10004233"/>
    <s v="Office Supplies"/>
    <x v="8"/>
    <s v="GBC Pre-Punched Binding Paper, Plastic, White, 8-1/2&quot; x 11&quot;"/>
    <n v="38.375999999999998"/>
    <n v="3"/>
    <x v="2"/>
    <n v="13.4316"/>
  </r>
  <r>
    <n v="5740"/>
    <x v="2863"/>
    <x v="615"/>
    <d v="2022-03-30T00:00:00"/>
    <s v="First Class"/>
    <s v="DH-13075"/>
    <s v="Dave Hallsten"/>
    <s v="Corporate"/>
    <s v="United States"/>
    <s v="Fairfield"/>
    <s v="California"/>
    <n v="94533"/>
    <x v="1"/>
    <s v="OFF-PA-10000232"/>
    <s v="Office Supplies"/>
    <x v="10"/>
    <s v="Xerox 1975"/>
    <n v="12.96"/>
    <n v="2"/>
    <x v="0"/>
    <n v="6.3503999999999996"/>
  </r>
  <r>
    <n v="5741"/>
    <x v="2863"/>
    <x v="615"/>
    <d v="2022-03-30T00:00:00"/>
    <s v="First Class"/>
    <s v="DH-13075"/>
    <s v="Dave Hallsten"/>
    <s v="Corporate"/>
    <s v="United States"/>
    <s v="Fairfield"/>
    <s v="California"/>
    <n v="94533"/>
    <x v="1"/>
    <s v="FUR-FU-10001095"/>
    <s v="Furniture"/>
    <x v="5"/>
    <s v="DAX Black Cherry Wood-Tone Poster Frame"/>
    <n v="26.48"/>
    <n v="1"/>
    <x v="0"/>
    <n v="10.0624"/>
  </r>
  <r>
    <n v="5742"/>
    <x v="2863"/>
    <x v="615"/>
    <d v="2022-03-30T00:00:00"/>
    <s v="First Class"/>
    <s v="DH-13075"/>
    <s v="Dave Hallsten"/>
    <s v="Corporate"/>
    <s v="United States"/>
    <s v="Fairfield"/>
    <s v="California"/>
    <n v="94533"/>
    <x v="1"/>
    <s v="TEC-MA-10004679"/>
    <s v="Technology"/>
    <x v="15"/>
    <s v="StarTech.com 10/100 VDSL2 Ethernet Extender Kit"/>
    <n v="532.72"/>
    <n v="2"/>
    <x v="2"/>
    <n v="53.271999999999998"/>
  </r>
  <r>
    <n v="5743"/>
    <x v="2863"/>
    <x v="615"/>
    <d v="2022-03-30T00:00:00"/>
    <s v="First Class"/>
    <s v="DH-13075"/>
    <s v="Dave Hallsten"/>
    <s v="Corporate"/>
    <s v="United States"/>
    <s v="Fairfield"/>
    <s v="California"/>
    <n v="94533"/>
    <x v="1"/>
    <s v="OFF-PA-10003651"/>
    <s v="Office Supplies"/>
    <x v="10"/>
    <s v="Xerox 1968"/>
    <n v="26.72"/>
    <n v="4"/>
    <x v="0"/>
    <n v="12.8256"/>
  </r>
  <r>
    <n v="5744"/>
    <x v="2863"/>
    <x v="615"/>
    <d v="2022-03-30T00:00:00"/>
    <s v="First Class"/>
    <s v="DH-13075"/>
    <s v="Dave Hallsten"/>
    <s v="Corporate"/>
    <s v="United States"/>
    <s v="Fairfield"/>
    <s v="California"/>
    <n v="94533"/>
    <x v="1"/>
    <s v="OFF-PA-10000743"/>
    <s v="Office Supplies"/>
    <x v="10"/>
    <s v="Xerox 1977"/>
    <n v="20.04"/>
    <n v="3"/>
    <x v="0"/>
    <n v="9.6191999999999993"/>
  </r>
  <r>
    <n v="5745"/>
    <x v="2863"/>
    <x v="615"/>
    <d v="2022-03-30T00:00:00"/>
    <s v="First Class"/>
    <s v="DH-13075"/>
    <s v="Dave Hallsten"/>
    <s v="Corporate"/>
    <s v="United States"/>
    <s v="Fairfield"/>
    <s v="California"/>
    <n v="94533"/>
    <x v="1"/>
    <s v="OFF-ST-10002743"/>
    <s v="Office Supplies"/>
    <x v="4"/>
    <s v="SAFCO Boltless Steel Shelving"/>
    <n v="795.48"/>
    <n v="7"/>
    <x v="0"/>
    <n v="7.9547999999999996"/>
  </r>
  <r>
    <n v="5746"/>
    <x v="2863"/>
    <x v="615"/>
    <d v="2022-03-30T00:00:00"/>
    <s v="First Class"/>
    <s v="DH-13075"/>
    <s v="Dave Hallsten"/>
    <s v="Corporate"/>
    <s v="United States"/>
    <s v="Fairfield"/>
    <s v="California"/>
    <n v="94533"/>
    <x v="1"/>
    <s v="FUR-FU-10003829"/>
    <s v="Furniture"/>
    <x v="5"/>
    <s v="Stackable Trays"/>
    <n v="21.56"/>
    <n v="7"/>
    <x v="0"/>
    <n v="6.8992000000000004"/>
  </r>
  <r>
    <n v="5747"/>
    <x v="2864"/>
    <x v="16"/>
    <d v="2021-12-11T00:00:00"/>
    <s v="Standard Class"/>
    <s v="LH-16900"/>
    <s v="Lena Hernandez"/>
    <s v="Consumer"/>
    <s v="United States"/>
    <s v="Greenville"/>
    <s v="North Carolina"/>
    <n v="27834"/>
    <x v="0"/>
    <s v="TEC-PH-10002496"/>
    <s v="Technology"/>
    <x v="7"/>
    <s v="Cisco SPA301"/>
    <n v="249.584"/>
    <n v="2"/>
    <x v="2"/>
    <n v="31.198"/>
  </r>
  <r>
    <n v="5748"/>
    <x v="2864"/>
    <x v="16"/>
    <d v="2021-12-11T00:00:00"/>
    <s v="Standard Class"/>
    <s v="LH-16900"/>
    <s v="Lena Hernandez"/>
    <s v="Consumer"/>
    <s v="United States"/>
    <s v="Greenville"/>
    <s v="North Carolina"/>
    <n v="27834"/>
    <x v="0"/>
    <s v="TEC-AC-10002473"/>
    <s v="Technology"/>
    <x v="11"/>
    <s v="Maxell 4.7GB DVD-R"/>
    <n v="68.111999999999995"/>
    <n v="3"/>
    <x v="2"/>
    <n v="17.8794"/>
  </r>
  <r>
    <n v="5749"/>
    <x v="2864"/>
    <x v="16"/>
    <d v="2021-12-11T00:00:00"/>
    <s v="Standard Class"/>
    <s v="LH-16900"/>
    <s v="Lena Hernandez"/>
    <s v="Consumer"/>
    <s v="United States"/>
    <s v="Greenville"/>
    <s v="North Carolina"/>
    <n v="27834"/>
    <x v="0"/>
    <s v="TEC-AC-10004877"/>
    <s v="Technology"/>
    <x v="11"/>
    <s v="ImationÂ 30456 USBÂ Flash DriveÂ 8GB"/>
    <n v="16.559999999999999"/>
    <n v="3"/>
    <x v="2"/>
    <n v="-2.484"/>
  </r>
  <r>
    <n v="5750"/>
    <x v="2865"/>
    <x v="551"/>
    <d v="2022-11-21T00:00:00"/>
    <s v="Standard Class"/>
    <s v="DK-13090"/>
    <s v="Dave Kipp"/>
    <s v="Consumer"/>
    <s v="United States"/>
    <s v="Long Beach"/>
    <s v="New York"/>
    <n v="11561"/>
    <x v="3"/>
    <s v="TEC-PH-10000923"/>
    <s v="Technology"/>
    <x v="7"/>
    <s v="Belkin SportFit Armband For iPhone 5s/5c, Fuchsia"/>
    <n v="74.95"/>
    <n v="5"/>
    <x v="0"/>
    <n v="36.725499999999997"/>
  </r>
  <r>
    <n v="5751"/>
    <x v="2866"/>
    <x v="992"/>
    <d v="2019-06-04T00:00:00"/>
    <s v="Standard Class"/>
    <s v="SS-20410"/>
    <s v="Shahid Shariari"/>
    <s v="Consumer"/>
    <s v="United States"/>
    <s v="Buffalo Grove"/>
    <s v="Illinois"/>
    <n v="60089"/>
    <x v="2"/>
    <s v="FUR-TA-10001539"/>
    <s v="Furniture"/>
    <x v="3"/>
    <s v="Chromcraft Rectangular Conference Tables"/>
    <n v="355.45499999999998"/>
    <n v="3"/>
    <x v="5"/>
    <n v="-184.8366"/>
  </r>
  <r>
    <n v="5752"/>
    <x v="2867"/>
    <x v="115"/>
    <d v="2021-01-27T00:00:00"/>
    <s v="Standard Class"/>
    <s v="FP-14320"/>
    <s v="Frank Preis"/>
    <s v="Consumer"/>
    <s v="United States"/>
    <s v="San Diego"/>
    <s v="California"/>
    <n v="92037"/>
    <x v="1"/>
    <s v="OFF-LA-10003498"/>
    <s v="Office Supplies"/>
    <x v="2"/>
    <s v="Avery 475"/>
    <n v="44.4"/>
    <n v="3"/>
    <x v="0"/>
    <n v="22.2"/>
  </r>
  <r>
    <n v="5753"/>
    <x v="2867"/>
    <x v="115"/>
    <d v="2021-01-27T00:00:00"/>
    <s v="Standard Class"/>
    <s v="FP-14320"/>
    <s v="Frank Preis"/>
    <s v="Consumer"/>
    <s v="United States"/>
    <s v="San Diego"/>
    <s v="California"/>
    <n v="92037"/>
    <x v="1"/>
    <s v="OFF-LA-10004484"/>
    <s v="Office Supplies"/>
    <x v="2"/>
    <s v="Avery 476"/>
    <n v="20.65"/>
    <n v="5"/>
    <x v="0"/>
    <n v="9.4990000000000006"/>
  </r>
  <r>
    <n v="5754"/>
    <x v="2868"/>
    <x v="1066"/>
    <d v="2021-02-09T00:00:00"/>
    <s v="Standard Class"/>
    <s v="LC-17050"/>
    <s v="Liz Carlisle"/>
    <s v="Consumer"/>
    <s v="United States"/>
    <s v="Richmond"/>
    <s v="Kentucky"/>
    <n v="40475"/>
    <x v="0"/>
    <s v="FUR-CH-10000015"/>
    <s v="Furniture"/>
    <x v="1"/>
    <s v="Hon Multipurpose Stacking Arm Chairs"/>
    <n v="866.4"/>
    <n v="4"/>
    <x v="0"/>
    <n v="225.26400000000001"/>
  </r>
  <r>
    <n v="5755"/>
    <x v="2869"/>
    <x v="368"/>
    <d v="2020-04-02T00:00:00"/>
    <s v="Second Class"/>
    <s v="AS-10240"/>
    <s v="Alan Shonely"/>
    <s v="Consumer"/>
    <s v="United States"/>
    <s v="Springfield"/>
    <s v="Virginia"/>
    <n v="22153"/>
    <x v="0"/>
    <s v="OFF-AR-10003732"/>
    <s v="Office Supplies"/>
    <x v="6"/>
    <s v="Newell 333"/>
    <n v="5.56"/>
    <n v="2"/>
    <x v="0"/>
    <n v="1.4456"/>
  </r>
  <r>
    <n v="5756"/>
    <x v="2870"/>
    <x v="1005"/>
    <d v="2019-10-17T00:00:00"/>
    <s v="Standard Class"/>
    <s v="HG-15025"/>
    <s v="Hunter Glantz"/>
    <s v="Consumer"/>
    <s v="United States"/>
    <s v="Fort Worth"/>
    <s v="Texas"/>
    <n v="76106"/>
    <x v="2"/>
    <s v="OFF-AP-10004052"/>
    <s v="Office Supplies"/>
    <x v="9"/>
    <s v="Hoover Replacement Belts For Soft Guard &amp; Commercial Ltweight Upright Vacs, 2/Pk"/>
    <n v="3.16"/>
    <n v="4"/>
    <x v="3"/>
    <n v="-8.532"/>
  </r>
  <r>
    <n v="5757"/>
    <x v="2870"/>
    <x v="1005"/>
    <d v="2019-10-17T00:00:00"/>
    <s v="Standard Class"/>
    <s v="HG-15025"/>
    <s v="Hunter Glantz"/>
    <s v="Consumer"/>
    <s v="United States"/>
    <s v="Fort Worth"/>
    <s v="Texas"/>
    <n v="76106"/>
    <x v="2"/>
    <s v="TEC-CO-10002095"/>
    <s v="Technology"/>
    <x v="16"/>
    <s v="Hewlett Packard 610 Color Digital Copier / Printer"/>
    <n v="1999.96"/>
    <n v="5"/>
    <x v="2"/>
    <n v="624.98749999999995"/>
  </r>
  <r>
    <n v="5758"/>
    <x v="2871"/>
    <x v="1067"/>
    <d v="2020-08-15T00:00:00"/>
    <s v="Standard Class"/>
    <s v="BW-11065"/>
    <s v="Barry Weirich"/>
    <s v="Consumer"/>
    <s v="United States"/>
    <s v="Raleigh"/>
    <s v="North Carolina"/>
    <n v="27604"/>
    <x v="0"/>
    <s v="FUR-FU-10004270"/>
    <s v="Furniture"/>
    <x v="5"/>
    <s v="Executive Impressions 13&quot; Clairmont Wall Clock"/>
    <n v="46.152000000000001"/>
    <n v="3"/>
    <x v="2"/>
    <n v="12.1149"/>
  </r>
  <r>
    <n v="5759"/>
    <x v="2872"/>
    <x v="6"/>
    <d v="2020-11-22T00:00:00"/>
    <s v="First Class"/>
    <s v="BH-11710"/>
    <s v="Brosina Hoffman"/>
    <s v="Consumer"/>
    <s v="United States"/>
    <s v="Hialeah"/>
    <s v="Florida"/>
    <n v="33012"/>
    <x v="0"/>
    <s v="TEC-MA-10000423"/>
    <s v="Technology"/>
    <x v="15"/>
    <s v="Texas Instruments TI-34 Scientific Calculator"/>
    <n v="32.984999999999999"/>
    <n v="3"/>
    <x v="5"/>
    <n v="-1.9791000000000001"/>
  </r>
  <r>
    <n v="5760"/>
    <x v="2873"/>
    <x v="945"/>
    <d v="2021-12-29T00:00:00"/>
    <s v="Same Day"/>
    <s v="JP-16135"/>
    <s v="Julie Prescott"/>
    <s v="Home Office"/>
    <s v="United States"/>
    <s v="Los Angeles"/>
    <s v="California"/>
    <n v="90032"/>
    <x v="1"/>
    <s v="OFF-ST-10001526"/>
    <s v="Office Supplies"/>
    <x v="4"/>
    <s v="Iceberg Mobile Mega Data/Printer Cart"/>
    <n v="481.32"/>
    <n v="4"/>
    <x v="0"/>
    <n v="125.14319999999999"/>
  </r>
  <r>
    <n v="5761"/>
    <x v="2873"/>
    <x v="945"/>
    <d v="2021-12-29T00:00:00"/>
    <s v="Same Day"/>
    <s v="JP-16135"/>
    <s v="Julie Prescott"/>
    <s v="Home Office"/>
    <s v="United States"/>
    <s v="Los Angeles"/>
    <s v="California"/>
    <n v="90032"/>
    <x v="1"/>
    <s v="OFF-BI-10002194"/>
    <s v="Office Supplies"/>
    <x v="8"/>
    <s v="Cardinal Hold-It CD Pocket"/>
    <n v="6.3840000000000003"/>
    <n v="1"/>
    <x v="2"/>
    <n v="2.1545999999999998"/>
  </r>
  <r>
    <n v="5762"/>
    <x v="2874"/>
    <x v="801"/>
    <d v="2022-08-14T00:00:00"/>
    <s v="First Class"/>
    <s v="JM-16195"/>
    <s v="Justin MacKendrick"/>
    <s v="Consumer"/>
    <s v="United States"/>
    <s v="Lake Forest"/>
    <s v="California"/>
    <n v="92630"/>
    <x v="1"/>
    <s v="OFF-AP-10000828"/>
    <s v="Office Supplies"/>
    <x v="9"/>
    <s v="Avanti 4.4 Cu. Ft. Refrigerator"/>
    <n v="542.94000000000005"/>
    <n v="3"/>
    <x v="0"/>
    <n v="152.0232"/>
  </r>
  <r>
    <n v="5763"/>
    <x v="2874"/>
    <x v="801"/>
    <d v="2022-08-14T00:00:00"/>
    <s v="First Class"/>
    <s v="JM-16195"/>
    <s v="Justin MacKendrick"/>
    <s v="Consumer"/>
    <s v="United States"/>
    <s v="Lake Forest"/>
    <s v="California"/>
    <n v="92630"/>
    <x v="1"/>
    <s v="FUR-FU-10001473"/>
    <s v="Furniture"/>
    <x v="5"/>
    <s v="DAX Wood Document Frame"/>
    <n v="54.92"/>
    <n v="4"/>
    <x v="0"/>
    <n v="19.7712"/>
  </r>
  <r>
    <n v="5764"/>
    <x v="2875"/>
    <x v="502"/>
    <d v="2020-11-04T00:00:00"/>
    <s v="First Class"/>
    <s v="FH-14365"/>
    <s v="Fred Hopkins"/>
    <s v="Corporate"/>
    <s v="United States"/>
    <s v="Long Beach"/>
    <s v="New York"/>
    <n v="11561"/>
    <x v="3"/>
    <s v="FUR-CH-10004983"/>
    <s v="Furniture"/>
    <x v="1"/>
    <s v="Office Star - Mid Back Dual function Ergonomic High Back Chair with 2-Way Adjustable Arms"/>
    <n v="1448.82"/>
    <n v="10"/>
    <x v="9"/>
    <n v="209.274"/>
  </r>
  <r>
    <n v="5765"/>
    <x v="2876"/>
    <x v="229"/>
    <d v="2020-09-11T00:00:00"/>
    <s v="Second Class"/>
    <s v="MC-17575"/>
    <s v="Matt Collins"/>
    <s v="Consumer"/>
    <s v="United States"/>
    <s v="Seattle"/>
    <s v="Washington"/>
    <n v="98103"/>
    <x v="1"/>
    <s v="OFF-ST-10003994"/>
    <s v="Office Supplies"/>
    <x v="4"/>
    <s v="Belkin 19&quot; Center-Weighted Shelf, Gray"/>
    <n v="353.88"/>
    <n v="6"/>
    <x v="0"/>
    <n v="17.693999999999999"/>
  </r>
  <r>
    <n v="5766"/>
    <x v="2877"/>
    <x v="1068"/>
    <d v="2019-11-13T00:00:00"/>
    <s v="Standard Class"/>
    <s v="EB-13870"/>
    <s v="Emily Burns"/>
    <s v="Consumer"/>
    <s v="United States"/>
    <s v="Redding"/>
    <s v="California"/>
    <n v="96003"/>
    <x v="1"/>
    <s v="TEC-PH-10004447"/>
    <s v="Technology"/>
    <x v="7"/>
    <s v="Toshiba IPT2010-SD IPÂ Telephone"/>
    <n v="333.57600000000002"/>
    <n v="3"/>
    <x v="2"/>
    <n v="25.0182"/>
  </r>
  <r>
    <n v="5767"/>
    <x v="2878"/>
    <x v="750"/>
    <d v="2021-10-14T00:00:00"/>
    <s v="Standard Class"/>
    <s v="PM-19135"/>
    <s v="Peter McVee"/>
    <s v="Home Office"/>
    <s v="United States"/>
    <s v="San Antonio"/>
    <s v="Texas"/>
    <n v="78207"/>
    <x v="2"/>
    <s v="OFF-LA-10004545"/>
    <s v="Office Supplies"/>
    <x v="2"/>
    <s v="Avery 50"/>
    <n v="60.143999999999998"/>
    <n v="6"/>
    <x v="2"/>
    <n v="20.2986"/>
  </r>
  <r>
    <n v="5768"/>
    <x v="2879"/>
    <x v="565"/>
    <d v="2022-09-11T00:00:00"/>
    <s v="Second Class"/>
    <s v="AR-10345"/>
    <s v="Alex Russell"/>
    <s v="Corporate"/>
    <s v="United States"/>
    <s v="Houston"/>
    <s v="Texas"/>
    <n v="77070"/>
    <x v="2"/>
    <s v="TEC-AC-10003116"/>
    <s v="Technology"/>
    <x v="11"/>
    <s v="Memorex Froggy Flash Drive 8 GB"/>
    <n v="85.2"/>
    <n v="6"/>
    <x v="2"/>
    <n v="20.234999999999999"/>
  </r>
  <r>
    <n v="5769"/>
    <x v="2880"/>
    <x v="1069"/>
    <d v="2020-02-29T00:00:00"/>
    <s v="Standard Class"/>
    <s v="SS-20875"/>
    <s v="Sung Shariari"/>
    <s v="Consumer"/>
    <s v="United States"/>
    <s v="Leominster"/>
    <s v="Massachusetts"/>
    <n v="1453"/>
    <x v="3"/>
    <s v="OFF-LA-10001641"/>
    <s v="Office Supplies"/>
    <x v="2"/>
    <s v="Avery 518"/>
    <n v="3.15"/>
    <n v="1"/>
    <x v="0"/>
    <n v="1.512"/>
  </r>
  <r>
    <n v="5770"/>
    <x v="2880"/>
    <x v="1069"/>
    <d v="2020-02-29T00:00:00"/>
    <s v="Standard Class"/>
    <s v="SS-20875"/>
    <s v="Sung Shariari"/>
    <s v="Consumer"/>
    <s v="United States"/>
    <s v="Leominster"/>
    <s v="Massachusetts"/>
    <n v="1453"/>
    <x v="3"/>
    <s v="OFF-PA-10002377"/>
    <s v="Office Supplies"/>
    <x v="10"/>
    <s v="Adams Telephone Message Book W/Dividers/Space For Phone Numbers, 5 1/4&quot;X8 1/2&quot;, 200/Messages"/>
    <n v="22.72"/>
    <n v="4"/>
    <x v="0"/>
    <n v="10.224"/>
  </r>
  <r>
    <n v="5771"/>
    <x v="2881"/>
    <x v="496"/>
    <d v="2020-09-27T00:00:00"/>
    <s v="Standard Class"/>
    <s v="SC-20440"/>
    <s v="Shaun Chance"/>
    <s v="Corporate"/>
    <s v="United States"/>
    <s v="Los Angeles"/>
    <s v="California"/>
    <n v="90032"/>
    <x v="1"/>
    <s v="FUR-FU-10000010"/>
    <s v="Furniture"/>
    <x v="5"/>
    <s v="DAX Value U-Channel Document Frames, Easel Back"/>
    <n v="14.91"/>
    <n v="3"/>
    <x v="0"/>
    <n v="4.6220999999999997"/>
  </r>
  <r>
    <n v="5772"/>
    <x v="2881"/>
    <x v="496"/>
    <d v="2020-09-27T00:00:00"/>
    <s v="Standard Class"/>
    <s v="SC-20440"/>
    <s v="Shaun Chance"/>
    <s v="Corporate"/>
    <s v="United States"/>
    <s v="Los Angeles"/>
    <s v="California"/>
    <n v="90032"/>
    <x v="1"/>
    <s v="OFF-AP-10002651"/>
    <s v="Office Supplies"/>
    <x v="9"/>
    <s v="Hoover Upright Vacuum With Dirt Cup"/>
    <n v="1158.1199999999999"/>
    <n v="4"/>
    <x v="0"/>
    <n v="335.85480000000001"/>
  </r>
  <r>
    <n v="5773"/>
    <x v="2882"/>
    <x v="650"/>
    <d v="2020-11-30T00:00:00"/>
    <s v="Standard Class"/>
    <s v="EA-14035"/>
    <s v="Erin Ashbrook"/>
    <s v="Corporate"/>
    <s v="United States"/>
    <s v="Springfield"/>
    <s v="Missouri"/>
    <n v="65807"/>
    <x v="2"/>
    <s v="TEC-CO-10002313"/>
    <s v="Technology"/>
    <x v="16"/>
    <s v="Canon PC1080F Personal Copier"/>
    <n v="599.99"/>
    <n v="1"/>
    <x v="0"/>
    <n v="233.99610000000001"/>
  </r>
  <r>
    <n v="5774"/>
    <x v="2883"/>
    <x v="1070"/>
    <d v="2021-09-05T00:00:00"/>
    <s v="Standard Class"/>
    <s v="TP-21130"/>
    <s v="Theone Pippenger"/>
    <s v="Consumer"/>
    <s v="United States"/>
    <s v="Waco"/>
    <s v="Texas"/>
    <n v="76706"/>
    <x v="2"/>
    <s v="OFF-ST-10001580"/>
    <s v="Office Supplies"/>
    <x v="4"/>
    <s v="Super Decoflex Portable Personal File"/>
    <n v="23.968"/>
    <n v="2"/>
    <x v="2"/>
    <n v="2.3967999999999998"/>
  </r>
  <r>
    <n v="5775"/>
    <x v="2884"/>
    <x v="408"/>
    <d v="2021-04-15T00:00:00"/>
    <s v="Standard Class"/>
    <s v="BP-11290"/>
    <s v="Beth Paige"/>
    <s v="Consumer"/>
    <s v="United States"/>
    <s v="Los Angeles"/>
    <s v="California"/>
    <n v="90036"/>
    <x v="1"/>
    <s v="FUR-CH-10001545"/>
    <s v="Furniture"/>
    <x v="1"/>
    <s v="Hon Comfortask Task/Swivel Chairs"/>
    <n v="638.28800000000001"/>
    <n v="7"/>
    <x v="2"/>
    <n v="-31.914400000000001"/>
  </r>
  <r>
    <n v="5776"/>
    <x v="2884"/>
    <x v="408"/>
    <d v="2021-04-15T00:00:00"/>
    <s v="Standard Class"/>
    <s v="BP-11290"/>
    <s v="Beth Paige"/>
    <s v="Consumer"/>
    <s v="United States"/>
    <s v="Los Angeles"/>
    <s v="California"/>
    <n v="90036"/>
    <x v="1"/>
    <s v="OFF-BI-10004826"/>
    <s v="Office Supplies"/>
    <x v="8"/>
    <s v="JM Magazine Binder"/>
    <n v="13.208"/>
    <n v="1"/>
    <x v="2"/>
    <n v="4.6227999999999998"/>
  </r>
  <r>
    <n v="5777"/>
    <x v="2885"/>
    <x v="429"/>
    <d v="2021-12-07T00:00:00"/>
    <s v="Standard Class"/>
    <s v="LM-17065"/>
    <s v="Liz MacKendrick"/>
    <s v="Consumer"/>
    <s v="United States"/>
    <s v="Auburn"/>
    <s v="New York"/>
    <n v="13021"/>
    <x v="3"/>
    <s v="OFF-BI-10000301"/>
    <s v="Office Supplies"/>
    <x v="8"/>
    <s v="GBC Instant Report Kit"/>
    <n v="15.528"/>
    <n v="3"/>
    <x v="2"/>
    <n v="5.8230000000000004"/>
  </r>
  <r>
    <n v="5778"/>
    <x v="2886"/>
    <x v="429"/>
    <d v="2021-12-08T00:00:00"/>
    <s v="Standard Class"/>
    <s v="KT-16465"/>
    <s v="Kean Takahito"/>
    <s v="Consumer"/>
    <s v="United States"/>
    <s v="San Francisco"/>
    <s v="California"/>
    <n v="94109"/>
    <x v="1"/>
    <s v="OFF-PA-10000994"/>
    <s v="Office Supplies"/>
    <x v="10"/>
    <s v="Xerox 1915"/>
    <n v="104.85"/>
    <n v="1"/>
    <x v="0"/>
    <n v="50.328000000000003"/>
  </r>
  <r>
    <n v="5779"/>
    <x v="2887"/>
    <x v="7"/>
    <d v="2019-11-17T00:00:00"/>
    <s v="Standard Class"/>
    <s v="AP-10915"/>
    <s v="Arthur Prichep"/>
    <s v="Consumer"/>
    <s v="United States"/>
    <s v="Los Angeles"/>
    <s v="California"/>
    <n v="90008"/>
    <x v="1"/>
    <s v="OFF-AR-10003156"/>
    <s v="Office Supplies"/>
    <x v="6"/>
    <s v="50 Colored Long Pencils"/>
    <n v="30.48"/>
    <n v="3"/>
    <x v="0"/>
    <n v="7.9248000000000003"/>
  </r>
  <r>
    <n v="5780"/>
    <x v="2887"/>
    <x v="7"/>
    <d v="2019-11-17T00:00:00"/>
    <s v="Standard Class"/>
    <s v="AP-10915"/>
    <s v="Arthur Prichep"/>
    <s v="Consumer"/>
    <s v="United States"/>
    <s v="Los Angeles"/>
    <s v="California"/>
    <n v="90008"/>
    <x v="1"/>
    <s v="FUR-CH-10000988"/>
    <s v="Furniture"/>
    <x v="1"/>
    <s v="Hon Olson Stacker Stools"/>
    <n v="112.648"/>
    <n v="1"/>
    <x v="2"/>
    <n v="11.264799999999999"/>
  </r>
  <r>
    <n v="5781"/>
    <x v="2888"/>
    <x v="788"/>
    <d v="2020-04-08T00:00:00"/>
    <s v="Standard Class"/>
    <s v="JD-15790"/>
    <s v="John Dryer"/>
    <s v="Consumer"/>
    <s v="United States"/>
    <s v="Los Angeles"/>
    <s v="California"/>
    <n v="90049"/>
    <x v="1"/>
    <s v="TEC-MA-10003329"/>
    <s v="Technology"/>
    <x v="15"/>
    <s v="Vtech AT&amp;T CL2940 Corded Speakerphone, Black"/>
    <n v="71.975999999999999"/>
    <n v="3"/>
    <x v="2"/>
    <n v="24.291899999999998"/>
  </r>
  <r>
    <n v="5782"/>
    <x v="2889"/>
    <x v="295"/>
    <d v="2020-12-15T00:00:00"/>
    <s v="Second Class"/>
    <s v="XP-21865"/>
    <s v="Xylona Preis"/>
    <s v="Consumer"/>
    <s v="United States"/>
    <s v="Chico"/>
    <s v="California"/>
    <n v="95928"/>
    <x v="1"/>
    <s v="OFF-AR-10001547"/>
    <s v="Office Supplies"/>
    <x v="6"/>
    <s v="Newell 311"/>
    <n v="2.21"/>
    <n v="1"/>
    <x v="0"/>
    <n v="0.59670000000000001"/>
  </r>
  <r>
    <n v="5783"/>
    <x v="2889"/>
    <x v="295"/>
    <d v="2020-12-15T00:00:00"/>
    <s v="Second Class"/>
    <s v="XP-21865"/>
    <s v="Xylona Preis"/>
    <s v="Consumer"/>
    <s v="United States"/>
    <s v="Chico"/>
    <s v="California"/>
    <n v="95928"/>
    <x v="1"/>
    <s v="OFF-EN-10003072"/>
    <s v="Office Supplies"/>
    <x v="12"/>
    <s v="Peel &amp; Seel Envelopes"/>
    <n v="15.52"/>
    <n v="4"/>
    <x v="0"/>
    <n v="7.4496000000000002"/>
  </r>
  <r>
    <n v="5784"/>
    <x v="2889"/>
    <x v="295"/>
    <d v="2020-12-15T00:00:00"/>
    <s v="Second Class"/>
    <s v="XP-21865"/>
    <s v="Xylona Preis"/>
    <s v="Consumer"/>
    <s v="United States"/>
    <s v="Chico"/>
    <s v="California"/>
    <n v="95928"/>
    <x v="1"/>
    <s v="OFF-PA-10000726"/>
    <s v="Office Supplies"/>
    <x v="10"/>
    <s v="Black Print Carbonless Snap-Off Rapid Letter, 8 1/2&quot; x 7&quot;"/>
    <n v="36.44"/>
    <n v="4"/>
    <x v="0"/>
    <n v="16.398"/>
  </r>
  <r>
    <n v="5785"/>
    <x v="2890"/>
    <x v="280"/>
    <d v="2022-10-07T00:00:00"/>
    <s v="Standard Class"/>
    <s v="JK-16090"/>
    <s v="Juliana Krohn"/>
    <s v="Consumer"/>
    <s v="United States"/>
    <s v="Springfield"/>
    <s v="Oregon"/>
    <n v="97477"/>
    <x v="1"/>
    <s v="FUR-BO-10001972"/>
    <s v="Furniture"/>
    <x v="0"/>
    <s v="O'Sullivan 4-Shelf Bookcase in Odessa Pine"/>
    <n v="217.76400000000001"/>
    <n v="6"/>
    <x v="6"/>
    <n v="-384.71640000000002"/>
  </r>
  <r>
    <n v="5786"/>
    <x v="2890"/>
    <x v="280"/>
    <d v="2022-10-07T00:00:00"/>
    <s v="Standard Class"/>
    <s v="JK-16090"/>
    <s v="Juliana Krohn"/>
    <s v="Consumer"/>
    <s v="United States"/>
    <s v="Springfield"/>
    <s v="Oregon"/>
    <n v="97477"/>
    <x v="1"/>
    <s v="OFF-SU-10004664"/>
    <s v="Office Supplies"/>
    <x v="14"/>
    <s v="Acme Softgrip Scissors"/>
    <n v="39.072000000000003"/>
    <n v="6"/>
    <x v="2"/>
    <n v="4.3956"/>
  </r>
  <r>
    <n v="5787"/>
    <x v="2890"/>
    <x v="280"/>
    <d v="2022-10-07T00:00:00"/>
    <s v="Standard Class"/>
    <s v="JK-16090"/>
    <s v="Juliana Krohn"/>
    <s v="Consumer"/>
    <s v="United States"/>
    <s v="Springfield"/>
    <s v="Oregon"/>
    <n v="97477"/>
    <x v="1"/>
    <s v="OFF-BI-10003676"/>
    <s v="Office Supplies"/>
    <x v="8"/>
    <s v="GBC Standard Recycled Report Covers, Clear Plastic Sheets"/>
    <n v="22.638000000000002"/>
    <n v="7"/>
    <x v="6"/>
    <n v="-16.601199999999999"/>
  </r>
  <r>
    <n v="5788"/>
    <x v="2890"/>
    <x v="280"/>
    <d v="2022-10-07T00:00:00"/>
    <s v="Standard Class"/>
    <s v="JK-16090"/>
    <s v="Juliana Krohn"/>
    <s v="Consumer"/>
    <s v="United States"/>
    <s v="Springfield"/>
    <s v="Oregon"/>
    <n v="97477"/>
    <x v="1"/>
    <s v="OFF-AR-10003727"/>
    <s v="Office Supplies"/>
    <x v="6"/>
    <s v="Berol Giant Pencil Sharpener"/>
    <n v="95.144000000000005"/>
    <n v="7"/>
    <x v="2"/>
    <n v="10.7037"/>
  </r>
  <r>
    <n v="5789"/>
    <x v="2891"/>
    <x v="318"/>
    <d v="2022-04-13T00:00:00"/>
    <s v="Second Class"/>
    <s v="MG-18205"/>
    <s v="Mitch Gastineau"/>
    <s v="Corporate"/>
    <s v="United States"/>
    <s v="Jacksonville"/>
    <s v="Florida"/>
    <n v="32216"/>
    <x v="0"/>
    <s v="FUR-FU-10003829"/>
    <s v="Furniture"/>
    <x v="5"/>
    <s v="Stackable Trays"/>
    <n v="12.32"/>
    <n v="5"/>
    <x v="2"/>
    <n v="1.8480000000000001"/>
  </r>
  <r>
    <n v="5790"/>
    <x v="2891"/>
    <x v="318"/>
    <d v="2022-04-13T00:00:00"/>
    <s v="Second Class"/>
    <s v="MG-18205"/>
    <s v="Mitch Gastineau"/>
    <s v="Corporate"/>
    <s v="United States"/>
    <s v="Jacksonville"/>
    <s v="Florida"/>
    <n v="32216"/>
    <x v="0"/>
    <s v="OFF-BI-10003712"/>
    <s v="Office Supplies"/>
    <x v="8"/>
    <s v="Acco Pressboard Covers with Storage Hooks, 14 7/8&quot; x 11&quot;, Light Blue"/>
    <n v="4.4189999999999996"/>
    <n v="3"/>
    <x v="6"/>
    <n v="-3.0933000000000002"/>
  </r>
  <r>
    <n v="5791"/>
    <x v="2892"/>
    <x v="365"/>
    <d v="2022-10-01T00:00:00"/>
    <s v="First Class"/>
    <s v="PG-18820"/>
    <s v="Patrick Gardner"/>
    <s v="Consumer"/>
    <s v="United States"/>
    <s v="Bakersfield"/>
    <s v="California"/>
    <n v="93309"/>
    <x v="1"/>
    <s v="OFF-FA-10002280"/>
    <s v="Office Supplies"/>
    <x v="13"/>
    <s v="Advantus Plastic Paper Clips"/>
    <n v="35"/>
    <n v="7"/>
    <x v="0"/>
    <n v="16.8"/>
  </r>
  <r>
    <n v="5792"/>
    <x v="2892"/>
    <x v="365"/>
    <d v="2022-10-01T00:00:00"/>
    <s v="First Class"/>
    <s v="PG-18820"/>
    <s v="Patrick Gardner"/>
    <s v="Consumer"/>
    <s v="United States"/>
    <s v="Bakersfield"/>
    <s v="California"/>
    <n v="93309"/>
    <x v="1"/>
    <s v="FUR-CH-10002961"/>
    <s v="Furniture"/>
    <x v="1"/>
    <s v="Leather Task Chair, Black"/>
    <n v="72.784000000000006"/>
    <n v="1"/>
    <x v="2"/>
    <n v="0"/>
  </r>
  <r>
    <n v="5793"/>
    <x v="2892"/>
    <x v="365"/>
    <d v="2022-10-01T00:00:00"/>
    <s v="First Class"/>
    <s v="PG-18820"/>
    <s v="Patrick Gardner"/>
    <s v="Consumer"/>
    <s v="United States"/>
    <s v="Bakersfield"/>
    <s v="California"/>
    <n v="93309"/>
    <x v="1"/>
    <s v="OFF-AP-10002578"/>
    <s v="Office Supplies"/>
    <x v="9"/>
    <s v="Fellowes Premier Superior Surge Suppressor, 10-Outlet, With Phone and Remote"/>
    <n v="97.84"/>
    <n v="2"/>
    <x v="0"/>
    <n v="25.438400000000001"/>
  </r>
  <r>
    <n v="5794"/>
    <x v="2892"/>
    <x v="365"/>
    <d v="2022-10-01T00:00:00"/>
    <s v="First Class"/>
    <s v="PG-18820"/>
    <s v="Patrick Gardner"/>
    <s v="Consumer"/>
    <s v="United States"/>
    <s v="Bakersfield"/>
    <s v="California"/>
    <n v="93309"/>
    <x v="1"/>
    <s v="FUR-FU-10004848"/>
    <s v="Furniture"/>
    <x v="5"/>
    <s v="Howard Miller 13-3/4&quot; Diameter Brushed Chrome Round Wall Clock"/>
    <n v="51.75"/>
    <n v="1"/>
    <x v="0"/>
    <n v="15.525"/>
  </r>
  <r>
    <n v="5795"/>
    <x v="2892"/>
    <x v="365"/>
    <d v="2022-10-01T00:00:00"/>
    <s v="First Class"/>
    <s v="PG-18820"/>
    <s v="Patrick Gardner"/>
    <s v="Consumer"/>
    <s v="United States"/>
    <s v="Bakersfield"/>
    <s v="California"/>
    <n v="93309"/>
    <x v="1"/>
    <s v="OFF-BI-10003364"/>
    <s v="Office Supplies"/>
    <x v="8"/>
    <s v="Binding Machine Supplies"/>
    <n v="46.671999999999997"/>
    <n v="2"/>
    <x v="2"/>
    <n v="16.3352"/>
  </r>
  <r>
    <n v="5796"/>
    <x v="2893"/>
    <x v="411"/>
    <d v="2019-10-02T00:00:00"/>
    <s v="Second Class"/>
    <s v="LD-17005"/>
    <s v="Lisa DeCherney"/>
    <s v="Consumer"/>
    <s v="United States"/>
    <s v="New York City"/>
    <s v="New York"/>
    <n v="10011"/>
    <x v="3"/>
    <s v="OFF-ST-10002615"/>
    <s v="Office Supplies"/>
    <x v="4"/>
    <s v="Dual Level, Single-Width Filing Carts"/>
    <n v="1395.54"/>
    <n v="9"/>
    <x v="0"/>
    <n v="362.84039999999999"/>
  </r>
  <r>
    <n v="5797"/>
    <x v="2893"/>
    <x v="411"/>
    <d v="2019-10-02T00:00:00"/>
    <s v="Second Class"/>
    <s v="LD-17005"/>
    <s v="Lisa DeCherney"/>
    <s v="Consumer"/>
    <s v="United States"/>
    <s v="New York City"/>
    <s v="New York"/>
    <n v="10011"/>
    <x v="3"/>
    <s v="FUR-FU-10000521"/>
    <s v="Furniture"/>
    <x v="5"/>
    <s v="Seth Thomas 14&quot; Putty-Colored Wall Clock"/>
    <n v="117.36"/>
    <n v="4"/>
    <x v="0"/>
    <n v="36.381599999999999"/>
  </r>
  <r>
    <n v="5798"/>
    <x v="2893"/>
    <x v="411"/>
    <d v="2019-10-02T00:00:00"/>
    <s v="Second Class"/>
    <s v="LD-17005"/>
    <s v="Lisa DeCherney"/>
    <s v="Consumer"/>
    <s v="United States"/>
    <s v="New York City"/>
    <s v="New York"/>
    <n v="10011"/>
    <x v="3"/>
    <s v="OFF-LA-10000121"/>
    <s v="Office Supplies"/>
    <x v="2"/>
    <s v="Avery 48"/>
    <n v="18.899999999999999"/>
    <n v="3"/>
    <x v="0"/>
    <n v="8.6940000000000008"/>
  </r>
  <r>
    <n v="5799"/>
    <x v="2893"/>
    <x v="411"/>
    <d v="2019-10-02T00:00:00"/>
    <s v="Second Class"/>
    <s v="LD-17005"/>
    <s v="Lisa DeCherney"/>
    <s v="Consumer"/>
    <s v="United States"/>
    <s v="New York City"/>
    <s v="New York"/>
    <n v="10011"/>
    <x v="3"/>
    <s v="OFF-PA-10001289"/>
    <s v="Office Supplies"/>
    <x v="10"/>
    <s v="White Computer Printout Paper by Universal"/>
    <n v="77.52"/>
    <n v="2"/>
    <x v="0"/>
    <n v="37.9848"/>
  </r>
  <r>
    <n v="5800"/>
    <x v="2894"/>
    <x v="1071"/>
    <d v="2019-08-24T00:00:00"/>
    <s v="Second Class"/>
    <s v="CR-12730"/>
    <s v="Craig Reiter"/>
    <s v="Consumer"/>
    <s v="United States"/>
    <s v="Chicago"/>
    <s v="Illinois"/>
    <n v="60610"/>
    <x v="2"/>
    <s v="FUR-CH-10004495"/>
    <s v="Furniture"/>
    <x v="1"/>
    <s v="Global Leather and Oak Executive Chair, Black"/>
    <n v="421.37200000000001"/>
    <n v="2"/>
    <x v="4"/>
    <n v="-6.0195999999999996"/>
  </r>
  <r>
    <n v="5801"/>
    <x v="2895"/>
    <x v="384"/>
    <d v="2019-07-13T00:00:00"/>
    <s v="First Class"/>
    <s v="MN-17935"/>
    <s v="Michael Nguyen"/>
    <s v="Consumer"/>
    <s v="United States"/>
    <s v="El Paso"/>
    <s v="Texas"/>
    <n v="79907"/>
    <x v="2"/>
    <s v="TEC-PH-10000895"/>
    <s v="Technology"/>
    <x v="7"/>
    <s v="Polycom VVX 310 VoIP phone"/>
    <n v="575.96799999999996"/>
    <n v="4"/>
    <x v="2"/>
    <n v="43.197600000000001"/>
  </r>
  <r>
    <n v="5802"/>
    <x v="2895"/>
    <x v="384"/>
    <d v="2019-07-13T00:00:00"/>
    <s v="First Class"/>
    <s v="MN-17935"/>
    <s v="Michael Nguyen"/>
    <s v="Consumer"/>
    <s v="United States"/>
    <s v="El Paso"/>
    <s v="Texas"/>
    <n v="79907"/>
    <x v="2"/>
    <s v="OFF-PA-10000552"/>
    <s v="Office Supplies"/>
    <x v="10"/>
    <s v="Xerox 200"/>
    <n v="10.368"/>
    <n v="2"/>
    <x v="2"/>
    <n v="3.6288"/>
  </r>
  <r>
    <n v="5803"/>
    <x v="2896"/>
    <x v="204"/>
    <d v="2020-03-23T00:00:00"/>
    <s v="First Class"/>
    <s v="RD-19900"/>
    <s v="Ruben Dartt"/>
    <s v="Consumer"/>
    <s v="United States"/>
    <s v="Thousand Oaks"/>
    <s v="California"/>
    <n v="91360"/>
    <x v="1"/>
    <s v="TEC-PH-10000376"/>
    <s v="Technology"/>
    <x v="7"/>
    <s v="Square Credit Card Reader"/>
    <n v="15.984"/>
    <n v="2"/>
    <x v="2"/>
    <n v="1.1988000000000001"/>
  </r>
  <r>
    <n v="5804"/>
    <x v="2897"/>
    <x v="605"/>
    <d v="2022-05-18T00:00:00"/>
    <s v="Standard Class"/>
    <s v="JP-16135"/>
    <s v="Julie Prescott"/>
    <s v="Home Office"/>
    <s v="United States"/>
    <s v="Springfield"/>
    <s v="Ohio"/>
    <n v="45503"/>
    <x v="3"/>
    <s v="OFF-AR-10003504"/>
    <s v="Office Supplies"/>
    <x v="6"/>
    <s v="Newell 347"/>
    <n v="10.272"/>
    <n v="3"/>
    <x v="2"/>
    <n v="1.1556"/>
  </r>
  <r>
    <n v="5805"/>
    <x v="2898"/>
    <x v="38"/>
    <d v="2022-11-18T00:00:00"/>
    <s v="Standard Class"/>
    <s v="KE-16420"/>
    <s v="Katrina Edelman"/>
    <s v="Corporate"/>
    <s v="United States"/>
    <s v="Dallas"/>
    <s v="Texas"/>
    <n v="75220"/>
    <x v="2"/>
    <s v="OFF-ST-10000943"/>
    <s v="Office Supplies"/>
    <x v="4"/>
    <s v="Eldon ProFile File 'N Store Portable File Tub Letter/Legal Size Black"/>
    <n v="61.792000000000002"/>
    <n v="4"/>
    <x v="2"/>
    <n v="6.1791999999999998"/>
  </r>
  <r>
    <n v="5806"/>
    <x v="2898"/>
    <x v="38"/>
    <d v="2022-11-18T00:00:00"/>
    <s v="Standard Class"/>
    <s v="KE-16420"/>
    <s v="Katrina Edelman"/>
    <s v="Corporate"/>
    <s v="United States"/>
    <s v="Dallas"/>
    <s v="Texas"/>
    <n v="75220"/>
    <x v="2"/>
    <s v="FUR-BO-10003441"/>
    <s v="Furniture"/>
    <x v="0"/>
    <s v="Bush Westfield Collection Bookcases, Fully Assembled"/>
    <n v="205.9992"/>
    <n v="3"/>
    <x v="8"/>
    <n v="-27.264600000000002"/>
  </r>
  <r>
    <n v="5807"/>
    <x v="2899"/>
    <x v="913"/>
    <d v="2021-09-06T00:00:00"/>
    <s v="Second Class"/>
    <s v="DL-13315"/>
    <s v="Delfina Latchford"/>
    <s v="Consumer"/>
    <s v="United States"/>
    <s v="Knoxville"/>
    <s v="Tennessee"/>
    <n v="37918"/>
    <x v="0"/>
    <s v="OFF-PA-10002195"/>
    <s v="Office Supplies"/>
    <x v="10"/>
    <s v="RSVP Cards &amp; Envelopes, Blank White, 8-1/2&quot; X 11&quot;, 24 Cards/25 Envelopes/Set"/>
    <n v="12.192"/>
    <n v="3"/>
    <x v="2"/>
    <n v="4.1147999999999998"/>
  </r>
  <r>
    <n v="5808"/>
    <x v="2899"/>
    <x v="913"/>
    <d v="2021-09-06T00:00:00"/>
    <s v="Second Class"/>
    <s v="DL-13315"/>
    <s v="Delfina Latchford"/>
    <s v="Consumer"/>
    <s v="United States"/>
    <s v="Knoxville"/>
    <s v="Tennessee"/>
    <n v="37918"/>
    <x v="0"/>
    <s v="OFF-AP-10001205"/>
    <s v="Office Supplies"/>
    <x v="9"/>
    <s v="Belkin 5 Outlet SurgeMaster Power Centers"/>
    <n v="87.168000000000006"/>
    <n v="2"/>
    <x v="2"/>
    <n v="8.7167999999999992"/>
  </r>
  <r>
    <n v="5809"/>
    <x v="2899"/>
    <x v="913"/>
    <d v="2021-09-06T00:00:00"/>
    <s v="Second Class"/>
    <s v="DL-13315"/>
    <s v="Delfina Latchford"/>
    <s v="Consumer"/>
    <s v="United States"/>
    <s v="Knoxville"/>
    <s v="Tennessee"/>
    <n v="37918"/>
    <x v="0"/>
    <s v="OFF-AR-10002987"/>
    <s v="Office Supplies"/>
    <x v="6"/>
    <s v="Prismacolor Color Pencil Set"/>
    <n v="31.744"/>
    <n v="2"/>
    <x v="2"/>
    <n v="8.3328000000000007"/>
  </r>
  <r>
    <n v="5810"/>
    <x v="2900"/>
    <x v="1072"/>
    <d v="2021-02-10T00:00:00"/>
    <s v="Standard Class"/>
    <s v="KB-16240"/>
    <s v="Karen Bern"/>
    <s v="Corporate"/>
    <s v="United States"/>
    <s v="Chattanooga"/>
    <s v="Tennessee"/>
    <n v="37421"/>
    <x v="0"/>
    <s v="FUR-FU-10000723"/>
    <s v="Furniture"/>
    <x v="5"/>
    <s v="Deflect-o EconoMat Studded, No Bevel Mat for Low Pile Carpeting"/>
    <n v="132.22399999999999"/>
    <n v="4"/>
    <x v="2"/>
    <n v="-18.180800000000001"/>
  </r>
  <r>
    <n v="5811"/>
    <x v="2901"/>
    <x v="204"/>
    <d v="2020-03-25T00:00:00"/>
    <s v="Standard Class"/>
    <s v="JD-16150"/>
    <s v="Justin Deggeller"/>
    <s v="Corporate"/>
    <s v="United States"/>
    <s v="San Diego"/>
    <s v="California"/>
    <n v="92037"/>
    <x v="1"/>
    <s v="OFF-PA-10003127"/>
    <s v="Office Supplies"/>
    <x v="10"/>
    <s v="Easy-staple paper"/>
    <n v="105.52"/>
    <n v="4"/>
    <x v="0"/>
    <n v="48.539200000000001"/>
  </r>
  <r>
    <n v="5812"/>
    <x v="2901"/>
    <x v="204"/>
    <d v="2020-03-25T00:00:00"/>
    <s v="Standard Class"/>
    <s v="JD-16150"/>
    <s v="Justin Deggeller"/>
    <s v="Corporate"/>
    <s v="United States"/>
    <s v="San Diego"/>
    <s v="California"/>
    <n v="92037"/>
    <x v="1"/>
    <s v="FUR-FU-10000747"/>
    <s v="Furniture"/>
    <x v="5"/>
    <s v="Tenex B1-RE Series Chair Mats for Low Pile Carpets"/>
    <n v="91.96"/>
    <n v="2"/>
    <x v="0"/>
    <n v="15.6332"/>
  </r>
  <r>
    <n v="5813"/>
    <x v="2901"/>
    <x v="204"/>
    <d v="2020-03-25T00:00:00"/>
    <s v="Standard Class"/>
    <s v="JD-16150"/>
    <s v="Justin Deggeller"/>
    <s v="Corporate"/>
    <s v="United States"/>
    <s v="San Diego"/>
    <s v="California"/>
    <n v="92037"/>
    <x v="1"/>
    <s v="TEC-PH-10001795"/>
    <s v="Technology"/>
    <x v="7"/>
    <s v="ClearOne CHATAttach 160 -Â speaker phone"/>
    <n v="1487.9760000000001"/>
    <n v="3"/>
    <x v="2"/>
    <n v="185.99700000000001"/>
  </r>
  <r>
    <n v="5814"/>
    <x v="2902"/>
    <x v="740"/>
    <d v="2020-07-02T00:00:00"/>
    <s v="First Class"/>
    <s v="SR-20740"/>
    <s v="Steven Roelle"/>
    <s v="Home Office"/>
    <s v="United States"/>
    <s v="New York City"/>
    <s v="New York"/>
    <n v="10024"/>
    <x v="3"/>
    <s v="OFF-PA-10003797"/>
    <s v="Office Supplies"/>
    <x v="10"/>
    <s v="Xerox 209"/>
    <n v="19.440000000000001"/>
    <n v="3"/>
    <x v="0"/>
    <n v="9.3312000000000008"/>
  </r>
  <r>
    <n v="5815"/>
    <x v="2903"/>
    <x v="925"/>
    <d v="2020-06-16T00:00:00"/>
    <s v="First Class"/>
    <s v="AC-10450"/>
    <s v="Amy Cox"/>
    <s v="Consumer"/>
    <s v="United States"/>
    <s v="Tampa"/>
    <s v="Florida"/>
    <n v="33614"/>
    <x v="0"/>
    <s v="TEC-AC-10002718"/>
    <s v="Technology"/>
    <x v="11"/>
    <s v="Belkin Standard 104 key USB Keyboard"/>
    <n v="11.672000000000001"/>
    <n v="1"/>
    <x v="2"/>
    <n v="-0.72950000000000004"/>
  </r>
  <r>
    <n v="5816"/>
    <x v="2904"/>
    <x v="35"/>
    <d v="2019-11-25T00:00:00"/>
    <s v="Same Day"/>
    <s v="LS-17245"/>
    <s v="Lynn Smith"/>
    <s v="Consumer"/>
    <s v="United States"/>
    <s v="Utica"/>
    <s v="New York"/>
    <n v="13501"/>
    <x v="3"/>
    <s v="TEC-PH-10002170"/>
    <s v="Technology"/>
    <x v="7"/>
    <s v="ClearSounds CSC500 Amplified Spirit Phone Corded phone"/>
    <n v="279.95999999999998"/>
    <n v="4"/>
    <x v="0"/>
    <n v="78.388800000000003"/>
  </r>
  <r>
    <n v="5817"/>
    <x v="2904"/>
    <x v="35"/>
    <d v="2019-11-25T00:00:00"/>
    <s v="Same Day"/>
    <s v="LS-17245"/>
    <s v="Lynn Smith"/>
    <s v="Consumer"/>
    <s v="United States"/>
    <s v="Utica"/>
    <s v="New York"/>
    <n v="13501"/>
    <x v="3"/>
    <s v="OFF-BI-10001078"/>
    <s v="Office Supplies"/>
    <x v="8"/>
    <s v="Acco PRESSTEX Data Binder with Storage Hooks, Dark Blue, 14 7/8&quot; X 11&quot;"/>
    <n v="12.912000000000001"/>
    <n v="3"/>
    <x v="2"/>
    <n v="4.6806000000000001"/>
  </r>
  <r>
    <n v="5818"/>
    <x v="2904"/>
    <x v="35"/>
    <d v="2019-11-25T00:00:00"/>
    <s v="Same Day"/>
    <s v="LS-17245"/>
    <s v="Lynn Smith"/>
    <s v="Consumer"/>
    <s v="United States"/>
    <s v="Utica"/>
    <s v="New York"/>
    <n v="13501"/>
    <x v="3"/>
    <s v="OFF-BI-10001031"/>
    <s v="Office Supplies"/>
    <x v="8"/>
    <s v="Pressboard Data Binders by Wilson Jones"/>
    <n v="17.088000000000001"/>
    <n v="4"/>
    <x v="2"/>
    <n v="5.7671999999999999"/>
  </r>
  <r>
    <n v="5819"/>
    <x v="2904"/>
    <x v="35"/>
    <d v="2019-11-25T00:00:00"/>
    <s v="Same Day"/>
    <s v="LS-17245"/>
    <s v="Lynn Smith"/>
    <s v="Consumer"/>
    <s v="United States"/>
    <s v="Utica"/>
    <s v="New York"/>
    <n v="13501"/>
    <x v="3"/>
    <s v="OFF-LA-10001158"/>
    <s v="Office Supplies"/>
    <x v="2"/>
    <s v="Avery Address/Shipping Labels for Typewriters, 4&quot; x 2&quot;"/>
    <n v="93.15"/>
    <n v="9"/>
    <x v="0"/>
    <n v="44.712000000000003"/>
  </r>
  <r>
    <n v="5820"/>
    <x v="2904"/>
    <x v="35"/>
    <d v="2019-11-25T00:00:00"/>
    <s v="Same Day"/>
    <s v="LS-17245"/>
    <s v="Lynn Smith"/>
    <s v="Consumer"/>
    <s v="United States"/>
    <s v="Utica"/>
    <s v="New York"/>
    <n v="13501"/>
    <x v="3"/>
    <s v="OFF-LA-10001613"/>
    <s v="Office Supplies"/>
    <x v="2"/>
    <s v="Avery File Folder Labels"/>
    <n v="11.52"/>
    <n v="4"/>
    <x v="0"/>
    <n v="5.6448"/>
  </r>
  <r>
    <n v="5821"/>
    <x v="2905"/>
    <x v="605"/>
    <d v="2022-05-17T00:00:00"/>
    <s v="Standard Class"/>
    <s v="CS-12175"/>
    <s v="Charles Sheldon"/>
    <s v="Corporate"/>
    <s v="United States"/>
    <s v="San Francisco"/>
    <s v="California"/>
    <n v="94122"/>
    <x v="1"/>
    <s v="OFF-SU-10000157"/>
    <s v="Office Supplies"/>
    <x v="14"/>
    <s v="Compact Automatic Electric Letter Opener"/>
    <n v="238.62"/>
    <n v="2"/>
    <x v="0"/>
    <n v="4.7724000000000002"/>
  </r>
  <r>
    <n v="5822"/>
    <x v="2905"/>
    <x v="605"/>
    <d v="2022-05-17T00:00:00"/>
    <s v="Standard Class"/>
    <s v="CS-12175"/>
    <s v="Charles Sheldon"/>
    <s v="Corporate"/>
    <s v="United States"/>
    <s v="San Francisco"/>
    <s v="California"/>
    <n v="94122"/>
    <x v="1"/>
    <s v="OFF-AP-10004868"/>
    <s v="Office Supplies"/>
    <x v="9"/>
    <s v="Hoover Commercial Soft Guard Upright Vacuum And Disposable Filtration Bags"/>
    <n v="7.77"/>
    <n v="1"/>
    <x v="0"/>
    <n v="2.0979000000000001"/>
  </r>
  <r>
    <n v="5823"/>
    <x v="2905"/>
    <x v="605"/>
    <d v="2022-05-17T00:00:00"/>
    <s v="Standard Class"/>
    <s v="CS-12175"/>
    <s v="Charles Sheldon"/>
    <s v="Corporate"/>
    <s v="United States"/>
    <s v="San Francisco"/>
    <s v="California"/>
    <n v="94122"/>
    <x v="1"/>
    <s v="FUR-TA-10001520"/>
    <s v="Furniture"/>
    <x v="3"/>
    <s v="Lesro Sheffield Collection Coffee Table, End Table, Center Table, Corner Table"/>
    <n v="285.48"/>
    <n v="5"/>
    <x v="2"/>
    <n v="-10.705500000000001"/>
  </r>
  <r>
    <n v="5824"/>
    <x v="2905"/>
    <x v="605"/>
    <d v="2022-05-17T00:00:00"/>
    <s v="Standard Class"/>
    <s v="CS-12175"/>
    <s v="Charles Sheldon"/>
    <s v="Corporate"/>
    <s v="United States"/>
    <s v="San Francisco"/>
    <s v="California"/>
    <n v="94122"/>
    <x v="1"/>
    <s v="OFF-BI-10001900"/>
    <s v="Office Supplies"/>
    <x v="8"/>
    <s v="DXL Angle-View Binders with Locking Rings, Black"/>
    <n v="19.167999999999999"/>
    <n v="4"/>
    <x v="2"/>
    <n v="6.4691999999999998"/>
  </r>
  <r>
    <n v="5825"/>
    <x v="2906"/>
    <x v="1073"/>
    <d v="2019-05-01T00:00:00"/>
    <s v="Same Day"/>
    <s v="AR-10510"/>
    <s v="Andrew Roberts"/>
    <s v="Consumer"/>
    <s v="United States"/>
    <s v="Columbus"/>
    <s v="Ohio"/>
    <n v="43229"/>
    <x v="3"/>
    <s v="OFF-AP-10003971"/>
    <s v="Office Supplies"/>
    <x v="9"/>
    <s v="Belkin 6 Outlet Metallic Surge Strip"/>
    <n v="26.135999999999999"/>
    <n v="3"/>
    <x v="2"/>
    <n v="1.9601999999999999"/>
  </r>
  <r>
    <n v="5826"/>
    <x v="2907"/>
    <x v="213"/>
    <d v="2022-09-05T00:00:00"/>
    <s v="Second Class"/>
    <s v="KB-16405"/>
    <s v="Katrina Bavinger"/>
    <s v="Home Office"/>
    <s v="United States"/>
    <s v="New York City"/>
    <s v="New York"/>
    <n v="10035"/>
    <x v="3"/>
    <s v="OFF-PA-10000418"/>
    <s v="Office Supplies"/>
    <x v="10"/>
    <s v="Xerox 189"/>
    <n v="419.4"/>
    <n v="4"/>
    <x v="0"/>
    <n v="201.31200000000001"/>
  </r>
  <r>
    <n v="5827"/>
    <x v="2907"/>
    <x v="213"/>
    <d v="2022-09-05T00:00:00"/>
    <s v="Second Class"/>
    <s v="KB-16405"/>
    <s v="Katrina Bavinger"/>
    <s v="Home Office"/>
    <s v="United States"/>
    <s v="New York City"/>
    <s v="New York"/>
    <n v="10035"/>
    <x v="3"/>
    <s v="FUR-CH-10004626"/>
    <s v="Furniture"/>
    <x v="1"/>
    <s v="Office Star Flex Back Scooter Chair with Aluminum Finish Frame"/>
    <n v="90.801000000000002"/>
    <n v="1"/>
    <x v="9"/>
    <n v="14.124599999999999"/>
  </r>
  <r>
    <n v="5828"/>
    <x v="2907"/>
    <x v="213"/>
    <d v="2022-09-05T00:00:00"/>
    <s v="Second Class"/>
    <s v="KB-16405"/>
    <s v="Katrina Bavinger"/>
    <s v="Home Office"/>
    <s v="United States"/>
    <s v="New York City"/>
    <s v="New York"/>
    <n v="10035"/>
    <x v="3"/>
    <s v="FUR-CH-10004860"/>
    <s v="Furniture"/>
    <x v="1"/>
    <s v="Global Low Back Tilter Chair"/>
    <n v="181.76400000000001"/>
    <n v="2"/>
    <x v="9"/>
    <n v="-8.0784000000000002"/>
  </r>
  <r>
    <n v="5829"/>
    <x v="2907"/>
    <x v="213"/>
    <d v="2022-09-05T00:00:00"/>
    <s v="Second Class"/>
    <s v="KB-16405"/>
    <s v="Katrina Bavinger"/>
    <s v="Home Office"/>
    <s v="United States"/>
    <s v="New York City"/>
    <s v="New York"/>
    <n v="10035"/>
    <x v="3"/>
    <s v="OFF-AR-10003251"/>
    <s v="Office Supplies"/>
    <x v="6"/>
    <s v="Prang Drawing Pencil Set"/>
    <n v="5.56"/>
    <n v="2"/>
    <x v="0"/>
    <n v="2.2240000000000002"/>
  </r>
  <r>
    <n v="5830"/>
    <x v="2908"/>
    <x v="275"/>
    <d v="2021-12-06T00:00:00"/>
    <s v="Standard Class"/>
    <s v="MM-17920"/>
    <s v="Michael Moore"/>
    <s v="Consumer"/>
    <s v="United States"/>
    <s v="Richmond"/>
    <s v="Indiana"/>
    <n v="47374"/>
    <x v="2"/>
    <s v="FUR-TA-10004575"/>
    <s v="Furniture"/>
    <x v="3"/>
    <s v="Hon 5100 Series Wood Tables"/>
    <n v="581.96"/>
    <n v="2"/>
    <x v="0"/>
    <n v="104.75279999999999"/>
  </r>
  <r>
    <n v="5831"/>
    <x v="2908"/>
    <x v="275"/>
    <d v="2021-12-06T00:00:00"/>
    <s v="Standard Class"/>
    <s v="MM-17920"/>
    <s v="Michael Moore"/>
    <s v="Consumer"/>
    <s v="United States"/>
    <s v="Richmond"/>
    <s v="Indiana"/>
    <n v="47374"/>
    <x v="2"/>
    <s v="FUR-CH-10004754"/>
    <s v="Furniture"/>
    <x v="1"/>
    <s v="Global Stack Chair with Arms, Black"/>
    <n v="29.98"/>
    <n v="1"/>
    <x v="0"/>
    <n v="8.0945999999999998"/>
  </r>
  <r>
    <n v="5832"/>
    <x v="2909"/>
    <x v="1074"/>
    <d v="2020-07-21T00:00:00"/>
    <s v="Standard Class"/>
    <s v="RF-19735"/>
    <s v="Roland Fjeld"/>
    <s v="Consumer"/>
    <s v="United States"/>
    <s v="San Diego"/>
    <s v="California"/>
    <n v="92105"/>
    <x v="1"/>
    <s v="TEC-AC-10003095"/>
    <s v="Technology"/>
    <x v="11"/>
    <s v="Logitech G35 7.1-Channel Surround Sound Headset"/>
    <n v="519.96"/>
    <n v="4"/>
    <x v="0"/>
    <n v="176.78639999999999"/>
  </r>
  <r>
    <n v="5833"/>
    <x v="2910"/>
    <x v="658"/>
    <d v="2021-07-25T00:00:00"/>
    <s v="Standard Class"/>
    <s v="BP-11290"/>
    <s v="Beth Paige"/>
    <s v="Consumer"/>
    <s v="United States"/>
    <s v="Concord"/>
    <s v="North Carolina"/>
    <n v="28027"/>
    <x v="0"/>
    <s v="OFF-LA-10000262"/>
    <s v="Office Supplies"/>
    <x v="2"/>
    <s v="Avery 494"/>
    <n v="6.2640000000000002"/>
    <n v="3"/>
    <x v="2"/>
    <n v="2.0358000000000001"/>
  </r>
  <r>
    <n v="5834"/>
    <x v="2910"/>
    <x v="658"/>
    <d v="2021-07-25T00:00:00"/>
    <s v="Standard Class"/>
    <s v="BP-11290"/>
    <s v="Beth Paige"/>
    <s v="Consumer"/>
    <s v="United States"/>
    <s v="Concord"/>
    <s v="North Carolina"/>
    <n v="28027"/>
    <x v="0"/>
    <s v="FUR-CH-10002961"/>
    <s v="Furniture"/>
    <x v="1"/>
    <s v="Leather Task Chair, Black"/>
    <n v="363.92"/>
    <n v="5"/>
    <x v="2"/>
    <n v="0"/>
  </r>
  <r>
    <n v="5835"/>
    <x v="2911"/>
    <x v="988"/>
    <d v="2020-06-15T00:00:00"/>
    <s v="Standard Class"/>
    <s v="MJ-17740"/>
    <s v="Max Jones"/>
    <s v="Consumer"/>
    <s v="United States"/>
    <s v="Miami"/>
    <s v="Florida"/>
    <n v="33178"/>
    <x v="0"/>
    <s v="OFF-BI-10003876"/>
    <s v="Office Supplies"/>
    <x v="8"/>
    <s v="Green Canvas Binder for 8-1/2&quot; x 14&quot; Sheets"/>
    <n v="64.2"/>
    <n v="5"/>
    <x v="6"/>
    <n v="-42.8"/>
  </r>
  <r>
    <n v="5836"/>
    <x v="2911"/>
    <x v="988"/>
    <d v="2020-06-15T00:00:00"/>
    <s v="Standard Class"/>
    <s v="MJ-17740"/>
    <s v="Max Jones"/>
    <s v="Consumer"/>
    <s v="United States"/>
    <s v="Miami"/>
    <s v="Florida"/>
    <n v="33178"/>
    <x v="0"/>
    <s v="OFF-BI-10002133"/>
    <s v="Office Supplies"/>
    <x v="8"/>
    <s v="Wilson Jones Elliptical Ring 3 1/2&quot; Capacity Binders, 800 sheets"/>
    <n v="38.520000000000003"/>
    <n v="3"/>
    <x v="6"/>
    <n v="-26.963999999999999"/>
  </r>
  <r>
    <n v="5837"/>
    <x v="2911"/>
    <x v="988"/>
    <d v="2020-06-15T00:00:00"/>
    <s v="Standard Class"/>
    <s v="MJ-17740"/>
    <s v="Max Jones"/>
    <s v="Consumer"/>
    <s v="United States"/>
    <s v="Miami"/>
    <s v="Florida"/>
    <n v="33178"/>
    <x v="0"/>
    <s v="TEC-AC-10004396"/>
    <s v="Technology"/>
    <x v="11"/>
    <s v="Logitech Keyboard K120"/>
    <n v="72.599999999999994"/>
    <n v="5"/>
    <x v="2"/>
    <n v="-8.1675000000000004"/>
  </r>
  <r>
    <n v="5838"/>
    <x v="2912"/>
    <x v="344"/>
    <d v="2022-12-02T00:00:00"/>
    <s v="Standard Class"/>
    <s v="DO-13645"/>
    <s v="Doug O'Connell"/>
    <s v="Consumer"/>
    <s v="United States"/>
    <s v="Los Angeles"/>
    <s v="California"/>
    <n v="90036"/>
    <x v="1"/>
    <s v="TEC-PH-10004100"/>
    <s v="Technology"/>
    <x v="7"/>
    <s v="Griffin GC17055 Auxiliary Audio Cable"/>
    <n v="57.567999999999998"/>
    <n v="4"/>
    <x v="2"/>
    <n v="5.7568000000000001"/>
  </r>
  <r>
    <n v="5839"/>
    <x v="2913"/>
    <x v="1075"/>
    <d v="2020-04-02T00:00:00"/>
    <s v="Standard Class"/>
    <s v="MV-17485"/>
    <s v="Mark Van Huff"/>
    <s v="Consumer"/>
    <s v="United States"/>
    <s v="Seattle"/>
    <s v="Washington"/>
    <n v="98115"/>
    <x v="1"/>
    <s v="OFF-ST-10000636"/>
    <s v="Office Supplies"/>
    <x v="4"/>
    <s v="Rogers Profile Extra Capacity Storage Tub"/>
    <n v="83.7"/>
    <n v="5"/>
    <x v="0"/>
    <n v="3.3479999999999999"/>
  </r>
  <r>
    <n v="5840"/>
    <x v="2914"/>
    <x v="357"/>
    <d v="2020-09-25T00:00:00"/>
    <s v="Second Class"/>
    <s v="MG-17875"/>
    <s v="Michael Grace"/>
    <s v="Home Office"/>
    <s v="United States"/>
    <s v="Arlington"/>
    <s v="Virginia"/>
    <n v="22204"/>
    <x v="0"/>
    <s v="OFF-PA-10001972"/>
    <s v="Office Supplies"/>
    <x v="10"/>
    <s v="Xerox 214"/>
    <n v="32.4"/>
    <n v="5"/>
    <x v="0"/>
    <n v="15.552"/>
  </r>
  <r>
    <n v="5841"/>
    <x v="2914"/>
    <x v="357"/>
    <d v="2020-09-25T00:00:00"/>
    <s v="Second Class"/>
    <s v="MG-17875"/>
    <s v="Michael Grace"/>
    <s v="Home Office"/>
    <s v="United States"/>
    <s v="Arlington"/>
    <s v="Virginia"/>
    <n v="22204"/>
    <x v="0"/>
    <s v="FUR-FU-10002554"/>
    <s v="Furniture"/>
    <x v="5"/>
    <s v="Westinghouse Floor Lamp with Metal Mesh Shade, Black"/>
    <n v="47.98"/>
    <n v="2"/>
    <x v="0"/>
    <n v="11.035399999999999"/>
  </r>
  <r>
    <n v="5842"/>
    <x v="2915"/>
    <x v="972"/>
    <d v="2020-11-20T00:00:00"/>
    <s v="Standard Class"/>
    <s v="BS-11665"/>
    <s v="Brian Stugart"/>
    <s v="Consumer"/>
    <s v="United States"/>
    <s v="San Diego"/>
    <s v="California"/>
    <n v="92105"/>
    <x v="1"/>
    <s v="TEC-PH-10003174"/>
    <s v="Technology"/>
    <x v="7"/>
    <s v="RCA ViSYS 25825 Wireless digital phone"/>
    <n v="415.96800000000002"/>
    <n v="4"/>
    <x v="2"/>
    <n v="51.996000000000002"/>
  </r>
  <r>
    <n v="5843"/>
    <x v="2915"/>
    <x v="972"/>
    <d v="2020-11-20T00:00:00"/>
    <s v="Standard Class"/>
    <s v="BS-11665"/>
    <s v="Brian Stugart"/>
    <s v="Consumer"/>
    <s v="United States"/>
    <s v="San Diego"/>
    <s v="California"/>
    <n v="92105"/>
    <x v="1"/>
    <s v="OFF-ST-10001418"/>
    <s v="Office Supplies"/>
    <x v="4"/>
    <s v="Carina Media Storage Towers in Natural &amp; Black"/>
    <n v="304.89999999999998"/>
    <n v="5"/>
    <x v="0"/>
    <n v="6.0979999999999999"/>
  </r>
  <r>
    <n v="5844"/>
    <x v="2915"/>
    <x v="972"/>
    <d v="2020-11-20T00:00:00"/>
    <s v="Standard Class"/>
    <s v="BS-11665"/>
    <s v="Brian Stugart"/>
    <s v="Consumer"/>
    <s v="United States"/>
    <s v="San Diego"/>
    <s v="California"/>
    <n v="92105"/>
    <x v="1"/>
    <s v="FUR-FU-10002813"/>
    <s v="Furniture"/>
    <x v="5"/>
    <s v="DAX Contemporary Wood Frame with Silver Metal Mat, Desktop, 11 x 14 Size"/>
    <n v="80.959999999999994"/>
    <n v="4"/>
    <x v="0"/>
    <n v="29.145600000000002"/>
  </r>
  <r>
    <n v="5845"/>
    <x v="2915"/>
    <x v="972"/>
    <d v="2020-11-20T00:00:00"/>
    <s v="Standard Class"/>
    <s v="BS-11665"/>
    <s v="Brian Stugart"/>
    <s v="Consumer"/>
    <s v="United States"/>
    <s v="San Diego"/>
    <s v="California"/>
    <n v="92105"/>
    <x v="1"/>
    <s v="OFF-ST-10000129"/>
    <s v="Office Supplies"/>
    <x v="4"/>
    <s v="Fellowes Recycled Storage Drawers"/>
    <n v="777.21"/>
    <n v="7"/>
    <x v="0"/>
    <n v="54.404699999999998"/>
  </r>
  <r>
    <n v="5846"/>
    <x v="2915"/>
    <x v="972"/>
    <d v="2020-11-20T00:00:00"/>
    <s v="Standard Class"/>
    <s v="BS-11665"/>
    <s v="Brian Stugart"/>
    <s v="Consumer"/>
    <s v="United States"/>
    <s v="San Diego"/>
    <s v="California"/>
    <n v="92105"/>
    <x v="1"/>
    <s v="OFF-PA-10001639"/>
    <s v="Office Supplies"/>
    <x v="10"/>
    <s v="Xerox 203"/>
    <n v="32.4"/>
    <n v="5"/>
    <x v="0"/>
    <n v="15.552"/>
  </r>
  <r>
    <n v="5847"/>
    <x v="2915"/>
    <x v="972"/>
    <d v="2020-11-20T00:00:00"/>
    <s v="Standard Class"/>
    <s v="BS-11665"/>
    <s v="Brian Stugart"/>
    <s v="Consumer"/>
    <s v="United States"/>
    <s v="San Diego"/>
    <s v="California"/>
    <n v="92105"/>
    <x v="1"/>
    <s v="FUR-CH-10001708"/>
    <s v="Furniture"/>
    <x v="1"/>
    <s v="Office Star - Contemporary Swivel Chair with Padded Adjustable Arms and Flex Back"/>
    <n v="225.56800000000001"/>
    <n v="2"/>
    <x v="2"/>
    <n v="2.8195999999999999"/>
  </r>
  <r>
    <n v="5848"/>
    <x v="2915"/>
    <x v="972"/>
    <d v="2020-11-20T00:00:00"/>
    <s v="Standard Class"/>
    <s v="BS-11665"/>
    <s v="Brian Stugart"/>
    <s v="Consumer"/>
    <s v="United States"/>
    <s v="San Diego"/>
    <s v="California"/>
    <n v="92105"/>
    <x v="1"/>
    <s v="FUR-FU-10001591"/>
    <s v="Furniture"/>
    <x v="5"/>
    <s v="Advantus Panel Wall Certificate Holder - 8.5x11"/>
    <n v="36.6"/>
    <n v="3"/>
    <x v="0"/>
    <n v="15.372"/>
  </r>
  <r>
    <n v="5849"/>
    <x v="2916"/>
    <x v="113"/>
    <d v="2020-11-13T00:00:00"/>
    <s v="Standard Class"/>
    <s v="PO-19180"/>
    <s v="Philisse Overcash"/>
    <s v="Home Office"/>
    <s v="United States"/>
    <s v="Roseville"/>
    <s v="Minnesota"/>
    <n v="55113"/>
    <x v="2"/>
    <s v="OFF-AP-10003849"/>
    <s v="Office Supplies"/>
    <x v="9"/>
    <s v="Hoover Shoulder Vac Commercial Portable Vacuum"/>
    <n v="715.64"/>
    <n v="2"/>
    <x v="0"/>
    <n v="178.91"/>
  </r>
  <r>
    <n v="5850"/>
    <x v="2916"/>
    <x v="113"/>
    <d v="2020-11-13T00:00:00"/>
    <s v="Standard Class"/>
    <s v="PO-19180"/>
    <s v="Philisse Overcash"/>
    <s v="Home Office"/>
    <s v="United States"/>
    <s v="Roseville"/>
    <s v="Minnesota"/>
    <n v="55113"/>
    <x v="2"/>
    <s v="OFF-ST-10000078"/>
    <s v="Office Supplies"/>
    <x v="4"/>
    <s v="Tennsco 6- and 18-Compartment Lockers"/>
    <n v="795.51"/>
    <n v="3"/>
    <x v="0"/>
    <n v="143.1918"/>
  </r>
  <r>
    <n v="5851"/>
    <x v="2916"/>
    <x v="113"/>
    <d v="2020-11-13T00:00:00"/>
    <s v="Standard Class"/>
    <s v="PO-19180"/>
    <s v="Philisse Overcash"/>
    <s v="Home Office"/>
    <s v="United States"/>
    <s v="Roseville"/>
    <s v="Minnesota"/>
    <n v="55113"/>
    <x v="2"/>
    <s v="TEC-CO-10001571"/>
    <s v="Technology"/>
    <x v="16"/>
    <s v="Sharp 1540cs Digital Laser Copier"/>
    <n v="549.99"/>
    <n v="1"/>
    <x v="0"/>
    <n v="274.995"/>
  </r>
  <r>
    <n v="5852"/>
    <x v="2916"/>
    <x v="113"/>
    <d v="2020-11-13T00:00:00"/>
    <s v="Standard Class"/>
    <s v="PO-19180"/>
    <s v="Philisse Overcash"/>
    <s v="Home Office"/>
    <s v="United States"/>
    <s v="Roseville"/>
    <s v="Minnesota"/>
    <n v="55113"/>
    <x v="2"/>
    <s v="OFF-BI-10001658"/>
    <s v="Office Supplies"/>
    <x v="8"/>
    <s v="GBC Standard Therm-A-Bind Covers"/>
    <n v="74.760000000000005"/>
    <n v="3"/>
    <x v="0"/>
    <n v="34.389600000000002"/>
  </r>
  <r>
    <n v="5853"/>
    <x v="2916"/>
    <x v="113"/>
    <d v="2020-11-13T00:00:00"/>
    <s v="Standard Class"/>
    <s v="PO-19180"/>
    <s v="Philisse Overcash"/>
    <s v="Home Office"/>
    <s v="United States"/>
    <s v="Roseville"/>
    <s v="Minnesota"/>
    <n v="55113"/>
    <x v="2"/>
    <s v="FUR-FU-10004351"/>
    <s v="Furniture"/>
    <x v="5"/>
    <s v="Staple-based wall hangings"/>
    <n v="29.22"/>
    <n v="3"/>
    <x v="0"/>
    <n v="12.8568"/>
  </r>
  <r>
    <n v="5854"/>
    <x v="2917"/>
    <x v="1076"/>
    <d v="2019-09-13T00:00:00"/>
    <s v="Standard Class"/>
    <s v="DA-13450"/>
    <s v="Dianna Arnett"/>
    <s v="Home Office"/>
    <s v="United States"/>
    <s v="Virginia Beach"/>
    <s v="Virginia"/>
    <n v="23464"/>
    <x v="0"/>
    <s v="OFF-BI-10003314"/>
    <s v="Office Supplies"/>
    <x v="8"/>
    <s v="Tuff Stuff Recycled Round Ring Binders"/>
    <n v="9.64"/>
    <n v="2"/>
    <x v="0"/>
    <n v="4.7236000000000002"/>
  </r>
  <r>
    <n v="5855"/>
    <x v="2918"/>
    <x v="1077"/>
    <d v="2020-08-10T00:00:00"/>
    <s v="Standard Class"/>
    <s v="AH-10690"/>
    <s v="Anna HÃ¤berlin"/>
    <s v="Corporate"/>
    <s v="United States"/>
    <s v="Dallas"/>
    <s v="Texas"/>
    <n v="75220"/>
    <x v="2"/>
    <s v="OFF-ST-10001505"/>
    <s v="Office Supplies"/>
    <x v="4"/>
    <s v="Perma STOR-ALL Hanging File Box, 13 1/8&quot;W x 12 1/4&quot;D x 10 1/2&quot;H"/>
    <n v="33.488"/>
    <n v="7"/>
    <x v="2"/>
    <n v="-1.2558"/>
  </r>
  <r>
    <n v="5856"/>
    <x v="2918"/>
    <x v="1077"/>
    <d v="2020-08-10T00:00:00"/>
    <s v="Standard Class"/>
    <s v="AH-10690"/>
    <s v="Anna HÃ¤berlin"/>
    <s v="Corporate"/>
    <s v="United States"/>
    <s v="Dallas"/>
    <s v="Texas"/>
    <n v="75220"/>
    <x v="2"/>
    <s v="OFF-SU-10003567"/>
    <s v="Office Supplies"/>
    <x v="14"/>
    <s v="Stiletto Hand Letter Openers"/>
    <n v="23.04"/>
    <n v="3"/>
    <x v="2"/>
    <n v="-4.8959999999999999"/>
  </r>
  <r>
    <n v="5857"/>
    <x v="2918"/>
    <x v="1077"/>
    <d v="2020-08-10T00:00:00"/>
    <s v="Standard Class"/>
    <s v="AH-10690"/>
    <s v="Anna HÃ¤berlin"/>
    <s v="Corporate"/>
    <s v="United States"/>
    <s v="Dallas"/>
    <s v="Texas"/>
    <n v="75220"/>
    <x v="2"/>
    <s v="OFF-BI-10002982"/>
    <s v="Office Supplies"/>
    <x v="8"/>
    <s v="Avery Self-Adhesive Photo Pockets for Polaroid Photos"/>
    <n v="1.3620000000000001"/>
    <n v="1"/>
    <x v="3"/>
    <n v="-2.1791999999999998"/>
  </r>
  <r>
    <n v="5858"/>
    <x v="2918"/>
    <x v="1077"/>
    <d v="2020-08-10T00:00:00"/>
    <s v="Standard Class"/>
    <s v="AH-10690"/>
    <s v="Anna HÃ¤berlin"/>
    <s v="Corporate"/>
    <s v="United States"/>
    <s v="Dallas"/>
    <s v="Texas"/>
    <n v="75220"/>
    <x v="2"/>
    <s v="FUR-FU-10002364"/>
    <s v="Furniture"/>
    <x v="5"/>
    <s v="Eldon Expressions Wood Desk Accessories, Oak"/>
    <n v="14.76"/>
    <n v="5"/>
    <x v="7"/>
    <n v="-11.439"/>
  </r>
  <r>
    <n v="5859"/>
    <x v="2919"/>
    <x v="213"/>
    <d v="2022-09-06T00:00:00"/>
    <s v="Second Class"/>
    <s v="JK-15730"/>
    <s v="Joe Kamberova"/>
    <s v="Consumer"/>
    <s v="United States"/>
    <s v="Concord"/>
    <s v="California"/>
    <n v="94521"/>
    <x v="1"/>
    <s v="FUR-BO-10004218"/>
    <s v="Furniture"/>
    <x v="0"/>
    <s v="Bush Heritage Pine Collection 5-Shelf Bookcase, Albany Pine Finish, *Special Order"/>
    <n v="239.666"/>
    <n v="2"/>
    <x v="11"/>
    <n v="14.098000000000001"/>
  </r>
  <r>
    <n v="5860"/>
    <x v="2920"/>
    <x v="549"/>
    <d v="2020-11-07T00:00:00"/>
    <s v="Standard Class"/>
    <s v="MS-17530"/>
    <s v="MaryBeth Skach"/>
    <s v="Consumer"/>
    <s v="United States"/>
    <s v="Conway"/>
    <s v="Arkansas"/>
    <n v="72032"/>
    <x v="0"/>
    <s v="FUR-TA-10002530"/>
    <s v="Furniture"/>
    <x v="3"/>
    <s v="Iceberg OfficeWorks 42&quot; Round Tables"/>
    <n v="301.95999999999998"/>
    <n v="2"/>
    <x v="0"/>
    <n v="45.293999999999997"/>
  </r>
  <r>
    <n v="5861"/>
    <x v="2921"/>
    <x v="1078"/>
    <d v="2020-05-03T00:00:00"/>
    <s v="Second Class"/>
    <s v="JK-15640"/>
    <s v="Jim Kriz"/>
    <s v="Home Office"/>
    <s v="United States"/>
    <s v="Philadelphia"/>
    <s v="Pennsylvania"/>
    <n v="19120"/>
    <x v="3"/>
    <s v="OFF-PA-10001526"/>
    <s v="Office Supplies"/>
    <x v="10"/>
    <s v="Xerox 1949"/>
    <n v="7.968"/>
    <n v="2"/>
    <x v="2"/>
    <n v="2.8883999999999999"/>
  </r>
  <r>
    <n v="5862"/>
    <x v="2922"/>
    <x v="766"/>
    <d v="2021-05-03T00:00:00"/>
    <s v="Second Class"/>
    <s v="CM-12235"/>
    <s v="Chris McAfee"/>
    <s v="Consumer"/>
    <s v="United States"/>
    <s v="Little Rock"/>
    <s v="Arkansas"/>
    <n v="72209"/>
    <x v="0"/>
    <s v="OFF-PA-10001497"/>
    <s v="Office Supplies"/>
    <x v="10"/>
    <s v="Xerox 1914"/>
    <n v="109.92"/>
    <n v="2"/>
    <x v="0"/>
    <n v="53.860799999999998"/>
  </r>
  <r>
    <n v="5863"/>
    <x v="2922"/>
    <x v="766"/>
    <d v="2021-05-03T00:00:00"/>
    <s v="Second Class"/>
    <s v="CM-12235"/>
    <s v="Chris McAfee"/>
    <s v="Consumer"/>
    <s v="United States"/>
    <s v="Little Rock"/>
    <s v="Arkansas"/>
    <n v="72209"/>
    <x v="0"/>
    <s v="OFF-PA-10003936"/>
    <s v="Office Supplies"/>
    <x v="10"/>
    <s v="Xerox 1994"/>
    <n v="19.440000000000001"/>
    <n v="3"/>
    <x v="0"/>
    <n v="9.3312000000000008"/>
  </r>
  <r>
    <n v="5864"/>
    <x v="2922"/>
    <x v="766"/>
    <d v="2021-05-03T00:00:00"/>
    <s v="Second Class"/>
    <s v="CM-12235"/>
    <s v="Chris McAfee"/>
    <s v="Consumer"/>
    <s v="United States"/>
    <s v="Little Rock"/>
    <s v="Arkansas"/>
    <n v="72209"/>
    <x v="0"/>
    <s v="OFF-AR-10000716"/>
    <s v="Office Supplies"/>
    <x v="6"/>
    <s v="DIXON Ticonderoga Erasable Checking Pencils"/>
    <n v="11.16"/>
    <n v="2"/>
    <x v="0"/>
    <n v="4.3524000000000003"/>
  </r>
  <r>
    <n v="5865"/>
    <x v="2923"/>
    <x v="79"/>
    <d v="2019-08-06T00:00:00"/>
    <s v="Second Class"/>
    <s v="RS-19420"/>
    <s v="Ricardo Sperren"/>
    <s v="Corporate"/>
    <s v="United States"/>
    <s v="Meriden"/>
    <s v="Connecticut"/>
    <n v="6450"/>
    <x v="3"/>
    <s v="OFF-AP-10002765"/>
    <s v="Office Supplies"/>
    <x v="9"/>
    <s v="Fellowes Advanced Computer Series Surge Protectors"/>
    <n v="79.47"/>
    <n v="3"/>
    <x v="0"/>
    <n v="22.2516"/>
  </r>
  <r>
    <n v="5866"/>
    <x v="2923"/>
    <x v="79"/>
    <d v="2019-08-06T00:00:00"/>
    <s v="Second Class"/>
    <s v="RS-19420"/>
    <s v="Ricardo Sperren"/>
    <s v="Corporate"/>
    <s v="United States"/>
    <s v="Meriden"/>
    <s v="Connecticut"/>
    <n v="6450"/>
    <x v="3"/>
    <s v="OFF-AR-10004165"/>
    <s v="Office Supplies"/>
    <x v="6"/>
    <s v="Binney &amp; Smith inkTank Erasable Pocket Highlighter, Chisel Tip, Yellow"/>
    <n v="4.5599999999999996"/>
    <n v="2"/>
    <x v="0"/>
    <n v="2.0064000000000002"/>
  </r>
  <r>
    <n v="5867"/>
    <x v="2923"/>
    <x v="79"/>
    <d v="2019-08-06T00:00:00"/>
    <s v="Second Class"/>
    <s v="RS-19420"/>
    <s v="Ricardo Sperren"/>
    <s v="Corporate"/>
    <s v="United States"/>
    <s v="Meriden"/>
    <s v="Connecticut"/>
    <n v="6450"/>
    <x v="3"/>
    <s v="FUR-CH-10002335"/>
    <s v="Furniture"/>
    <x v="1"/>
    <s v="Hon GuestStacker Chair"/>
    <n v="1133.3499999999999"/>
    <n v="5"/>
    <x v="0"/>
    <n v="294.67099999999999"/>
  </r>
  <r>
    <n v="5868"/>
    <x v="2924"/>
    <x v="810"/>
    <d v="2021-01-07T00:00:00"/>
    <s v="Standard Class"/>
    <s v="BP-11185"/>
    <s v="Ben Peterman"/>
    <s v="Corporate"/>
    <s v="United States"/>
    <s v="Philadelphia"/>
    <s v="Pennsylvania"/>
    <n v="19143"/>
    <x v="3"/>
    <s v="OFF-AR-10004078"/>
    <s v="Office Supplies"/>
    <x v="6"/>
    <s v="Newell 312"/>
    <n v="4.6719999999999997"/>
    <n v="1"/>
    <x v="2"/>
    <n v="0.58399999999999996"/>
  </r>
  <r>
    <n v="5869"/>
    <x v="2924"/>
    <x v="810"/>
    <d v="2021-01-07T00:00:00"/>
    <s v="Standard Class"/>
    <s v="BP-11185"/>
    <s v="Ben Peterman"/>
    <s v="Corporate"/>
    <s v="United States"/>
    <s v="Philadelphia"/>
    <s v="Pennsylvania"/>
    <n v="19143"/>
    <x v="3"/>
    <s v="OFF-BI-10002026"/>
    <s v="Office Supplies"/>
    <x v="8"/>
    <s v="Avery Arch Ring Binders"/>
    <n v="104.58"/>
    <n v="6"/>
    <x v="6"/>
    <n v="-80.177999999999997"/>
  </r>
  <r>
    <n v="5870"/>
    <x v="2925"/>
    <x v="77"/>
    <d v="2021-11-11T00:00:00"/>
    <s v="Standard Class"/>
    <s v="MA-17995"/>
    <s v="Michelle Arnett"/>
    <s v="Home Office"/>
    <s v="United States"/>
    <s v="Cheyenne"/>
    <s v="Wyoming"/>
    <n v="82001"/>
    <x v="1"/>
    <s v="FUR-CH-10001215"/>
    <s v="Furniture"/>
    <x v="1"/>
    <s v="Global Troy Executive Leather Low-Back Tilter"/>
    <n v="1603.136"/>
    <n v="4"/>
    <x v="2"/>
    <n v="100.196"/>
  </r>
  <r>
    <n v="5871"/>
    <x v="2926"/>
    <x v="403"/>
    <d v="2021-06-13T00:00:00"/>
    <s v="Same Day"/>
    <s v="EB-13705"/>
    <s v="Ed Braxton"/>
    <s v="Corporate"/>
    <s v="United States"/>
    <s v="Anaheim"/>
    <s v="California"/>
    <n v="92804"/>
    <x v="1"/>
    <s v="FUR-TA-10001771"/>
    <s v="Furniture"/>
    <x v="3"/>
    <s v="Bush Cubix Conference Tables, Fully Assembled"/>
    <n v="1293.4880000000001"/>
    <n v="7"/>
    <x v="2"/>
    <n v="80.843000000000004"/>
  </r>
  <r>
    <n v="5872"/>
    <x v="2927"/>
    <x v="446"/>
    <d v="2021-09-27T00:00:00"/>
    <s v="Standard Class"/>
    <s v="RD-19900"/>
    <s v="Ruben Dartt"/>
    <s v="Consumer"/>
    <s v="United States"/>
    <s v="Bloomington"/>
    <s v="Indiana"/>
    <n v="47401"/>
    <x v="2"/>
    <s v="FUR-FU-10004006"/>
    <s v="Furniture"/>
    <x v="5"/>
    <s v="Deflect-o DuraMat Lighweight, Studded, Beveled Mat for Low Pile Carpeting"/>
    <n v="127.95"/>
    <n v="3"/>
    <x v="0"/>
    <n v="21.7515"/>
  </r>
  <r>
    <n v="5873"/>
    <x v="2928"/>
    <x v="983"/>
    <d v="2022-04-02T00:00:00"/>
    <s v="Standard Class"/>
    <s v="ME-17320"/>
    <s v="Maria Etezadi"/>
    <s v="Home Office"/>
    <s v="United States"/>
    <s v="Columbus"/>
    <s v="Georgia"/>
    <n v="31907"/>
    <x v="0"/>
    <s v="OFF-ST-10003282"/>
    <s v="Office Supplies"/>
    <x v="4"/>
    <s v="Advantus 10-Drawer Portable Organizer, Chrome Metal Frame, Smoke Drawers"/>
    <n v="59.76"/>
    <n v="1"/>
    <x v="0"/>
    <n v="16.732800000000001"/>
  </r>
  <r>
    <n v="5874"/>
    <x v="2929"/>
    <x v="400"/>
    <d v="2022-06-03T00:00:00"/>
    <s v="Same Day"/>
    <s v="EH-14005"/>
    <s v="Erica Hernandez"/>
    <s v="Home Office"/>
    <s v="United States"/>
    <s v="Jonesboro"/>
    <s v="Arkansas"/>
    <n v="72401"/>
    <x v="0"/>
    <s v="OFF-BI-10002353"/>
    <s v="Office Supplies"/>
    <x v="8"/>
    <s v="GBC VeloBind Cover Sets"/>
    <n v="108.08"/>
    <n v="7"/>
    <x v="0"/>
    <n v="54.04"/>
  </r>
  <r>
    <n v="5875"/>
    <x v="2929"/>
    <x v="400"/>
    <d v="2022-06-03T00:00:00"/>
    <s v="Same Day"/>
    <s v="EH-14005"/>
    <s v="Erica Hernandez"/>
    <s v="Home Office"/>
    <s v="United States"/>
    <s v="Jonesboro"/>
    <s v="Arkansas"/>
    <n v="72401"/>
    <x v="0"/>
    <s v="OFF-BI-10004141"/>
    <s v="Office Supplies"/>
    <x v="8"/>
    <s v="Insertable Tab Indexes For Data Binders"/>
    <n v="9.5399999999999991"/>
    <n v="3"/>
    <x v="0"/>
    <n v="4.3883999999999999"/>
  </r>
  <r>
    <n v="5876"/>
    <x v="2930"/>
    <x v="1003"/>
    <d v="2020-04-08T00:00:00"/>
    <s v="First Class"/>
    <s v="FM-14290"/>
    <s v="Frank Merwin"/>
    <s v="Home Office"/>
    <s v="United States"/>
    <s v="Philadelphia"/>
    <s v="Pennsylvania"/>
    <n v="19140"/>
    <x v="3"/>
    <s v="OFF-AR-10001954"/>
    <s v="Office Supplies"/>
    <x v="6"/>
    <s v="Newell 331"/>
    <n v="11.736000000000001"/>
    <n v="3"/>
    <x v="2"/>
    <n v="1.0268999999999999"/>
  </r>
  <r>
    <n v="5877"/>
    <x v="2931"/>
    <x v="371"/>
    <d v="2019-05-25T00:00:00"/>
    <s v="Standard Class"/>
    <s v="FG-14260"/>
    <s v="Frank Gastineau"/>
    <s v="Home Office"/>
    <s v="United States"/>
    <s v="Lawrence"/>
    <s v="Massachusetts"/>
    <n v="1841"/>
    <x v="3"/>
    <s v="OFF-BI-10001071"/>
    <s v="Office Supplies"/>
    <x v="8"/>
    <s v="GBC ProClick Punch Binding System"/>
    <n v="447.86"/>
    <n v="7"/>
    <x v="0"/>
    <n v="219.45140000000001"/>
  </r>
  <r>
    <n v="5878"/>
    <x v="2931"/>
    <x v="371"/>
    <d v="2019-05-25T00:00:00"/>
    <s v="Standard Class"/>
    <s v="FG-14260"/>
    <s v="Frank Gastineau"/>
    <s v="Home Office"/>
    <s v="United States"/>
    <s v="Lawrence"/>
    <s v="Massachusetts"/>
    <n v="1841"/>
    <x v="3"/>
    <s v="OFF-PA-10003022"/>
    <s v="Office Supplies"/>
    <x v="10"/>
    <s v="Xerox 1992"/>
    <n v="17.940000000000001"/>
    <n v="3"/>
    <x v="0"/>
    <n v="8.7905999999999995"/>
  </r>
  <r>
    <n v="5879"/>
    <x v="2931"/>
    <x v="371"/>
    <d v="2019-05-25T00:00:00"/>
    <s v="Standard Class"/>
    <s v="FG-14260"/>
    <s v="Frank Gastineau"/>
    <s v="Home Office"/>
    <s v="United States"/>
    <s v="Lawrence"/>
    <s v="Massachusetts"/>
    <n v="1841"/>
    <x v="3"/>
    <s v="OFF-AP-10001293"/>
    <s v="Office Supplies"/>
    <x v="9"/>
    <s v="Belkin 8 Outlet Surge Protector"/>
    <n v="245.88"/>
    <n v="6"/>
    <x v="0"/>
    <n v="68.846400000000003"/>
  </r>
  <r>
    <n v="5880"/>
    <x v="2932"/>
    <x v="64"/>
    <d v="2021-09-10T00:00:00"/>
    <s v="Standard Class"/>
    <s v="MV-17485"/>
    <s v="Mark Van Huff"/>
    <s v="Consumer"/>
    <s v="United States"/>
    <s v="New York City"/>
    <s v="New York"/>
    <n v="10011"/>
    <x v="3"/>
    <s v="OFF-PA-10001815"/>
    <s v="Office Supplies"/>
    <x v="10"/>
    <s v="Xerox 1885"/>
    <n v="192.16"/>
    <n v="4"/>
    <x v="0"/>
    <n v="92.236800000000002"/>
  </r>
  <r>
    <n v="5881"/>
    <x v="2933"/>
    <x v="31"/>
    <d v="2021-09-21T00:00:00"/>
    <s v="Standard Class"/>
    <s v="JW-15220"/>
    <s v="Jane Waco"/>
    <s v="Corporate"/>
    <s v="United States"/>
    <s v="San Diego"/>
    <s v="California"/>
    <n v="92105"/>
    <x v="1"/>
    <s v="FUR-CH-10001215"/>
    <s v="Furniture"/>
    <x v="1"/>
    <s v="Global Troy Executive Leather Low-Back Tilter"/>
    <n v="801.56799999999998"/>
    <n v="2"/>
    <x v="2"/>
    <n v="50.097999999999999"/>
  </r>
  <r>
    <n v="5882"/>
    <x v="2933"/>
    <x v="31"/>
    <d v="2021-09-21T00:00:00"/>
    <s v="Standard Class"/>
    <s v="JW-15220"/>
    <s v="Jane Waco"/>
    <s v="Corporate"/>
    <s v="United States"/>
    <s v="San Diego"/>
    <s v="California"/>
    <n v="92105"/>
    <x v="1"/>
    <s v="OFF-PA-10000100"/>
    <s v="Office Supplies"/>
    <x v="10"/>
    <s v="Xerox 1945"/>
    <n v="368.91"/>
    <n v="9"/>
    <x v="0"/>
    <n v="180.76589999999999"/>
  </r>
  <r>
    <n v="5883"/>
    <x v="2933"/>
    <x v="31"/>
    <d v="2021-09-21T00:00:00"/>
    <s v="Standard Class"/>
    <s v="JW-15220"/>
    <s v="Jane Waco"/>
    <s v="Corporate"/>
    <s v="United States"/>
    <s v="San Diego"/>
    <s v="California"/>
    <n v="92105"/>
    <x v="1"/>
    <s v="FUR-CH-10002880"/>
    <s v="Furniture"/>
    <x v="1"/>
    <s v="Global High-Back Leather Tilter, Burgundy"/>
    <n v="885.52800000000002"/>
    <n v="9"/>
    <x v="2"/>
    <n v="-99.621899999999997"/>
  </r>
  <r>
    <n v="5884"/>
    <x v="2934"/>
    <x v="69"/>
    <d v="2021-03-14T00:00:00"/>
    <s v="Second Class"/>
    <s v="EH-13765"/>
    <s v="Edward Hooks"/>
    <s v="Corporate"/>
    <s v="United States"/>
    <s v="San Francisco"/>
    <s v="California"/>
    <n v="94109"/>
    <x v="1"/>
    <s v="FUR-FU-10004712"/>
    <s v="Furniture"/>
    <x v="5"/>
    <s v="Westinghouse Mesh Shade Clip-On Gooseneck Lamp, Black"/>
    <n v="28.28"/>
    <n v="2"/>
    <x v="0"/>
    <n v="7.3528000000000002"/>
  </r>
  <r>
    <n v="5885"/>
    <x v="2934"/>
    <x v="69"/>
    <d v="2021-03-14T00:00:00"/>
    <s v="Second Class"/>
    <s v="EH-13765"/>
    <s v="Edward Hooks"/>
    <s v="Corporate"/>
    <s v="United States"/>
    <s v="San Francisco"/>
    <s v="California"/>
    <n v="94109"/>
    <x v="1"/>
    <s v="OFF-SU-10000151"/>
    <s v="Office Supplies"/>
    <x v="14"/>
    <s v="High Speed Automatic Electric Letter Opener"/>
    <n v="4912.59"/>
    <n v="3"/>
    <x v="0"/>
    <n v="196.50360000000001"/>
  </r>
  <r>
    <n v="5886"/>
    <x v="2935"/>
    <x v="1079"/>
    <d v="2019-10-16T00:00:00"/>
    <s v="Same Day"/>
    <s v="LS-17245"/>
    <s v="Lynn Smith"/>
    <s v="Consumer"/>
    <s v="United States"/>
    <s v="San Francisco"/>
    <s v="California"/>
    <n v="94110"/>
    <x v="1"/>
    <s v="OFF-BI-10000136"/>
    <s v="Office Supplies"/>
    <x v="8"/>
    <s v="Avery Non-Stick Heavy Duty View Round Locking Ring Binders"/>
    <n v="14.352"/>
    <n v="3"/>
    <x v="2"/>
    <n v="5.0232000000000001"/>
  </r>
  <r>
    <n v="5887"/>
    <x v="2935"/>
    <x v="1079"/>
    <d v="2019-10-16T00:00:00"/>
    <s v="Same Day"/>
    <s v="LS-17245"/>
    <s v="Lynn Smith"/>
    <s v="Consumer"/>
    <s v="United States"/>
    <s v="San Francisco"/>
    <s v="California"/>
    <n v="94110"/>
    <x v="1"/>
    <s v="TEC-AC-10003610"/>
    <s v="Technology"/>
    <x v="11"/>
    <s v="LogitechÂ Illuminated - Keyboard"/>
    <n v="179.97"/>
    <n v="3"/>
    <x v="0"/>
    <n v="86.385599999999997"/>
  </r>
  <r>
    <n v="5888"/>
    <x v="2936"/>
    <x v="1048"/>
    <d v="2022-10-10T00:00:00"/>
    <s v="First Class"/>
    <s v="BP-11050"/>
    <s v="Barry Pond"/>
    <s v="Corporate"/>
    <s v="United States"/>
    <s v="Cranston"/>
    <s v="Rhode Island"/>
    <n v="2920"/>
    <x v="3"/>
    <s v="OFF-ST-10001837"/>
    <s v="Office Supplies"/>
    <x v="4"/>
    <s v="SAFCO Mobile Desk Side File, Wire Frame"/>
    <n v="42.76"/>
    <n v="1"/>
    <x v="0"/>
    <n v="11.117599999999999"/>
  </r>
  <r>
    <n v="5889"/>
    <x v="2937"/>
    <x v="820"/>
    <d v="2020-05-11T00:00:00"/>
    <s v="Standard Class"/>
    <s v="CC-12220"/>
    <s v="Chris Cortes"/>
    <s v="Consumer"/>
    <s v="United States"/>
    <s v="Owensboro"/>
    <s v="Kentucky"/>
    <n v="42301"/>
    <x v="0"/>
    <s v="OFF-PA-10001952"/>
    <s v="Office Supplies"/>
    <x v="10"/>
    <s v="Xerox 1902"/>
    <n v="45.68"/>
    <n v="2"/>
    <x v="0"/>
    <n v="21.012799999999999"/>
  </r>
  <r>
    <n v="5890"/>
    <x v="2938"/>
    <x v="167"/>
    <d v="2021-04-16T00:00:00"/>
    <s v="First Class"/>
    <s v="JM-15580"/>
    <s v="Jill Matthias"/>
    <s v="Consumer"/>
    <s v="United States"/>
    <s v="Baltimore"/>
    <s v="Maryland"/>
    <n v="21215"/>
    <x v="3"/>
    <s v="OFF-BI-10002414"/>
    <s v="Office Supplies"/>
    <x v="8"/>
    <s v="GBC ProClick Spines for 32-Hole Punch"/>
    <n v="25.06"/>
    <n v="2"/>
    <x v="0"/>
    <n v="11.7782"/>
  </r>
  <r>
    <n v="5891"/>
    <x v="2939"/>
    <x v="831"/>
    <d v="2021-11-25T00:00:00"/>
    <s v="Standard Class"/>
    <s v="RD-19720"/>
    <s v="Roger Demir"/>
    <s v="Consumer"/>
    <s v="United States"/>
    <s v="Chicago"/>
    <s v="Illinois"/>
    <n v="60610"/>
    <x v="2"/>
    <s v="OFF-PA-10001790"/>
    <s v="Office Supplies"/>
    <x v="10"/>
    <s v="Xerox 1910"/>
    <n v="38.432000000000002"/>
    <n v="1"/>
    <x v="2"/>
    <n v="13.4512"/>
  </r>
  <r>
    <n v="5892"/>
    <x v="2939"/>
    <x v="831"/>
    <d v="2021-11-25T00:00:00"/>
    <s v="Standard Class"/>
    <s v="RD-19720"/>
    <s v="Roger Demir"/>
    <s v="Consumer"/>
    <s v="United States"/>
    <s v="Chicago"/>
    <s v="Illinois"/>
    <n v="60610"/>
    <x v="2"/>
    <s v="OFF-ST-10001590"/>
    <s v="Office Supplies"/>
    <x v="4"/>
    <s v="Tenex Personal Project File with Scoop Front Design, Black"/>
    <n v="21.568000000000001"/>
    <n v="2"/>
    <x v="2"/>
    <n v="1.6175999999999999"/>
  </r>
  <r>
    <n v="5893"/>
    <x v="2939"/>
    <x v="831"/>
    <d v="2021-11-25T00:00:00"/>
    <s v="Standard Class"/>
    <s v="RD-19720"/>
    <s v="Roger Demir"/>
    <s v="Consumer"/>
    <s v="United States"/>
    <s v="Chicago"/>
    <s v="Illinois"/>
    <n v="60610"/>
    <x v="2"/>
    <s v="TEC-AC-10003657"/>
    <s v="Technology"/>
    <x v="11"/>
    <s v="Lenovo 17-Key USB Numeric Keypad"/>
    <n v="81.575999999999993"/>
    <n v="3"/>
    <x v="2"/>
    <n v="2.0394000000000001"/>
  </r>
  <r>
    <n v="5894"/>
    <x v="2940"/>
    <x v="18"/>
    <d v="2022-09-13T00:00:00"/>
    <s v="Standard Class"/>
    <s v="SS-20410"/>
    <s v="Shahid Shariari"/>
    <s v="Consumer"/>
    <s v="United States"/>
    <s v="Atlanta"/>
    <s v="Georgia"/>
    <n v="30318"/>
    <x v="0"/>
    <s v="OFF-BI-10004876"/>
    <s v="Office Supplies"/>
    <x v="8"/>
    <s v="Wilson Jones Suede Grain Vinyl Binders"/>
    <n v="2.78"/>
    <n v="1"/>
    <x v="0"/>
    <n v="1.3622000000000001"/>
  </r>
  <r>
    <n v="5895"/>
    <x v="2941"/>
    <x v="428"/>
    <d v="2022-09-13T00:00:00"/>
    <s v="Standard Class"/>
    <s v="KD-16495"/>
    <s v="Keith Dawkins"/>
    <s v="Corporate"/>
    <s v="United States"/>
    <s v="Los Angeles"/>
    <s v="California"/>
    <n v="90036"/>
    <x v="1"/>
    <s v="OFF-ST-10003123"/>
    <s v="Office Supplies"/>
    <x v="4"/>
    <s v="Fellowes Bases and Tops For Staxonsteel/High-Stak Systems"/>
    <n v="99.87"/>
    <n v="3"/>
    <x v="0"/>
    <n v="23.968800000000002"/>
  </r>
  <r>
    <n v="5896"/>
    <x v="2942"/>
    <x v="301"/>
    <d v="2019-11-07T00:00:00"/>
    <s v="Standard Class"/>
    <s v="PL-18925"/>
    <s v="Paul Lucas"/>
    <s v="Home Office"/>
    <s v="United States"/>
    <s v="Los Angeles"/>
    <s v="California"/>
    <n v="90049"/>
    <x v="1"/>
    <s v="OFF-LA-10003498"/>
    <s v="Office Supplies"/>
    <x v="2"/>
    <s v="Avery 475"/>
    <n v="44.4"/>
    <n v="3"/>
    <x v="0"/>
    <n v="22.2"/>
  </r>
  <r>
    <n v="5897"/>
    <x v="2942"/>
    <x v="301"/>
    <d v="2019-11-07T00:00:00"/>
    <s v="Standard Class"/>
    <s v="PL-18925"/>
    <s v="Paul Lucas"/>
    <s v="Home Office"/>
    <s v="United States"/>
    <s v="Los Angeles"/>
    <s v="California"/>
    <n v="90049"/>
    <x v="1"/>
    <s v="OFF-PA-10004947"/>
    <s v="Office Supplies"/>
    <x v="10"/>
    <s v="Easy-staple paper"/>
    <n v="21.4"/>
    <n v="5"/>
    <x v="0"/>
    <n v="9.6300000000000008"/>
  </r>
  <r>
    <n v="5898"/>
    <x v="2943"/>
    <x v="1015"/>
    <d v="2021-04-08T00:00:00"/>
    <s v="Standard Class"/>
    <s v="ZD-21925"/>
    <s v="Zuschuss Donatelli"/>
    <s v="Consumer"/>
    <s v="United States"/>
    <s v="Richmond"/>
    <s v="Indiana"/>
    <n v="47374"/>
    <x v="2"/>
    <s v="FUR-FU-10003799"/>
    <s v="Furniture"/>
    <x v="5"/>
    <s v="Seth Thomas 13 1/2&quot; Wall Clock"/>
    <n v="71.12"/>
    <n v="4"/>
    <x v="0"/>
    <n v="22.0472"/>
  </r>
  <r>
    <n v="5899"/>
    <x v="2943"/>
    <x v="1015"/>
    <d v="2021-04-08T00:00:00"/>
    <s v="Standard Class"/>
    <s v="ZD-21925"/>
    <s v="Zuschuss Donatelli"/>
    <s v="Consumer"/>
    <s v="United States"/>
    <s v="Richmond"/>
    <s v="Indiana"/>
    <n v="47374"/>
    <x v="2"/>
    <s v="TEC-PH-10000673"/>
    <s v="Technology"/>
    <x v="7"/>
    <s v="Plantronics Voyager Pro HD - Bluetooth Headset"/>
    <n v="259.95999999999998"/>
    <n v="4"/>
    <x v="0"/>
    <n v="124.7808"/>
  </r>
  <r>
    <n v="5900"/>
    <x v="2944"/>
    <x v="602"/>
    <d v="2022-01-15T00:00:00"/>
    <s v="Standard Class"/>
    <s v="LS-16945"/>
    <s v="Linda Southworth"/>
    <s v="Corporate"/>
    <s v="United States"/>
    <s v="San Francisco"/>
    <s v="California"/>
    <n v="94110"/>
    <x v="1"/>
    <s v="OFF-EN-10002621"/>
    <s v="Office Supplies"/>
    <x v="12"/>
    <s v="Staple envelope"/>
    <n v="9.7799999999999994"/>
    <n v="1"/>
    <x v="0"/>
    <n v="4.8899999999999997"/>
  </r>
  <r>
    <n v="5901"/>
    <x v="2945"/>
    <x v="312"/>
    <d v="2020-11-23T00:00:00"/>
    <s v="Standard Class"/>
    <s v="PB-18805"/>
    <s v="Patrick Bzostek"/>
    <s v="Home Office"/>
    <s v="United States"/>
    <s v="San Francisco"/>
    <s v="California"/>
    <n v="94122"/>
    <x v="1"/>
    <s v="OFF-BI-10004528"/>
    <s v="Office Supplies"/>
    <x v="8"/>
    <s v="Cardinal Poly Pocket Divider Pockets for Ring Binders"/>
    <n v="24.192"/>
    <n v="9"/>
    <x v="2"/>
    <n v="7.56"/>
  </r>
  <r>
    <n v="5902"/>
    <x v="2946"/>
    <x v="581"/>
    <d v="2021-12-01T00:00:00"/>
    <s v="Standard Class"/>
    <s v="PC-18745"/>
    <s v="Pamela Coakley"/>
    <s v="Corporate"/>
    <s v="United States"/>
    <s v="Westfield"/>
    <s v="New Jersey"/>
    <n v="7090"/>
    <x v="3"/>
    <s v="FUR-FU-10001889"/>
    <s v="Furniture"/>
    <x v="5"/>
    <s v="Ultra Door Pull Handle"/>
    <n v="31.56"/>
    <n v="3"/>
    <x v="0"/>
    <n v="10.4148"/>
  </r>
  <r>
    <n v="5903"/>
    <x v="2947"/>
    <x v="44"/>
    <d v="2022-11-05T00:00:00"/>
    <s v="Same Day"/>
    <s v="FM-14290"/>
    <s v="Frank Merwin"/>
    <s v="Home Office"/>
    <s v="United States"/>
    <s v="San Francisco"/>
    <s v="California"/>
    <n v="94122"/>
    <x v="1"/>
    <s v="OFF-PA-10000157"/>
    <s v="Office Supplies"/>
    <x v="10"/>
    <s v="Xerox 191"/>
    <n v="59.94"/>
    <n v="3"/>
    <x v="0"/>
    <n v="28.171800000000001"/>
  </r>
  <r>
    <n v="5904"/>
    <x v="2947"/>
    <x v="44"/>
    <d v="2022-11-05T00:00:00"/>
    <s v="Same Day"/>
    <s v="FM-14290"/>
    <s v="Frank Merwin"/>
    <s v="Home Office"/>
    <s v="United States"/>
    <s v="San Francisco"/>
    <s v="California"/>
    <n v="94122"/>
    <x v="1"/>
    <s v="OFF-PA-10002764"/>
    <s v="Office Supplies"/>
    <x v="10"/>
    <s v="Easy-staple paper"/>
    <n v="45.36"/>
    <n v="4"/>
    <x v="0"/>
    <n v="22.226400000000002"/>
  </r>
  <r>
    <n v="5905"/>
    <x v="2947"/>
    <x v="44"/>
    <d v="2022-11-05T00:00:00"/>
    <s v="Same Day"/>
    <s v="FM-14290"/>
    <s v="Frank Merwin"/>
    <s v="Home Office"/>
    <s v="United States"/>
    <s v="San Francisco"/>
    <s v="California"/>
    <n v="94122"/>
    <x v="1"/>
    <s v="OFF-PA-10000143"/>
    <s v="Office Supplies"/>
    <x v="10"/>
    <s v="Astroparche Fine Business Paper"/>
    <n v="26.4"/>
    <n v="5"/>
    <x v="0"/>
    <n v="12.672000000000001"/>
  </r>
  <r>
    <n v="5906"/>
    <x v="2947"/>
    <x v="44"/>
    <d v="2022-11-05T00:00:00"/>
    <s v="Same Day"/>
    <s v="FM-14290"/>
    <s v="Frank Merwin"/>
    <s v="Home Office"/>
    <s v="United States"/>
    <s v="San Francisco"/>
    <s v="California"/>
    <n v="94122"/>
    <x v="1"/>
    <s v="OFF-LA-10000414"/>
    <s v="Office Supplies"/>
    <x v="2"/>
    <s v="Avery 503"/>
    <n v="41.4"/>
    <n v="4"/>
    <x v="0"/>
    <n v="19.872"/>
  </r>
  <r>
    <n v="5907"/>
    <x v="2947"/>
    <x v="44"/>
    <d v="2022-11-05T00:00:00"/>
    <s v="Same Day"/>
    <s v="FM-14290"/>
    <s v="Frank Merwin"/>
    <s v="Home Office"/>
    <s v="United States"/>
    <s v="San Francisco"/>
    <s v="California"/>
    <n v="94122"/>
    <x v="1"/>
    <s v="TEC-AC-10003441"/>
    <s v="Technology"/>
    <x v="11"/>
    <s v="Kingston Digital DataTraveler 32GB USB 2.0"/>
    <n v="16.95"/>
    <n v="1"/>
    <x v="0"/>
    <n v="1.0169999999999999"/>
  </r>
  <r>
    <n v="5908"/>
    <x v="2948"/>
    <x v="499"/>
    <d v="2021-12-06T00:00:00"/>
    <s v="Standard Class"/>
    <s v="KD-16495"/>
    <s v="Keith Dawkins"/>
    <s v="Corporate"/>
    <s v="United States"/>
    <s v="San Jose"/>
    <s v="California"/>
    <n v="95123"/>
    <x v="1"/>
    <s v="OFF-BI-10002353"/>
    <s v="Office Supplies"/>
    <x v="8"/>
    <s v="GBC VeloBind Cover Sets"/>
    <n v="24.704000000000001"/>
    <n v="2"/>
    <x v="2"/>
    <n v="9.2639999999999993"/>
  </r>
  <r>
    <n v="5909"/>
    <x v="2948"/>
    <x v="499"/>
    <d v="2021-12-06T00:00:00"/>
    <s v="Standard Class"/>
    <s v="KD-16495"/>
    <s v="Keith Dawkins"/>
    <s v="Corporate"/>
    <s v="United States"/>
    <s v="San Jose"/>
    <s v="California"/>
    <n v="95123"/>
    <x v="1"/>
    <s v="OFF-AP-10001303"/>
    <s v="Office Supplies"/>
    <x v="9"/>
    <s v="Holmes Cool Mist Humidifier for the Whole House with 8-Gallon Output per Day, Extended Life Filter"/>
    <n v="59.7"/>
    <n v="3"/>
    <x v="0"/>
    <n v="26.864999999999998"/>
  </r>
  <r>
    <n v="5910"/>
    <x v="2948"/>
    <x v="499"/>
    <d v="2021-12-06T00:00:00"/>
    <s v="Standard Class"/>
    <s v="KD-16495"/>
    <s v="Keith Dawkins"/>
    <s v="Corporate"/>
    <s v="United States"/>
    <s v="San Jose"/>
    <s v="California"/>
    <n v="95123"/>
    <x v="1"/>
    <s v="FUR-FU-10003026"/>
    <s v="Furniture"/>
    <x v="5"/>
    <s v="Eldon Regeneration Recycled Desk Accessories, Black"/>
    <n v="14.52"/>
    <n v="3"/>
    <x v="0"/>
    <n v="5.6627999999999998"/>
  </r>
  <r>
    <n v="5911"/>
    <x v="2948"/>
    <x v="499"/>
    <d v="2021-12-06T00:00:00"/>
    <s v="Standard Class"/>
    <s v="KD-16495"/>
    <s v="Keith Dawkins"/>
    <s v="Corporate"/>
    <s v="United States"/>
    <s v="San Jose"/>
    <s v="California"/>
    <n v="95123"/>
    <x v="1"/>
    <s v="OFF-BI-10000632"/>
    <s v="Office Supplies"/>
    <x v="8"/>
    <s v="Satellite Sectional Post Binders"/>
    <n v="104.184"/>
    <n v="3"/>
    <x v="2"/>
    <n v="33.8598"/>
  </r>
  <r>
    <n v="5912"/>
    <x v="2949"/>
    <x v="907"/>
    <d v="2021-12-21T00:00:00"/>
    <s v="Standard Class"/>
    <s v="SC-20680"/>
    <s v="Steve Carroll"/>
    <s v="Home Office"/>
    <s v="United States"/>
    <s v="Seattle"/>
    <s v="Washington"/>
    <n v="98115"/>
    <x v="1"/>
    <s v="OFF-ST-10001328"/>
    <s v="Office Supplies"/>
    <x v="4"/>
    <s v="Personal Filing Tote with Lid, Black/Gray"/>
    <n v="46.53"/>
    <n v="3"/>
    <x v="0"/>
    <n v="13.0284"/>
  </r>
  <r>
    <n v="5913"/>
    <x v="2950"/>
    <x v="829"/>
    <d v="2019-08-25T00:00:00"/>
    <s v="Second Class"/>
    <s v="DW-13585"/>
    <s v="Dorothy Wardle"/>
    <s v="Corporate"/>
    <s v="United States"/>
    <s v="Owensboro"/>
    <s v="Kentucky"/>
    <n v="42301"/>
    <x v="0"/>
    <s v="OFF-SU-10004661"/>
    <s v="Office Supplies"/>
    <x v="14"/>
    <s v="Acme Titanium Bonded Scissors"/>
    <n v="25.5"/>
    <n v="3"/>
    <x v="0"/>
    <n v="6.63"/>
  </r>
  <r>
    <n v="5914"/>
    <x v="2951"/>
    <x v="14"/>
    <d v="2020-09-22T00:00:00"/>
    <s v="Standard Class"/>
    <s v="PF-19120"/>
    <s v="Peter Fuller"/>
    <s v="Consumer"/>
    <s v="United States"/>
    <s v="New York City"/>
    <s v="New York"/>
    <n v="10035"/>
    <x v="3"/>
    <s v="OFF-ST-10000617"/>
    <s v="Office Supplies"/>
    <x v="4"/>
    <s v="Woodgrain Magazine Files by Perma"/>
    <n v="14.9"/>
    <n v="5"/>
    <x v="0"/>
    <n v="1.0429999999999999"/>
  </r>
  <r>
    <n v="5915"/>
    <x v="2951"/>
    <x v="14"/>
    <d v="2020-09-22T00:00:00"/>
    <s v="Standard Class"/>
    <s v="PF-19120"/>
    <s v="Peter Fuller"/>
    <s v="Consumer"/>
    <s v="United States"/>
    <s v="New York City"/>
    <s v="New York"/>
    <n v="10035"/>
    <x v="3"/>
    <s v="OFF-LA-10002762"/>
    <s v="Office Supplies"/>
    <x v="2"/>
    <s v="Avery 485"/>
    <n v="87.71"/>
    <n v="7"/>
    <x v="0"/>
    <n v="41.223700000000001"/>
  </r>
  <r>
    <n v="5916"/>
    <x v="2951"/>
    <x v="14"/>
    <d v="2020-09-22T00:00:00"/>
    <s v="Standard Class"/>
    <s v="PF-19120"/>
    <s v="Peter Fuller"/>
    <s v="Consumer"/>
    <s v="United States"/>
    <s v="New York City"/>
    <s v="New York"/>
    <n v="10035"/>
    <x v="3"/>
    <s v="FUR-CH-10001973"/>
    <s v="Furniture"/>
    <x v="1"/>
    <s v="Office Star Flex Back Scooter Chair with White Frame"/>
    <n v="199.76400000000001"/>
    <n v="2"/>
    <x v="9"/>
    <n v="8.8783999999999992"/>
  </r>
  <r>
    <n v="5917"/>
    <x v="2951"/>
    <x v="14"/>
    <d v="2020-09-22T00:00:00"/>
    <s v="Standard Class"/>
    <s v="PF-19120"/>
    <s v="Peter Fuller"/>
    <s v="Consumer"/>
    <s v="United States"/>
    <s v="New York City"/>
    <s v="New York"/>
    <n v="10035"/>
    <x v="3"/>
    <s v="OFF-ST-10003058"/>
    <s v="Office Supplies"/>
    <x v="4"/>
    <s v="Eldon Mobile Mega Data Cart  Mega Stackable  Add-On Trays"/>
    <n v="94.6"/>
    <n v="4"/>
    <x v="0"/>
    <n v="27.434000000000001"/>
  </r>
  <r>
    <n v="5918"/>
    <x v="2951"/>
    <x v="14"/>
    <d v="2020-09-22T00:00:00"/>
    <s v="Standard Class"/>
    <s v="PF-19120"/>
    <s v="Peter Fuller"/>
    <s v="Consumer"/>
    <s v="United States"/>
    <s v="New York City"/>
    <s v="New York"/>
    <n v="10035"/>
    <x v="3"/>
    <s v="FUR-BO-10004834"/>
    <s v="Furniture"/>
    <x v="0"/>
    <s v="Riverside Palais Royal Lawyers Bookcase, Royale Cherry Finish"/>
    <n v="4228.7039999999997"/>
    <n v="6"/>
    <x v="2"/>
    <n v="158.57640000000001"/>
  </r>
  <r>
    <n v="5919"/>
    <x v="2951"/>
    <x v="14"/>
    <d v="2020-09-22T00:00:00"/>
    <s v="Standard Class"/>
    <s v="PF-19120"/>
    <s v="Peter Fuller"/>
    <s v="Consumer"/>
    <s v="United States"/>
    <s v="New York City"/>
    <s v="New York"/>
    <n v="10035"/>
    <x v="3"/>
    <s v="FUR-BO-10002213"/>
    <s v="Furniture"/>
    <x v="0"/>
    <s v="DMI Eclipse Executive Suite Bookcases"/>
    <n v="2003.92"/>
    <n v="5"/>
    <x v="2"/>
    <n v="-25.048999999999999"/>
  </r>
  <r>
    <n v="5920"/>
    <x v="2951"/>
    <x v="14"/>
    <d v="2020-09-22T00:00:00"/>
    <s v="Standard Class"/>
    <s v="PF-19120"/>
    <s v="Peter Fuller"/>
    <s v="Consumer"/>
    <s v="United States"/>
    <s v="New York City"/>
    <s v="New York"/>
    <n v="10035"/>
    <x v="3"/>
    <s v="TEC-PH-10002170"/>
    <s v="Technology"/>
    <x v="7"/>
    <s v="ClearSounds CSC500 Amplified Spirit Phone Corded phone"/>
    <n v="209.97"/>
    <n v="3"/>
    <x v="0"/>
    <n v="58.791600000000003"/>
  </r>
  <r>
    <n v="5921"/>
    <x v="2951"/>
    <x v="14"/>
    <d v="2020-09-22T00:00:00"/>
    <s v="Standard Class"/>
    <s v="PF-19120"/>
    <s v="Peter Fuller"/>
    <s v="Consumer"/>
    <s v="United States"/>
    <s v="New York City"/>
    <s v="New York"/>
    <n v="10035"/>
    <x v="3"/>
    <s v="TEC-AC-10003033"/>
    <s v="Technology"/>
    <x v="11"/>
    <s v="Plantronics CS510 - Over-the-Head monaural Wireless Headset System"/>
    <n v="659.9"/>
    <n v="2"/>
    <x v="0"/>
    <n v="217.767"/>
  </r>
  <r>
    <n v="5922"/>
    <x v="2951"/>
    <x v="14"/>
    <d v="2020-09-22T00:00:00"/>
    <s v="Standard Class"/>
    <s v="PF-19120"/>
    <s v="Peter Fuller"/>
    <s v="Consumer"/>
    <s v="United States"/>
    <s v="New York City"/>
    <s v="New York"/>
    <n v="10035"/>
    <x v="3"/>
    <s v="OFF-PA-10004071"/>
    <s v="Office Supplies"/>
    <x v="10"/>
    <s v="Eaton Premium Continuous-Feed Paper, 25% Cotton, Letter Size, White, 1000 Shts/Box"/>
    <n v="110.96"/>
    <n v="2"/>
    <x v="0"/>
    <n v="53.260800000000003"/>
  </r>
  <r>
    <n v="5923"/>
    <x v="2951"/>
    <x v="14"/>
    <d v="2020-09-22T00:00:00"/>
    <s v="Standard Class"/>
    <s v="PF-19120"/>
    <s v="Peter Fuller"/>
    <s v="Consumer"/>
    <s v="United States"/>
    <s v="New York City"/>
    <s v="New York"/>
    <n v="10035"/>
    <x v="3"/>
    <s v="TEC-PH-10000169"/>
    <s v="Technology"/>
    <x v="7"/>
    <s v="ARKON Windshield Dashboard Air Vent Car Mount Holder"/>
    <n v="67.8"/>
    <n v="4"/>
    <x v="0"/>
    <n v="1.3560000000000001"/>
  </r>
  <r>
    <n v="5924"/>
    <x v="2952"/>
    <x v="491"/>
    <d v="2021-11-29T00:00:00"/>
    <s v="Second Class"/>
    <s v="DK-13225"/>
    <s v="Dean Katz"/>
    <s v="Corporate"/>
    <s v="United States"/>
    <s v="New York City"/>
    <s v="New York"/>
    <n v="10011"/>
    <x v="3"/>
    <s v="FUR-TA-10002958"/>
    <s v="Furniture"/>
    <x v="3"/>
    <s v="Bevis Oval Conference Table, Walnut"/>
    <n v="313.17599999999999"/>
    <n v="2"/>
    <x v="10"/>
    <n v="-120.0508"/>
  </r>
  <r>
    <n v="5925"/>
    <x v="2953"/>
    <x v="123"/>
    <d v="2022-11-21T00:00:00"/>
    <s v="Second Class"/>
    <s v="RB-19435"/>
    <s v="Richard Bierner"/>
    <s v="Consumer"/>
    <s v="United States"/>
    <s v="Springfield"/>
    <s v="Virginia"/>
    <n v="22153"/>
    <x v="0"/>
    <s v="OFF-AR-10001177"/>
    <s v="Office Supplies"/>
    <x v="6"/>
    <s v="Newell 349"/>
    <n v="22.96"/>
    <n v="7"/>
    <x v="0"/>
    <n v="6.6584000000000003"/>
  </r>
  <r>
    <n v="5926"/>
    <x v="2954"/>
    <x v="95"/>
    <d v="2022-06-07T00:00:00"/>
    <s v="Standard Class"/>
    <s v="GD-14590"/>
    <s v="Giulietta Dortch"/>
    <s v="Corporate"/>
    <s v="United States"/>
    <s v="Bellingham"/>
    <s v="Washington"/>
    <n v="98226"/>
    <x v="1"/>
    <s v="TEC-AC-10004975"/>
    <s v="Technology"/>
    <x v="11"/>
    <s v="Plantronics Audio 995 Wireless Stereo Headset"/>
    <n v="1099.5"/>
    <n v="10"/>
    <x v="0"/>
    <n v="362.83499999999998"/>
  </r>
  <r>
    <n v="5927"/>
    <x v="2955"/>
    <x v="918"/>
    <d v="2019-04-11T00:00:00"/>
    <s v="Standard Class"/>
    <s v="RA-19885"/>
    <s v="Ruben Ausman"/>
    <s v="Corporate"/>
    <s v="United States"/>
    <s v="Decatur"/>
    <s v="Alabama"/>
    <n v="35601"/>
    <x v="0"/>
    <s v="FUR-TA-10001086"/>
    <s v="Furniture"/>
    <x v="3"/>
    <s v="SAFCO PlanMaster Boards, 60w x 37-1/2d, White Melamine"/>
    <n v="1215.92"/>
    <n v="8"/>
    <x v="0"/>
    <n v="316.13920000000002"/>
  </r>
  <r>
    <n v="5928"/>
    <x v="2956"/>
    <x v="856"/>
    <d v="2019-10-14T00:00:00"/>
    <s v="Standard Class"/>
    <s v="DB-13555"/>
    <s v="Dorothy Badders"/>
    <s v="Corporate"/>
    <s v="United States"/>
    <s v="Fayetteville"/>
    <s v="Arkansas"/>
    <n v="72701"/>
    <x v="0"/>
    <s v="OFF-LA-10000240"/>
    <s v="Office Supplies"/>
    <x v="2"/>
    <s v="Self-Adhesive Address Labels for Typewriters by Universal"/>
    <n v="7.31"/>
    <n v="1"/>
    <x v="0"/>
    <n v="3.4357000000000002"/>
  </r>
  <r>
    <n v="5929"/>
    <x v="2956"/>
    <x v="856"/>
    <d v="2019-10-14T00:00:00"/>
    <s v="Standard Class"/>
    <s v="DB-13555"/>
    <s v="Dorothy Badders"/>
    <s v="Corporate"/>
    <s v="United States"/>
    <s v="Fayetteville"/>
    <s v="Arkansas"/>
    <n v="72701"/>
    <x v="0"/>
    <s v="FUR-FU-10002107"/>
    <s v="Furniture"/>
    <x v="5"/>
    <s v="Eldon Pizzaz Desk Accessories"/>
    <n v="8.92"/>
    <n v="4"/>
    <x v="0"/>
    <n v="3.9247999999999998"/>
  </r>
  <r>
    <n v="5930"/>
    <x v="2957"/>
    <x v="437"/>
    <d v="2022-07-08T00:00:00"/>
    <s v="First Class"/>
    <s v="RL-19615"/>
    <s v="Rob Lucas"/>
    <s v="Consumer"/>
    <s v="United States"/>
    <s v="Philadelphia"/>
    <s v="Pennsylvania"/>
    <n v="19120"/>
    <x v="3"/>
    <s v="FUR-BO-10001519"/>
    <s v="Furniture"/>
    <x v="0"/>
    <s v="O'Sullivan 3-Shelf Heavy-Duty Bookcases"/>
    <n v="87.21"/>
    <n v="3"/>
    <x v="5"/>
    <n v="-45.349200000000003"/>
  </r>
  <r>
    <n v="5931"/>
    <x v="2957"/>
    <x v="437"/>
    <d v="2022-07-08T00:00:00"/>
    <s v="First Class"/>
    <s v="RL-19615"/>
    <s v="Rob Lucas"/>
    <s v="Consumer"/>
    <s v="United States"/>
    <s v="Philadelphia"/>
    <s v="Pennsylvania"/>
    <n v="19120"/>
    <x v="3"/>
    <s v="OFF-PA-10004100"/>
    <s v="Office Supplies"/>
    <x v="10"/>
    <s v="Xerox 216"/>
    <n v="15.552"/>
    <n v="3"/>
    <x v="2"/>
    <n v="5.4432"/>
  </r>
  <r>
    <n v="5932"/>
    <x v="2957"/>
    <x v="437"/>
    <d v="2022-07-08T00:00:00"/>
    <s v="First Class"/>
    <s v="RL-19615"/>
    <s v="Rob Lucas"/>
    <s v="Consumer"/>
    <s v="United States"/>
    <s v="Philadelphia"/>
    <s v="Pennsylvania"/>
    <n v="19120"/>
    <x v="3"/>
    <s v="TEC-PH-10001363"/>
    <s v="Technology"/>
    <x v="7"/>
    <s v="Apple iPhone 5S"/>
    <n v="683.98800000000006"/>
    <n v="2"/>
    <x v="10"/>
    <n v="-113.998"/>
  </r>
  <r>
    <n v="5933"/>
    <x v="2957"/>
    <x v="437"/>
    <d v="2022-07-08T00:00:00"/>
    <s v="First Class"/>
    <s v="RL-19615"/>
    <s v="Rob Lucas"/>
    <s v="Consumer"/>
    <s v="United States"/>
    <s v="Philadelphia"/>
    <s v="Pennsylvania"/>
    <n v="19120"/>
    <x v="3"/>
    <s v="OFF-ST-10004835"/>
    <s v="Office Supplies"/>
    <x v="4"/>
    <s v="Plastic Stacking Crates &amp; Casters"/>
    <n v="13.391999999999999"/>
    <n v="3"/>
    <x v="2"/>
    <n v="1.0044"/>
  </r>
  <r>
    <n v="5934"/>
    <x v="2957"/>
    <x v="437"/>
    <d v="2022-07-08T00:00:00"/>
    <s v="First Class"/>
    <s v="RL-19615"/>
    <s v="Rob Lucas"/>
    <s v="Consumer"/>
    <s v="United States"/>
    <s v="Philadelphia"/>
    <s v="Pennsylvania"/>
    <n v="19120"/>
    <x v="3"/>
    <s v="TEC-AC-10002018"/>
    <s v="Technology"/>
    <x v="11"/>
    <s v="AmazonBasics 3-Button USB Wired Mouse"/>
    <n v="16.776"/>
    <n v="3"/>
    <x v="2"/>
    <n v="4.8231000000000002"/>
  </r>
  <r>
    <n v="5935"/>
    <x v="2957"/>
    <x v="437"/>
    <d v="2022-07-08T00:00:00"/>
    <s v="First Class"/>
    <s v="RL-19615"/>
    <s v="Rob Lucas"/>
    <s v="Consumer"/>
    <s v="United States"/>
    <s v="Philadelphia"/>
    <s v="Pennsylvania"/>
    <n v="19120"/>
    <x v="3"/>
    <s v="TEC-AC-10003033"/>
    <s v="Technology"/>
    <x v="11"/>
    <s v="Plantronics CS510 - Over-the-Head monaural Wireless Headset System"/>
    <n v="527.91999999999996"/>
    <n v="2"/>
    <x v="2"/>
    <n v="85.787000000000006"/>
  </r>
  <r>
    <n v="5936"/>
    <x v="2958"/>
    <x v="975"/>
    <d v="2021-07-03T00:00:00"/>
    <s v="Same Day"/>
    <s v="RB-19465"/>
    <s v="Rick Bensley"/>
    <s v="Home Office"/>
    <s v="United States"/>
    <s v="Seattle"/>
    <s v="Washington"/>
    <n v="98103"/>
    <x v="1"/>
    <s v="FUR-FU-10000221"/>
    <s v="Furniture"/>
    <x v="5"/>
    <s v="Master Caster Door Stop, Brown"/>
    <n v="25.4"/>
    <n v="5"/>
    <x v="0"/>
    <n v="8.6359999999999992"/>
  </r>
  <r>
    <n v="5937"/>
    <x v="2958"/>
    <x v="975"/>
    <d v="2021-07-03T00:00:00"/>
    <s v="Same Day"/>
    <s v="RB-19465"/>
    <s v="Rick Bensley"/>
    <s v="Home Office"/>
    <s v="United States"/>
    <s v="Seattle"/>
    <s v="Washington"/>
    <n v="98103"/>
    <x v="1"/>
    <s v="TEC-PH-10001198"/>
    <s v="Technology"/>
    <x v="7"/>
    <s v="Avaya 4621SW VoIP phone"/>
    <n v="177.48"/>
    <n v="3"/>
    <x v="2"/>
    <n v="19.9665"/>
  </r>
  <r>
    <n v="5938"/>
    <x v="2958"/>
    <x v="975"/>
    <d v="2021-07-03T00:00:00"/>
    <s v="Same Day"/>
    <s v="RB-19465"/>
    <s v="Rick Bensley"/>
    <s v="Home Office"/>
    <s v="United States"/>
    <s v="Seattle"/>
    <s v="Washington"/>
    <n v="98103"/>
    <x v="1"/>
    <s v="TEC-PH-10002564"/>
    <s v="Technology"/>
    <x v="7"/>
    <s v="OtterBox Defender Series Case - Samsung Galaxy S4"/>
    <n v="71.975999999999999"/>
    <n v="3"/>
    <x v="2"/>
    <n v="8.9969999999999999"/>
  </r>
  <r>
    <n v="5939"/>
    <x v="2959"/>
    <x v="240"/>
    <d v="2022-05-24T00:00:00"/>
    <s v="Standard Class"/>
    <s v="JF-15295"/>
    <s v="Jason Fortune-"/>
    <s v="Consumer"/>
    <s v="United States"/>
    <s v="Plano"/>
    <s v="Texas"/>
    <n v="75023"/>
    <x v="2"/>
    <s v="TEC-PH-10003811"/>
    <s v="Technology"/>
    <x v="7"/>
    <s v="Jabra Supreme Plus Driver EditionÂ Headset"/>
    <n v="95.992000000000004"/>
    <n v="1"/>
    <x v="2"/>
    <n v="9.5991999999999997"/>
  </r>
  <r>
    <n v="5940"/>
    <x v="2959"/>
    <x v="240"/>
    <d v="2022-05-24T00:00:00"/>
    <s v="Standard Class"/>
    <s v="JF-15295"/>
    <s v="Jason Fortune-"/>
    <s v="Consumer"/>
    <s v="United States"/>
    <s v="Plano"/>
    <s v="Texas"/>
    <n v="75023"/>
    <x v="2"/>
    <s v="OFF-LA-10004178"/>
    <s v="Office Supplies"/>
    <x v="2"/>
    <s v="Avery 491"/>
    <n v="13.215999999999999"/>
    <n v="4"/>
    <x v="2"/>
    <n v="4.2952000000000004"/>
  </r>
  <r>
    <n v="5941"/>
    <x v="2960"/>
    <x v="386"/>
    <d v="2022-10-13T00:00:00"/>
    <s v="Second Class"/>
    <s v="RW-19690"/>
    <s v="Robert Waldorf"/>
    <s v="Consumer"/>
    <s v="United States"/>
    <s v="Los Angeles"/>
    <s v="California"/>
    <n v="90049"/>
    <x v="1"/>
    <s v="TEC-AC-10001465"/>
    <s v="Technology"/>
    <x v="11"/>
    <s v="SanDisk Cruzer 64 GB USB Flash Drive"/>
    <n v="435.84"/>
    <n v="12"/>
    <x v="0"/>
    <n v="130.75200000000001"/>
  </r>
  <r>
    <n v="5942"/>
    <x v="2960"/>
    <x v="386"/>
    <d v="2022-10-13T00:00:00"/>
    <s v="Second Class"/>
    <s v="RW-19690"/>
    <s v="Robert Waldorf"/>
    <s v="Consumer"/>
    <s v="United States"/>
    <s v="Los Angeles"/>
    <s v="California"/>
    <n v="90049"/>
    <x v="1"/>
    <s v="OFF-AR-10000940"/>
    <s v="Office Supplies"/>
    <x v="6"/>
    <s v="Newell 343"/>
    <n v="5.88"/>
    <n v="2"/>
    <x v="0"/>
    <n v="1.5875999999999999"/>
  </r>
  <r>
    <n v="5943"/>
    <x v="2961"/>
    <x v="876"/>
    <d v="2021-08-12T00:00:00"/>
    <s v="Standard Class"/>
    <s v="VG-21790"/>
    <s v="Vivek Gonzalez"/>
    <s v="Consumer"/>
    <s v="United States"/>
    <s v="Los Angeles"/>
    <s v="California"/>
    <n v="90032"/>
    <x v="1"/>
    <s v="TEC-PH-10001700"/>
    <s v="Technology"/>
    <x v="7"/>
    <s v="Panasonic KX-TG6844B Expandable Digital Cordless Telephone"/>
    <n v="211.16800000000001"/>
    <n v="4"/>
    <x v="2"/>
    <n v="18.4772"/>
  </r>
  <r>
    <n v="5944"/>
    <x v="2962"/>
    <x v="55"/>
    <d v="2019-08-28T00:00:00"/>
    <s v="Standard Class"/>
    <s v="JM-15265"/>
    <s v="Janet Molinari"/>
    <s v="Corporate"/>
    <s v="United States"/>
    <s v="Los Angeles"/>
    <s v="California"/>
    <n v="90036"/>
    <x v="1"/>
    <s v="FUR-FU-10000771"/>
    <s v="Furniture"/>
    <x v="5"/>
    <s v="Eldon 200 Class Desk Accessories, Smoke"/>
    <n v="6.28"/>
    <n v="1"/>
    <x v="0"/>
    <n v="2.6375999999999999"/>
  </r>
  <r>
    <n v="5945"/>
    <x v="2962"/>
    <x v="55"/>
    <d v="2019-08-28T00:00:00"/>
    <s v="Standard Class"/>
    <s v="JM-15265"/>
    <s v="Janet Molinari"/>
    <s v="Corporate"/>
    <s v="United States"/>
    <s v="Los Angeles"/>
    <s v="California"/>
    <n v="90036"/>
    <x v="1"/>
    <s v="TEC-AC-10002399"/>
    <s v="Technology"/>
    <x v="11"/>
    <s v="SanDisk Cruzer 32 GB USB Flash Drive"/>
    <n v="95.1"/>
    <n v="5"/>
    <x v="0"/>
    <n v="30.431999999999999"/>
  </r>
  <r>
    <n v="5946"/>
    <x v="2962"/>
    <x v="55"/>
    <d v="2019-08-28T00:00:00"/>
    <s v="Standard Class"/>
    <s v="JM-15265"/>
    <s v="Janet Molinari"/>
    <s v="Corporate"/>
    <s v="United States"/>
    <s v="Los Angeles"/>
    <s v="California"/>
    <n v="90036"/>
    <x v="1"/>
    <s v="OFF-PA-10004983"/>
    <s v="Office Supplies"/>
    <x v="10"/>
    <s v="Xerox 23"/>
    <n v="25.92"/>
    <n v="4"/>
    <x v="0"/>
    <n v="12.441599999999999"/>
  </r>
  <r>
    <n v="5947"/>
    <x v="2962"/>
    <x v="55"/>
    <d v="2019-08-28T00:00:00"/>
    <s v="Standard Class"/>
    <s v="JM-15265"/>
    <s v="Janet Molinari"/>
    <s v="Corporate"/>
    <s v="United States"/>
    <s v="Los Angeles"/>
    <s v="California"/>
    <n v="90036"/>
    <x v="1"/>
    <s v="OFF-ST-10004258"/>
    <s v="Office Supplies"/>
    <x v="4"/>
    <s v="Portable Personal File Box"/>
    <n v="48.84"/>
    <n v="4"/>
    <x v="0"/>
    <n v="13.1868"/>
  </r>
  <r>
    <n v="5948"/>
    <x v="2963"/>
    <x v="471"/>
    <d v="2020-09-17T00:00:00"/>
    <s v="Second Class"/>
    <s v="BE-11455"/>
    <s v="Brad Eason"/>
    <s v="Home Office"/>
    <s v="United States"/>
    <s v="Des Moines"/>
    <s v="Iowa"/>
    <n v="50315"/>
    <x v="2"/>
    <s v="OFF-BI-10004040"/>
    <s v="Office Supplies"/>
    <x v="8"/>
    <s v="Wilson Jones Impact Binders"/>
    <n v="25.9"/>
    <n v="5"/>
    <x v="0"/>
    <n v="12.691000000000001"/>
  </r>
  <r>
    <n v="5949"/>
    <x v="2964"/>
    <x v="916"/>
    <d v="2022-03-04T00:00:00"/>
    <s v="Same Day"/>
    <s v="CB-12535"/>
    <s v="Claudia Bergmann"/>
    <s v="Corporate"/>
    <s v="United States"/>
    <s v="Southaven"/>
    <s v="Mississippi"/>
    <n v="38671"/>
    <x v="0"/>
    <s v="OFF-EN-10003862"/>
    <s v="Office Supplies"/>
    <x v="12"/>
    <s v="Laser &amp; Ink Jet Business Envelopes"/>
    <n v="42.68"/>
    <n v="4"/>
    <x v="0"/>
    <n v="19.6328"/>
  </r>
  <r>
    <n v="5950"/>
    <x v="2964"/>
    <x v="916"/>
    <d v="2022-03-04T00:00:00"/>
    <s v="Same Day"/>
    <s v="CB-12535"/>
    <s v="Claudia Bergmann"/>
    <s v="Corporate"/>
    <s v="United States"/>
    <s v="Southaven"/>
    <s v="Mississippi"/>
    <n v="38671"/>
    <x v="0"/>
    <s v="TEC-AC-10004571"/>
    <s v="Technology"/>
    <x v="11"/>
    <s v="Logitech G700s Rechargeable Gaming Mouse"/>
    <n v="299.97000000000003"/>
    <n v="3"/>
    <x v="0"/>
    <n v="125.98739999999999"/>
  </r>
  <r>
    <n v="5951"/>
    <x v="2964"/>
    <x v="916"/>
    <d v="2022-03-04T00:00:00"/>
    <s v="Same Day"/>
    <s v="CB-12535"/>
    <s v="Claudia Bergmann"/>
    <s v="Corporate"/>
    <s v="United States"/>
    <s v="Southaven"/>
    <s v="Mississippi"/>
    <n v="38671"/>
    <x v="0"/>
    <s v="OFF-AP-10000891"/>
    <s v="Office Supplies"/>
    <x v="9"/>
    <s v="Kensington 7 Outlet MasterPiece HOMEOFFICE Power Control Center"/>
    <n v="262.24"/>
    <n v="2"/>
    <x v="0"/>
    <n v="78.671999999999997"/>
  </r>
  <r>
    <n v="5952"/>
    <x v="2964"/>
    <x v="916"/>
    <d v="2022-03-04T00:00:00"/>
    <s v="Same Day"/>
    <s v="CB-12535"/>
    <s v="Claudia Bergmann"/>
    <s v="Corporate"/>
    <s v="United States"/>
    <s v="Southaven"/>
    <s v="Mississippi"/>
    <n v="38671"/>
    <x v="0"/>
    <s v="OFF-BI-10002026"/>
    <s v="Office Supplies"/>
    <x v="8"/>
    <s v="Ibico Recycled Linen-Style Covers"/>
    <n v="234.36"/>
    <n v="6"/>
    <x v="0"/>
    <n v="112.4928"/>
  </r>
  <r>
    <n v="5953"/>
    <x v="2965"/>
    <x v="4"/>
    <d v="2022-04-20T00:00:00"/>
    <s v="Standard Class"/>
    <s v="SD-20485"/>
    <s v="Shirley Daniels"/>
    <s v="Home Office"/>
    <s v="United States"/>
    <s v="Houston"/>
    <s v="Texas"/>
    <n v="77041"/>
    <x v="2"/>
    <s v="OFF-PA-10001826"/>
    <s v="Office Supplies"/>
    <x v="10"/>
    <s v="Xerox 207"/>
    <n v="20.736000000000001"/>
    <n v="4"/>
    <x v="2"/>
    <n v="7.2576000000000001"/>
  </r>
  <r>
    <n v="5954"/>
    <x v="2966"/>
    <x v="809"/>
    <d v="2019-03-30T00:00:00"/>
    <s v="First Class"/>
    <s v="SG-20890"/>
    <s v="Susan Gilcrest"/>
    <s v="Corporate"/>
    <s v="United States"/>
    <s v="New York City"/>
    <s v="New York"/>
    <n v="10009"/>
    <x v="3"/>
    <s v="OFF-AR-10001231"/>
    <s v="Office Supplies"/>
    <x v="6"/>
    <s v="Sanford EarthWrite Recycled Pencils, Medium Soft, #2"/>
    <n v="10.5"/>
    <n v="5"/>
    <x v="0"/>
    <n v="2.94"/>
  </r>
  <r>
    <n v="5955"/>
    <x v="2967"/>
    <x v="7"/>
    <d v="2019-11-14T00:00:00"/>
    <s v="Second Class"/>
    <s v="TS-21430"/>
    <s v="Tom Stivers"/>
    <s v="Corporate"/>
    <s v="United States"/>
    <s v="Reading"/>
    <s v="Pennsylvania"/>
    <n v="19601"/>
    <x v="3"/>
    <s v="FUR-FU-10000409"/>
    <s v="Furniture"/>
    <x v="5"/>
    <s v="GE 4 Foot Flourescent Tube, 40 Watt"/>
    <n v="23.968"/>
    <n v="2"/>
    <x v="2"/>
    <n v="7.7896000000000001"/>
  </r>
  <r>
    <n v="5956"/>
    <x v="2967"/>
    <x v="7"/>
    <d v="2019-11-14T00:00:00"/>
    <s v="Second Class"/>
    <s v="TS-21430"/>
    <s v="Tom Stivers"/>
    <s v="Corporate"/>
    <s v="United States"/>
    <s v="Reading"/>
    <s v="Pennsylvania"/>
    <n v="19601"/>
    <x v="3"/>
    <s v="FUR-BO-10002545"/>
    <s v="Furniture"/>
    <x v="0"/>
    <s v="Atlantic Metals Mobile 3-Shelf Bookcases, Custom Colors"/>
    <n v="521.96"/>
    <n v="4"/>
    <x v="5"/>
    <n v="-250.54079999999999"/>
  </r>
  <r>
    <n v="5957"/>
    <x v="2968"/>
    <x v="299"/>
    <d v="2021-03-14T00:00:00"/>
    <s v="Second Class"/>
    <s v="DK-13225"/>
    <s v="Dean Katz"/>
    <s v="Corporate"/>
    <s v="United States"/>
    <s v="San Francisco"/>
    <s v="California"/>
    <n v="94109"/>
    <x v="1"/>
    <s v="OFF-ST-10002756"/>
    <s v="Office Supplies"/>
    <x v="4"/>
    <s v="Tennsco Stur-D-Stor Boltless Shelving, 5 Shelves, 24&quot; Deep, Sand"/>
    <n v="676.55"/>
    <n v="5"/>
    <x v="0"/>
    <n v="6.7655000000000003"/>
  </r>
  <r>
    <n v="5958"/>
    <x v="2968"/>
    <x v="299"/>
    <d v="2021-03-14T00:00:00"/>
    <s v="Second Class"/>
    <s v="DK-13225"/>
    <s v="Dean Katz"/>
    <s v="Corporate"/>
    <s v="United States"/>
    <s v="San Francisco"/>
    <s v="California"/>
    <n v="94109"/>
    <x v="1"/>
    <s v="OFF-AP-10003842"/>
    <s v="Office Supplies"/>
    <x v="9"/>
    <s v="Euro-Pro Shark Turbo Vacuum"/>
    <n v="154.9"/>
    <n v="5"/>
    <x v="0"/>
    <n v="40.274000000000001"/>
  </r>
  <r>
    <n v="5959"/>
    <x v="2968"/>
    <x v="299"/>
    <d v="2021-03-14T00:00:00"/>
    <s v="Second Class"/>
    <s v="DK-13225"/>
    <s v="Dean Katz"/>
    <s v="Corporate"/>
    <s v="United States"/>
    <s v="San Francisco"/>
    <s v="California"/>
    <n v="94109"/>
    <x v="1"/>
    <s v="OFF-EN-10004459"/>
    <s v="Office Supplies"/>
    <x v="12"/>
    <s v="Security-Tint Envelopes"/>
    <n v="30.56"/>
    <n v="4"/>
    <x v="0"/>
    <n v="14.974399999999999"/>
  </r>
  <r>
    <n v="5960"/>
    <x v="2968"/>
    <x v="299"/>
    <d v="2021-03-14T00:00:00"/>
    <s v="Second Class"/>
    <s v="DK-13225"/>
    <s v="Dean Katz"/>
    <s v="Corporate"/>
    <s v="United States"/>
    <s v="San Francisco"/>
    <s v="California"/>
    <n v="94109"/>
    <x v="1"/>
    <s v="FUR-CH-10003746"/>
    <s v="Furniture"/>
    <x v="1"/>
    <s v="Hon 4070 Series Pagoda Round Back Stacking Chairs"/>
    <n v="770.35199999999998"/>
    <n v="3"/>
    <x v="2"/>
    <n v="77.035200000000003"/>
  </r>
  <r>
    <n v="5961"/>
    <x v="2969"/>
    <x v="839"/>
    <d v="2022-02-13T00:00:00"/>
    <s v="Second Class"/>
    <s v="ML-17395"/>
    <s v="Marina Lichtenstein"/>
    <s v="Corporate"/>
    <s v="United States"/>
    <s v="Los Angeles"/>
    <s v="California"/>
    <n v="90045"/>
    <x v="1"/>
    <s v="FUR-FU-10003142"/>
    <s v="Furniture"/>
    <x v="5"/>
    <s v="Master Big Foot Doorstop, Beige"/>
    <n v="21.12"/>
    <n v="4"/>
    <x v="0"/>
    <n v="6.5472000000000001"/>
  </r>
  <r>
    <n v="5962"/>
    <x v="2970"/>
    <x v="7"/>
    <d v="2019-11-12T00:00:00"/>
    <s v="Second Class"/>
    <s v="MA-17560"/>
    <s v="Matt Abelman"/>
    <s v="Home Office"/>
    <s v="United States"/>
    <s v="Los Angeles"/>
    <s v="California"/>
    <n v="90004"/>
    <x v="1"/>
    <s v="TEC-PH-10001425"/>
    <s v="Technology"/>
    <x v="7"/>
    <s v="Mophie Juice Pack Helium for iPhone"/>
    <n v="575.928"/>
    <n v="9"/>
    <x v="2"/>
    <n v="57.592799999999997"/>
  </r>
  <r>
    <n v="5963"/>
    <x v="2970"/>
    <x v="7"/>
    <d v="2019-11-12T00:00:00"/>
    <s v="Second Class"/>
    <s v="MA-17560"/>
    <s v="Matt Abelman"/>
    <s v="Home Office"/>
    <s v="United States"/>
    <s v="Los Angeles"/>
    <s v="California"/>
    <n v="90004"/>
    <x v="1"/>
    <s v="OFF-AP-10001626"/>
    <s v="Office Supplies"/>
    <x v="9"/>
    <s v="Commercial WindTunnel Clean Air Upright Vacuum, Replacement Belts, Filtration Bags"/>
    <n v="7.78"/>
    <n v="2"/>
    <x v="0"/>
    <n v="2.0228000000000002"/>
  </r>
  <r>
    <n v="5964"/>
    <x v="2970"/>
    <x v="7"/>
    <d v="2019-11-12T00:00:00"/>
    <s v="Second Class"/>
    <s v="MA-17560"/>
    <s v="Matt Abelman"/>
    <s v="Home Office"/>
    <s v="United States"/>
    <s v="Los Angeles"/>
    <s v="California"/>
    <n v="90004"/>
    <x v="1"/>
    <s v="OFF-PA-10003625"/>
    <s v="Office Supplies"/>
    <x v="10"/>
    <s v="Xerox 1979"/>
    <n v="123.92"/>
    <n v="4"/>
    <x v="0"/>
    <n v="55.764000000000003"/>
  </r>
  <r>
    <n v="5965"/>
    <x v="2971"/>
    <x v="648"/>
    <d v="2022-08-24T00:00:00"/>
    <s v="Standard Class"/>
    <s v="LR-17035"/>
    <s v="Lisa Ryan"/>
    <s v="Corporate"/>
    <s v="United States"/>
    <s v="San Francisco"/>
    <s v="California"/>
    <n v="94109"/>
    <x v="1"/>
    <s v="OFF-SU-10004768"/>
    <s v="Office Supplies"/>
    <x v="14"/>
    <s v="Acme Kleencut Forged Steel Scissors"/>
    <n v="17.22"/>
    <n v="3"/>
    <x v="0"/>
    <n v="5.1660000000000004"/>
  </r>
  <r>
    <n v="5966"/>
    <x v="2971"/>
    <x v="648"/>
    <d v="2022-08-24T00:00:00"/>
    <s v="Standard Class"/>
    <s v="LR-17035"/>
    <s v="Lisa Ryan"/>
    <s v="Corporate"/>
    <s v="United States"/>
    <s v="San Francisco"/>
    <s v="California"/>
    <n v="94109"/>
    <x v="1"/>
    <s v="OFF-ST-10000777"/>
    <s v="Office Supplies"/>
    <x v="4"/>
    <s v="Companion Letter/Legal File, Black"/>
    <n v="226.56"/>
    <n v="6"/>
    <x v="0"/>
    <n v="63.436799999999998"/>
  </r>
  <r>
    <n v="5967"/>
    <x v="2971"/>
    <x v="648"/>
    <d v="2022-08-24T00:00:00"/>
    <s v="Standard Class"/>
    <s v="LR-17035"/>
    <s v="Lisa Ryan"/>
    <s v="Corporate"/>
    <s v="United States"/>
    <s v="San Francisco"/>
    <s v="California"/>
    <n v="94109"/>
    <x v="1"/>
    <s v="TEC-PH-10003171"/>
    <s v="Technology"/>
    <x v="7"/>
    <s v="Plantronics Encore H101 Dual EarpiecesÂ Headset"/>
    <n v="107.88"/>
    <n v="3"/>
    <x v="2"/>
    <n v="10.788"/>
  </r>
  <r>
    <n v="5968"/>
    <x v="2972"/>
    <x v="804"/>
    <d v="2021-01-16T00:00:00"/>
    <s v="First Class"/>
    <s v="BE-11335"/>
    <s v="Bill Eplett"/>
    <s v="Home Office"/>
    <s v="United States"/>
    <s v="New York City"/>
    <s v="New York"/>
    <n v="10009"/>
    <x v="3"/>
    <s v="OFF-PA-10001033"/>
    <s v="Office Supplies"/>
    <x v="10"/>
    <s v="Xerox 1893"/>
    <n v="81.98"/>
    <n v="2"/>
    <x v="0"/>
    <n v="40.170200000000001"/>
  </r>
  <r>
    <n v="5969"/>
    <x v="2973"/>
    <x v="836"/>
    <d v="2019-07-21T00:00:00"/>
    <s v="First Class"/>
    <s v="CC-12145"/>
    <s v="Charles Crestani"/>
    <s v="Consumer"/>
    <s v="United States"/>
    <s v="San Diego"/>
    <s v="California"/>
    <n v="92105"/>
    <x v="1"/>
    <s v="OFF-PA-10000418"/>
    <s v="Office Supplies"/>
    <x v="10"/>
    <s v="Xerox 189"/>
    <n v="104.85"/>
    <n v="1"/>
    <x v="0"/>
    <n v="50.328000000000003"/>
  </r>
  <r>
    <n v="5970"/>
    <x v="2973"/>
    <x v="836"/>
    <d v="2019-07-21T00:00:00"/>
    <s v="First Class"/>
    <s v="CC-12145"/>
    <s v="Charles Crestani"/>
    <s v="Consumer"/>
    <s v="United States"/>
    <s v="San Diego"/>
    <s v="California"/>
    <n v="92105"/>
    <x v="1"/>
    <s v="OFF-BI-10001982"/>
    <s v="Office Supplies"/>
    <x v="8"/>
    <s v="Wilson Jones Custom Binder Spines &amp; Labels"/>
    <n v="8.7040000000000006"/>
    <n v="2"/>
    <x v="2"/>
    <n v="3.1551999999999998"/>
  </r>
  <r>
    <n v="5971"/>
    <x v="2973"/>
    <x v="836"/>
    <d v="2019-07-21T00:00:00"/>
    <s v="First Class"/>
    <s v="CC-12145"/>
    <s v="Charles Crestani"/>
    <s v="Consumer"/>
    <s v="United States"/>
    <s v="San Diego"/>
    <s v="California"/>
    <n v="92105"/>
    <x v="1"/>
    <s v="OFF-PA-10002230"/>
    <s v="Office Supplies"/>
    <x v="10"/>
    <s v="Xerox 1897"/>
    <n v="19.920000000000002"/>
    <n v="4"/>
    <x v="0"/>
    <n v="9.7607999999999997"/>
  </r>
  <r>
    <n v="5972"/>
    <x v="2973"/>
    <x v="836"/>
    <d v="2019-07-21T00:00:00"/>
    <s v="First Class"/>
    <s v="CC-12145"/>
    <s v="Charles Crestani"/>
    <s v="Consumer"/>
    <s v="United States"/>
    <s v="San Diego"/>
    <s v="California"/>
    <n v="92105"/>
    <x v="1"/>
    <s v="FUR-FU-10003577"/>
    <s v="Furniture"/>
    <x v="5"/>
    <s v="Nu-Dell Leatherette Frames"/>
    <n v="43.02"/>
    <n v="3"/>
    <x v="0"/>
    <n v="15.4872"/>
  </r>
  <r>
    <n v="5973"/>
    <x v="2974"/>
    <x v="695"/>
    <d v="2022-02-10T00:00:00"/>
    <s v="Standard Class"/>
    <s v="BD-11770"/>
    <s v="Bryan Davis"/>
    <s v="Consumer"/>
    <s v="United States"/>
    <s v="New York City"/>
    <s v="New York"/>
    <n v="10024"/>
    <x v="3"/>
    <s v="FUR-BO-10001811"/>
    <s v="Furniture"/>
    <x v="0"/>
    <s v="Atlantic Metals Mobile 5-Shelf Bookcases, Custom Colors"/>
    <n v="240.78399999999999"/>
    <n v="1"/>
    <x v="2"/>
    <n v="30.097999999999999"/>
  </r>
  <r>
    <n v="5974"/>
    <x v="2975"/>
    <x v="707"/>
    <d v="2020-12-28T00:00:00"/>
    <s v="Standard Class"/>
    <s v="JK-15640"/>
    <s v="Jim Kriz"/>
    <s v="Home Office"/>
    <s v="United States"/>
    <s v="New York City"/>
    <s v="New York"/>
    <n v="10011"/>
    <x v="3"/>
    <s v="OFF-AP-10003779"/>
    <s v="Office Supplies"/>
    <x v="9"/>
    <s v="Kensington 7 Outlet MasterPiece Power Center with Fax/Phone Line Protection"/>
    <n v="414.96"/>
    <n v="2"/>
    <x v="0"/>
    <n v="124.488"/>
  </r>
  <r>
    <n v="5975"/>
    <x v="2976"/>
    <x v="750"/>
    <d v="2021-10-12T00:00:00"/>
    <s v="Standard Class"/>
    <s v="DB-13615"/>
    <s v="Doug Bickford"/>
    <s v="Consumer"/>
    <s v="United States"/>
    <s v="Charlotte"/>
    <s v="North Carolina"/>
    <n v="28205"/>
    <x v="0"/>
    <s v="OFF-ST-10000676"/>
    <s v="Office Supplies"/>
    <x v="4"/>
    <s v="Fellowes Econo/Stor Drawers"/>
    <n v="387.72"/>
    <n v="5"/>
    <x v="2"/>
    <n v="-67.850999999999999"/>
  </r>
  <r>
    <n v="5976"/>
    <x v="2977"/>
    <x v="1002"/>
    <d v="2022-07-16T00:00:00"/>
    <s v="Standard Class"/>
    <s v="RR-19525"/>
    <s v="Rick Reed"/>
    <s v="Corporate"/>
    <s v="United States"/>
    <s v="Overland Park"/>
    <s v="Kansas"/>
    <n v="66212"/>
    <x v="2"/>
    <s v="OFF-ST-10001496"/>
    <s v="Office Supplies"/>
    <x v="4"/>
    <s v="Standard Rollaway File with Lock"/>
    <n v="360.38"/>
    <n v="2"/>
    <x v="0"/>
    <n v="93.698800000000006"/>
  </r>
  <r>
    <n v="5977"/>
    <x v="2977"/>
    <x v="1002"/>
    <d v="2022-07-16T00:00:00"/>
    <s v="Standard Class"/>
    <s v="RR-19525"/>
    <s v="Rick Reed"/>
    <s v="Corporate"/>
    <s v="United States"/>
    <s v="Overland Park"/>
    <s v="Kansas"/>
    <n v="66212"/>
    <x v="2"/>
    <s v="OFF-PA-10003673"/>
    <s v="Office Supplies"/>
    <x v="10"/>
    <s v="Strathmore Photo Mount Cards"/>
    <n v="13.56"/>
    <n v="2"/>
    <x v="0"/>
    <n v="6.2375999999999996"/>
  </r>
  <r>
    <n v="5978"/>
    <x v="2978"/>
    <x v="558"/>
    <d v="2022-04-24T00:00:00"/>
    <s v="First Class"/>
    <s v="SV-20935"/>
    <s v="Susan Vittorini"/>
    <s v="Consumer"/>
    <s v="United States"/>
    <s v="Mesa"/>
    <s v="Arizona"/>
    <n v="85204"/>
    <x v="1"/>
    <s v="TEC-PH-10004614"/>
    <s v="Technology"/>
    <x v="7"/>
    <s v="AT&amp;T 841000 Phone"/>
    <n v="552"/>
    <n v="10"/>
    <x v="2"/>
    <n v="34.5"/>
  </r>
  <r>
    <n v="5979"/>
    <x v="2979"/>
    <x v="557"/>
    <d v="2019-09-12T00:00:00"/>
    <s v="Standard Class"/>
    <s v="RB-19465"/>
    <s v="Rick Bensley"/>
    <s v="Home Office"/>
    <s v="United States"/>
    <s v="Tulsa"/>
    <s v="Oklahoma"/>
    <n v="74133"/>
    <x v="2"/>
    <s v="FUR-TA-10001039"/>
    <s v="Furniture"/>
    <x v="3"/>
    <s v="KI Adjustable-Height Table"/>
    <n v="429.9"/>
    <n v="5"/>
    <x v="0"/>
    <n v="111.774"/>
  </r>
  <r>
    <n v="5980"/>
    <x v="2979"/>
    <x v="557"/>
    <d v="2019-09-12T00:00:00"/>
    <s v="Standard Class"/>
    <s v="RB-19465"/>
    <s v="Rick Bensley"/>
    <s v="Home Office"/>
    <s v="United States"/>
    <s v="Tulsa"/>
    <s v="Oklahoma"/>
    <n v="74133"/>
    <x v="2"/>
    <s v="OFF-BI-10000474"/>
    <s v="Office Supplies"/>
    <x v="8"/>
    <s v="Avery Recycled Flexi-View Covers for Binding Systems"/>
    <n v="32.06"/>
    <n v="2"/>
    <x v="0"/>
    <n v="15.3888"/>
  </r>
  <r>
    <n v="5981"/>
    <x v="2979"/>
    <x v="557"/>
    <d v="2019-09-12T00:00:00"/>
    <s v="Standard Class"/>
    <s v="RB-19465"/>
    <s v="Rick Bensley"/>
    <s v="Home Office"/>
    <s v="United States"/>
    <s v="Tulsa"/>
    <s v="Oklahoma"/>
    <n v="74133"/>
    <x v="2"/>
    <s v="FUR-CH-10004698"/>
    <s v="Furniture"/>
    <x v="1"/>
    <s v="Padded Folding Chairs, Black, 4/Carton"/>
    <n v="161.96"/>
    <n v="2"/>
    <x v="0"/>
    <n v="45.348799999999997"/>
  </r>
  <r>
    <n v="5982"/>
    <x v="2979"/>
    <x v="557"/>
    <d v="2019-09-12T00:00:00"/>
    <s v="Standard Class"/>
    <s v="RB-19465"/>
    <s v="Rick Bensley"/>
    <s v="Home Office"/>
    <s v="United States"/>
    <s v="Tulsa"/>
    <s v="Oklahoma"/>
    <n v="74133"/>
    <x v="2"/>
    <s v="OFF-ST-10003327"/>
    <s v="Office Supplies"/>
    <x v="4"/>
    <s v="Akro-Mils 12-Gallon Tote"/>
    <n v="19.86"/>
    <n v="2"/>
    <x v="0"/>
    <n v="5.7594000000000003"/>
  </r>
  <r>
    <n v="5983"/>
    <x v="2980"/>
    <x v="831"/>
    <d v="2021-11-27T00:00:00"/>
    <s v="Standard Class"/>
    <s v="MV-18190"/>
    <s v="Mike Vittorini"/>
    <s v="Consumer"/>
    <s v="United States"/>
    <s v="New York City"/>
    <s v="New York"/>
    <n v="10035"/>
    <x v="3"/>
    <s v="OFF-PA-10000232"/>
    <s v="Office Supplies"/>
    <x v="10"/>
    <s v="Xerox 1975"/>
    <n v="12.96"/>
    <n v="2"/>
    <x v="0"/>
    <n v="6.3503999999999996"/>
  </r>
  <r>
    <n v="5984"/>
    <x v="2981"/>
    <x v="118"/>
    <d v="2022-09-17T00:00:00"/>
    <s v="Second Class"/>
    <s v="EH-14185"/>
    <s v="Evan Henry"/>
    <s v="Consumer"/>
    <s v="United States"/>
    <s v="Philadelphia"/>
    <s v="Pennsylvania"/>
    <n v="19143"/>
    <x v="3"/>
    <s v="OFF-PA-10003657"/>
    <s v="Office Supplies"/>
    <x v="10"/>
    <s v="Xerox 1927"/>
    <n v="20.544"/>
    <n v="6"/>
    <x v="2"/>
    <n v="6.42"/>
  </r>
  <r>
    <n v="5985"/>
    <x v="2982"/>
    <x v="1080"/>
    <d v="2021-07-24T00:00:00"/>
    <s v="Standard Class"/>
    <s v="JS-16030"/>
    <s v="Joy Smith"/>
    <s v="Consumer"/>
    <s v="United States"/>
    <s v="Hattiesburg"/>
    <s v="Mississippi"/>
    <n v="39401"/>
    <x v="0"/>
    <s v="FUR-FU-10001185"/>
    <s v="Furniture"/>
    <x v="5"/>
    <s v="Advantus Employee of the Month Certificate Frame, 11 x 13-1/2"/>
    <n v="185.58"/>
    <n v="6"/>
    <x v="0"/>
    <n v="76.087800000000001"/>
  </r>
  <r>
    <n v="5986"/>
    <x v="2982"/>
    <x v="1080"/>
    <d v="2021-07-24T00:00:00"/>
    <s v="Standard Class"/>
    <s v="JS-16030"/>
    <s v="Joy Smith"/>
    <s v="Consumer"/>
    <s v="United States"/>
    <s v="Hattiesburg"/>
    <s v="Mississippi"/>
    <n v="39401"/>
    <x v="0"/>
    <s v="OFF-BI-10003007"/>
    <s v="Office Supplies"/>
    <x v="8"/>
    <s v="Premium Transparent Presentation Covers, No Pattern/Clear, 8 1/2&quot; x 11&quot;"/>
    <n v="77.56"/>
    <n v="2"/>
    <x v="0"/>
    <n v="35.677599999999998"/>
  </r>
  <r>
    <n v="5987"/>
    <x v="2982"/>
    <x v="1080"/>
    <d v="2021-07-24T00:00:00"/>
    <s v="Standard Class"/>
    <s v="JS-16030"/>
    <s v="Joy Smith"/>
    <s v="Consumer"/>
    <s v="United States"/>
    <s v="Hattiesburg"/>
    <s v="Mississippi"/>
    <n v="39401"/>
    <x v="0"/>
    <s v="OFF-ST-10002485"/>
    <s v="Office Supplies"/>
    <x v="4"/>
    <s v="Rogers Deluxe File Chest"/>
    <n v="87.92"/>
    <n v="4"/>
    <x v="0"/>
    <n v="0.87919999999999998"/>
  </r>
  <r>
    <n v="5988"/>
    <x v="2982"/>
    <x v="1080"/>
    <d v="2021-07-24T00:00:00"/>
    <s v="Standard Class"/>
    <s v="JS-16030"/>
    <s v="Joy Smith"/>
    <s v="Consumer"/>
    <s v="United States"/>
    <s v="Hattiesburg"/>
    <s v="Mississippi"/>
    <n v="39401"/>
    <x v="0"/>
    <s v="OFF-PA-10001033"/>
    <s v="Office Supplies"/>
    <x v="10"/>
    <s v="Xerox 1893"/>
    <n v="245.94"/>
    <n v="6"/>
    <x v="0"/>
    <n v="120.5106"/>
  </r>
  <r>
    <n v="5989"/>
    <x v="2982"/>
    <x v="1080"/>
    <d v="2021-07-24T00:00:00"/>
    <s v="Standard Class"/>
    <s v="JS-16030"/>
    <s v="Joy Smith"/>
    <s v="Consumer"/>
    <s v="United States"/>
    <s v="Hattiesburg"/>
    <s v="Mississippi"/>
    <n v="39401"/>
    <x v="0"/>
    <s v="OFF-BI-10000404"/>
    <s v="Office Supplies"/>
    <x v="8"/>
    <s v="Avery Printable Repositionable Plastic Tabs"/>
    <n v="8.6"/>
    <n v="1"/>
    <x v="0"/>
    <n v="4.0419999999999998"/>
  </r>
  <r>
    <n v="5990"/>
    <x v="2982"/>
    <x v="1080"/>
    <d v="2021-07-24T00:00:00"/>
    <s v="Standard Class"/>
    <s v="JS-16030"/>
    <s v="Joy Smith"/>
    <s v="Consumer"/>
    <s v="United States"/>
    <s v="Hattiesburg"/>
    <s v="Mississippi"/>
    <n v="39401"/>
    <x v="0"/>
    <s v="FUR-BO-10003546"/>
    <s v="Furniture"/>
    <x v="0"/>
    <s v="Hon 4-Shelf Metal Bookcases"/>
    <n v="504.9"/>
    <n v="5"/>
    <x v="0"/>
    <n v="126.22499999999999"/>
  </r>
  <r>
    <n v="5991"/>
    <x v="2983"/>
    <x v="175"/>
    <d v="2022-09-20T00:00:00"/>
    <s v="Standard Class"/>
    <s v="ES-14020"/>
    <s v="Erica Smith"/>
    <s v="Consumer"/>
    <s v="United States"/>
    <s v="Los Angeles"/>
    <s v="California"/>
    <n v="90049"/>
    <x v="1"/>
    <s v="OFF-BI-10004390"/>
    <s v="Office Supplies"/>
    <x v="8"/>
    <s v="GBC DocuBind 200 Manual Binding Machine"/>
    <n v="2357.4879999999998"/>
    <n v="7"/>
    <x v="2"/>
    <n v="884.05799999999999"/>
  </r>
  <r>
    <n v="5992"/>
    <x v="2983"/>
    <x v="175"/>
    <d v="2022-09-20T00:00:00"/>
    <s v="Standard Class"/>
    <s v="ES-14020"/>
    <s v="Erica Smith"/>
    <s v="Consumer"/>
    <s v="United States"/>
    <s v="Los Angeles"/>
    <s v="California"/>
    <n v="90049"/>
    <x v="1"/>
    <s v="TEC-PH-10001700"/>
    <s v="Technology"/>
    <x v="7"/>
    <s v="Panasonic KX-TG6844B Expandable Digital Cordless Telephone"/>
    <n v="369.54399999999998"/>
    <n v="7"/>
    <x v="2"/>
    <n v="32.335099999999997"/>
  </r>
  <r>
    <n v="5993"/>
    <x v="2983"/>
    <x v="175"/>
    <d v="2022-09-20T00:00:00"/>
    <s v="Standard Class"/>
    <s v="ES-14020"/>
    <s v="Erica Smith"/>
    <s v="Consumer"/>
    <s v="United States"/>
    <s v="Los Angeles"/>
    <s v="California"/>
    <n v="90049"/>
    <x v="1"/>
    <s v="FUR-CH-10003396"/>
    <s v="Furniture"/>
    <x v="1"/>
    <s v="Global Deluxe Steno Chair"/>
    <n v="184.75200000000001"/>
    <n v="3"/>
    <x v="2"/>
    <n v="-20.784600000000001"/>
  </r>
  <r>
    <n v="5994"/>
    <x v="2984"/>
    <x v="25"/>
    <d v="2021-12-10T00:00:00"/>
    <s v="Same Day"/>
    <s v="NS-18640"/>
    <s v="Noel Staavos"/>
    <s v="Corporate"/>
    <s v="United States"/>
    <s v="Columbus"/>
    <s v="Ohio"/>
    <n v="43229"/>
    <x v="3"/>
    <s v="OFF-ST-10001558"/>
    <s v="Office Supplies"/>
    <x v="4"/>
    <s v="Acco Perma 4000 Stacking Storage Drawers"/>
    <n v="64.959999999999994"/>
    <n v="5"/>
    <x v="2"/>
    <n v="-4.0599999999999996"/>
  </r>
  <r>
    <n v="5995"/>
    <x v="2984"/>
    <x v="25"/>
    <d v="2021-12-10T00:00:00"/>
    <s v="Same Day"/>
    <s v="NS-18640"/>
    <s v="Noel Staavos"/>
    <s v="Corporate"/>
    <s v="United States"/>
    <s v="Columbus"/>
    <s v="Ohio"/>
    <n v="43229"/>
    <x v="3"/>
    <s v="OFF-SU-10004782"/>
    <s v="Office Supplies"/>
    <x v="14"/>
    <s v="Elite 5&quot; Scissors"/>
    <n v="13.52"/>
    <n v="2"/>
    <x v="2"/>
    <n v="1.69"/>
  </r>
  <r>
    <n v="5996"/>
    <x v="2984"/>
    <x v="25"/>
    <d v="2021-12-10T00:00:00"/>
    <s v="Same Day"/>
    <s v="NS-18640"/>
    <s v="Noel Staavos"/>
    <s v="Corporate"/>
    <s v="United States"/>
    <s v="Columbus"/>
    <s v="Ohio"/>
    <n v="43229"/>
    <x v="3"/>
    <s v="FUR-CH-10003298"/>
    <s v="Furniture"/>
    <x v="1"/>
    <s v="Office Star - Contemporary Task Swivel chair with Loop Arms, Charcoal"/>
    <n v="458.43"/>
    <n v="5"/>
    <x v="4"/>
    <n v="-137.529"/>
  </r>
  <r>
    <n v="5997"/>
    <x v="2984"/>
    <x v="25"/>
    <d v="2021-12-10T00:00:00"/>
    <s v="Same Day"/>
    <s v="NS-18640"/>
    <s v="Noel Staavos"/>
    <s v="Corporate"/>
    <s v="United States"/>
    <s v="Columbus"/>
    <s v="Ohio"/>
    <n v="43229"/>
    <x v="3"/>
    <s v="OFF-AP-10000576"/>
    <s v="Office Supplies"/>
    <x v="9"/>
    <s v="Belkin 325VA UPS Surge Protector, 6'"/>
    <n v="387.13600000000002"/>
    <n v="4"/>
    <x v="2"/>
    <n v="24.196000000000002"/>
  </r>
  <r>
    <n v="5998"/>
    <x v="2984"/>
    <x v="25"/>
    <d v="2021-12-10T00:00:00"/>
    <s v="Same Day"/>
    <s v="NS-18640"/>
    <s v="Noel Staavos"/>
    <s v="Corporate"/>
    <s v="United States"/>
    <s v="Columbus"/>
    <s v="Ohio"/>
    <n v="43229"/>
    <x v="3"/>
    <s v="FUR-TA-10003008"/>
    <s v="Furniture"/>
    <x v="3"/>
    <s v="Lesro Round Back Collection Coffee Table, End Table"/>
    <n v="328.59"/>
    <n v="3"/>
    <x v="10"/>
    <n v="-147.8655"/>
  </r>
  <r>
    <n v="5999"/>
    <x v="2985"/>
    <x v="325"/>
    <d v="2019-12-13T00:00:00"/>
    <s v="Standard Class"/>
    <s v="SH-19975"/>
    <s v="Sally Hughsby"/>
    <s v="Corporate"/>
    <s v="United States"/>
    <s v="Caldwell"/>
    <s v="Idaho"/>
    <n v="83605"/>
    <x v="1"/>
    <s v="FUR-CH-10001708"/>
    <s v="Furniture"/>
    <x v="1"/>
    <s v="Office Star - Contemporary Swivel Chair with Padded Adjustable Arms and Flex Back"/>
    <n v="338.35199999999998"/>
    <n v="3"/>
    <x v="2"/>
    <n v="4.2294"/>
  </r>
  <r>
    <n v="6000"/>
    <x v="2985"/>
    <x v="325"/>
    <d v="2019-12-13T00:00:00"/>
    <s v="Standard Class"/>
    <s v="SH-19975"/>
    <s v="Sally Hughsby"/>
    <s v="Corporate"/>
    <s v="United States"/>
    <s v="Caldwell"/>
    <s v="Idaho"/>
    <n v="83605"/>
    <x v="1"/>
    <s v="OFF-PA-10000019"/>
    <s v="Office Supplies"/>
    <x v="10"/>
    <s v="Xerox 1931"/>
    <n v="25.92"/>
    <n v="4"/>
    <x v="0"/>
    <n v="12.441599999999999"/>
  </r>
  <r>
    <n v="6001"/>
    <x v="2985"/>
    <x v="325"/>
    <d v="2019-12-13T00:00:00"/>
    <s v="Standard Class"/>
    <s v="SH-19975"/>
    <s v="Sally Hughsby"/>
    <s v="Corporate"/>
    <s v="United States"/>
    <s v="Caldwell"/>
    <s v="Idaho"/>
    <n v="83605"/>
    <x v="1"/>
    <s v="OFF-PA-10002222"/>
    <s v="Office Supplies"/>
    <x v="10"/>
    <s v="Xerox Color Copier Paper, 11&quot; x 17&quot;, Ream"/>
    <n v="91.36"/>
    <n v="4"/>
    <x v="0"/>
    <n v="42.025599999999997"/>
  </r>
  <r>
    <n v="6002"/>
    <x v="2986"/>
    <x v="736"/>
    <d v="2019-12-16T00:00:00"/>
    <s v="Standard Class"/>
    <s v="RF-19345"/>
    <s v="Randy Ferguson"/>
    <s v="Corporate"/>
    <s v="United States"/>
    <s v="Phoenix"/>
    <s v="Arizona"/>
    <n v="85023"/>
    <x v="1"/>
    <s v="FUR-FU-10002553"/>
    <s v="Furniture"/>
    <x v="5"/>
    <s v="Electrix Incandescent Magnifying Lamp, Black"/>
    <n v="87.96"/>
    <n v="3"/>
    <x v="2"/>
    <n v="7.6965000000000003"/>
  </r>
  <r>
    <n v="6003"/>
    <x v="2986"/>
    <x v="736"/>
    <d v="2019-12-16T00:00:00"/>
    <s v="Standard Class"/>
    <s v="RF-19345"/>
    <s v="Randy Ferguson"/>
    <s v="Corporate"/>
    <s v="United States"/>
    <s v="Phoenix"/>
    <s v="Arizona"/>
    <n v="85023"/>
    <x v="1"/>
    <s v="OFF-BI-10002103"/>
    <s v="Office Supplies"/>
    <x v="8"/>
    <s v="Cardinal Slant-D Ring Binder, Heavy Gauge Vinyl"/>
    <n v="5.2140000000000004"/>
    <n v="2"/>
    <x v="6"/>
    <n v="-4.1711999999999998"/>
  </r>
  <r>
    <n v="6004"/>
    <x v="2987"/>
    <x v="296"/>
    <d v="2022-09-26T00:00:00"/>
    <s v="Standard Class"/>
    <s v="DL-12865"/>
    <s v="Dan Lawera"/>
    <s v="Consumer"/>
    <s v="United States"/>
    <s v="Miami"/>
    <s v="Florida"/>
    <n v="33142"/>
    <x v="0"/>
    <s v="OFF-BI-10002794"/>
    <s v="Office Supplies"/>
    <x v="8"/>
    <s v="Avery Trapezoid Ring Binder, 3&quot; Capacity, Black, 1040 sheets"/>
    <n v="12.294"/>
    <n v="1"/>
    <x v="6"/>
    <n v="-8.6058000000000003"/>
  </r>
  <r>
    <n v="6005"/>
    <x v="2988"/>
    <x v="210"/>
    <d v="2022-09-10T00:00:00"/>
    <s v="Standard Class"/>
    <s v="AG-10390"/>
    <s v="Allen Goldenen"/>
    <s v="Consumer"/>
    <s v="United States"/>
    <s v="Los Angeles"/>
    <s v="California"/>
    <n v="90004"/>
    <x v="1"/>
    <s v="FUR-FU-10002597"/>
    <s v="Furniture"/>
    <x v="5"/>
    <s v="C-Line Magnetic Cubicle Keepers, Clear Polypropylene"/>
    <n v="19.760000000000002"/>
    <n v="4"/>
    <x v="0"/>
    <n v="8.2992000000000008"/>
  </r>
  <r>
    <n v="6006"/>
    <x v="2989"/>
    <x v="121"/>
    <d v="2020-11-06T00:00:00"/>
    <s v="Standard Class"/>
    <s v="SW-20245"/>
    <s v="Scot Wooten"/>
    <s v="Consumer"/>
    <s v="United States"/>
    <s v="Troy"/>
    <s v="New York"/>
    <n v="12180"/>
    <x v="3"/>
    <s v="FUR-CH-10003535"/>
    <s v="Furniture"/>
    <x v="1"/>
    <s v="Global Armless Task Chair, Royal Blue"/>
    <n v="109.764"/>
    <n v="2"/>
    <x v="9"/>
    <n v="8.5372000000000003"/>
  </r>
  <r>
    <n v="6007"/>
    <x v="2990"/>
    <x v="157"/>
    <d v="2022-12-17T00:00:00"/>
    <s v="Standard Class"/>
    <s v="KN-16390"/>
    <s v="Katherine Nockton"/>
    <s v="Corporate"/>
    <s v="United States"/>
    <s v="New Bedford"/>
    <s v="Massachusetts"/>
    <n v="2740"/>
    <x v="3"/>
    <s v="TEC-PH-10001527"/>
    <s v="Technology"/>
    <x v="7"/>
    <s v="Plantronics MX500i Earset"/>
    <n v="128.85"/>
    <n v="3"/>
    <x v="0"/>
    <n v="3.8654999999999999"/>
  </r>
  <r>
    <n v="6008"/>
    <x v="2991"/>
    <x v="719"/>
    <d v="2022-04-02T00:00:00"/>
    <s v="First Class"/>
    <s v="GB-14530"/>
    <s v="George Bell"/>
    <s v="Corporate"/>
    <s v="United States"/>
    <s v="Florence"/>
    <s v="South Carolina"/>
    <n v="29501"/>
    <x v="0"/>
    <s v="FUR-FU-10004006"/>
    <s v="Furniture"/>
    <x v="5"/>
    <s v="Deflect-o DuraMat Lighweight, Studded, Beveled Mat for Low Pile Carpeting"/>
    <n v="127.95"/>
    <n v="3"/>
    <x v="0"/>
    <n v="21.7515"/>
  </r>
  <r>
    <n v="6009"/>
    <x v="2992"/>
    <x v="1081"/>
    <d v="2021-01-02T00:00:00"/>
    <s v="Standard Class"/>
    <s v="CL-12565"/>
    <s v="Clay Ludtke"/>
    <s v="Consumer"/>
    <s v="United States"/>
    <s v="Los Angeles"/>
    <s v="California"/>
    <n v="90049"/>
    <x v="1"/>
    <s v="OFF-PA-10000595"/>
    <s v="Office Supplies"/>
    <x v="10"/>
    <s v="Xerox 1929"/>
    <n v="68.52"/>
    <n v="3"/>
    <x v="0"/>
    <n v="31.519200000000001"/>
  </r>
  <r>
    <n v="6010"/>
    <x v="2992"/>
    <x v="1081"/>
    <d v="2021-01-02T00:00:00"/>
    <s v="Standard Class"/>
    <s v="CL-12565"/>
    <s v="Clay Ludtke"/>
    <s v="Consumer"/>
    <s v="United States"/>
    <s v="Los Angeles"/>
    <s v="California"/>
    <n v="90049"/>
    <x v="1"/>
    <s v="OFF-ST-10000798"/>
    <s v="Office Supplies"/>
    <x v="4"/>
    <s v="2300 Heavy-Duty Transfer File Systems by Perma"/>
    <n v="74.94"/>
    <n v="3"/>
    <x v="0"/>
    <n v="14.2386"/>
  </r>
  <r>
    <n v="6011"/>
    <x v="2992"/>
    <x v="1081"/>
    <d v="2021-01-02T00:00:00"/>
    <s v="Standard Class"/>
    <s v="CL-12565"/>
    <s v="Clay Ludtke"/>
    <s v="Consumer"/>
    <s v="United States"/>
    <s v="Los Angeles"/>
    <s v="California"/>
    <n v="90049"/>
    <x v="1"/>
    <s v="TEC-MA-10004002"/>
    <s v="Technology"/>
    <x v="15"/>
    <s v="Zebra GX420t Direct Thermal/Thermal Transfer Printer"/>
    <n v="2548.56"/>
    <n v="6"/>
    <x v="2"/>
    <n v="286.71300000000002"/>
  </r>
  <r>
    <n v="6012"/>
    <x v="2992"/>
    <x v="1081"/>
    <d v="2021-01-02T00:00:00"/>
    <s v="Standard Class"/>
    <s v="CL-12565"/>
    <s v="Clay Ludtke"/>
    <s v="Consumer"/>
    <s v="United States"/>
    <s v="Los Angeles"/>
    <s v="California"/>
    <n v="90049"/>
    <x v="1"/>
    <s v="OFF-EN-10003296"/>
    <s v="Office Supplies"/>
    <x v="12"/>
    <s v="Tyvek Side-Opening Peel &amp; Seel Expanding Envelopes"/>
    <n v="271.44"/>
    <n v="3"/>
    <x v="0"/>
    <n v="122.148"/>
  </r>
  <r>
    <n v="6013"/>
    <x v="2992"/>
    <x v="1081"/>
    <d v="2021-01-02T00:00:00"/>
    <s v="Standard Class"/>
    <s v="CL-12565"/>
    <s v="Clay Ludtke"/>
    <s v="Consumer"/>
    <s v="United States"/>
    <s v="Los Angeles"/>
    <s v="California"/>
    <n v="90049"/>
    <x v="1"/>
    <s v="TEC-PH-10004345"/>
    <s v="Technology"/>
    <x v="7"/>
    <s v="Cisco SPA 502G IP Phone"/>
    <n v="287.88"/>
    <n v="3"/>
    <x v="2"/>
    <n v="35.984999999999999"/>
  </r>
  <r>
    <n v="6014"/>
    <x v="2993"/>
    <x v="612"/>
    <d v="2021-03-10T00:00:00"/>
    <s v="First Class"/>
    <s v="KF-16285"/>
    <s v="Karen Ferguson"/>
    <s v="Home Office"/>
    <s v="United States"/>
    <s v="Los Angeles"/>
    <s v="California"/>
    <n v="90008"/>
    <x v="1"/>
    <s v="OFF-PA-10004405"/>
    <s v="Office Supplies"/>
    <x v="10"/>
    <s v="Rediform Voice Mail Log Books"/>
    <n v="14.9"/>
    <n v="5"/>
    <x v="0"/>
    <n v="7.1520000000000001"/>
  </r>
  <r>
    <n v="6015"/>
    <x v="2993"/>
    <x v="612"/>
    <d v="2021-03-10T00:00:00"/>
    <s v="First Class"/>
    <s v="KF-16285"/>
    <s v="Karen Ferguson"/>
    <s v="Home Office"/>
    <s v="United States"/>
    <s v="Los Angeles"/>
    <s v="California"/>
    <n v="90008"/>
    <x v="1"/>
    <s v="TEC-PH-10002885"/>
    <s v="Technology"/>
    <x v="7"/>
    <s v="Apple iPhone 5"/>
    <n v="4158.9120000000003"/>
    <n v="8"/>
    <x v="2"/>
    <n v="363.90480000000002"/>
  </r>
  <r>
    <n v="6016"/>
    <x v="2994"/>
    <x v="322"/>
    <d v="2019-04-11T00:00:00"/>
    <s v="Standard Class"/>
    <s v="AY-10555"/>
    <s v="Andy Yotov"/>
    <s v="Corporate"/>
    <s v="United States"/>
    <s v="Los Angeles"/>
    <s v="California"/>
    <n v="90049"/>
    <x v="1"/>
    <s v="FUR-FU-10000747"/>
    <s v="Furniture"/>
    <x v="5"/>
    <s v="Tenex B1-RE Series Chair Mats for Low Pile Carpets"/>
    <n v="91.96"/>
    <n v="2"/>
    <x v="0"/>
    <n v="15.6332"/>
  </r>
  <r>
    <n v="6017"/>
    <x v="2994"/>
    <x v="322"/>
    <d v="2019-04-11T00:00:00"/>
    <s v="Standard Class"/>
    <s v="AY-10555"/>
    <s v="Andy Yotov"/>
    <s v="Corporate"/>
    <s v="United States"/>
    <s v="Los Angeles"/>
    <s v="California"/>
    <n v="90049"/>
    <x v="1"/>
    <s v="FUR-FU-10001918"/>
    <s v="Furniture"/>
    <x v="5"/>
    <s v="C-Line Cubicle Keepers Polyproplyene Holder With Velcro Backings"/>
    <n v="33.11"/>
    <n v="7"/>
    <x v="0"/>
    <n v="12.9129"/>
  </r>
  <r>
    <n v="6018"/>
    <x v="2994"/>
    <x v="322"/>
    <d v="2019-04-11T00:00:00"/>
    <s v="Standard Class"/>
    <s v="AY-10555"/>
    <s v="Andy Yotov"/>
    <s v="Corporate"/>
    <s v="United States"/>
    <s v="Los Angeles"/>
    <s v="California"/>
    <n v="90049"/>
    <x v="1"/>
    <s v="OFF-PA-10003309"/>
    <s v="Office Supplies"/>
    <x v="10"/>
    <s v="Xerox 211"/>
    <n v="19.440000000000001"/>
    <n v="3"/>
    <x v="0"/>
    <n v="9.3312000000000008"/>
  </r>
  <r>
    <n v="6019"/>
    <x v="2994"/>
    <x v="322"/>
    <d v="2019-04-11T00:00:00"/>
    <s v="Standard Class"/>
    <s v="AY-10555"/>
    <s v="Andy Yotov"/>
    <s v="Corporate"/>
    <s v="United States"/>
    <s v="Los Angeles"/>
    <s v="California"/>
    <n v="90049"/>
    <x v="1"/>
    <s v="OFF-PA-10001977"/>
    <s v="Office Supplies"/>
    <x v="10"/>
    <s v="Xerox 194"/>
    <n v="55.48"/>
    <n v="1"/>
    <x v="0"/>
    <n v="26.630400000000002"/>
  </r>
  <r>
    <n v="6020"/>
    <x v="2995"/>
    <x v="1082"/>
    <d v="2019-10-09T00:00:00"/>
    <s v="Second Class"/>
    <s v="BD-11635"/>
    <s v="Brian Derr"/>
    <s v="Consumer"/>
    <s v="United States"/>
    <s v="Columbus"/>
    <s v="Ohio"/>
    <n v="43229"/>
    <x v="3"/>
    <s v="OFF-AP-10002892"/>
    <s v="Office Supplies"/>
    <x v="9"/>
    <s v="Belkin F5C206VTEL 6 Outlet Surge"/>
    <n v="91.92"/>
    <n v="5"/>
    <x v="2"/>
    <n v="11.49"/>
  </r>
  <r>
    <n v="6021"/>
    <x v="2996"/>
    <x v="572"/>
    <d v="2021-08-12T00:00:00"/>
    <s v="Same Day"/>
    <s v="HG-15025"/>
    <s v="Hunter Glantz"/>
    <s v="Consumer"/>
    <s v="United States"/>
    <s v="Kenner"/>
    <s v="Louisiana"/>
    <n v="70065"/>
    <x v="0"/>
    <s v="OFF-AP-10002222"/>
    <s v="Office Supplies"/>
    <x v="9"/>
    <s v="Staple holder"/>
    <n v="17.34"/>
    <n v="2"/>
    <x v="0"/>
    <n v="4.6818"/>
  </r>
  <r>
    <n v="6022"/>
    <x v="2996"/>
    <x v="572"/>
    <d v="2021-08-12T00:00:00"/>
    <s v="Same Day"/>
    <s v="HG-15025"/>
    <s v="Hunter Glantz"/>
    <s v="Consumer"/>
    <s v="United States"/>
    <s v="Kenner"/>
    <s v="Louisiana"/>
    <n v="70065"/>
    <x v="0"/>
    <s v="TEC-AC-10000158"/>
    <s v="Technology"/>
    <x v="11"/>
    <s v="Sony 64GB Class 10 Micro SDHC R40 Memory Card"/>
    <n v="71.98"/>
    <n v="2"/>
    <x v="0"/>
    <n v="15.1158"/>
  </r>
  <r>
    <n v="6023"/>
    <x v="2997"/>
    <x v="664"/>
    <d v="2019-11-20T00:00:00"/>
    <s v="Standard Class"/>
    <s v="CB-12025"/>
    <s v="Cassandra Brandow"/>
    <s v="Consumer"/>
    <s v="United States"/>
    <s v="Cedar Hill"/>
    <s v="Texas"/>
    <n v="75104"/>
    <x v="2"/>
    <s v="OFF-EN-10002600"/>
    <s v="Office Supplies"/>
    <x v="12"/>
    <s v="Redi-Strip #10 Envelopes, 4 1/8 x 9 1/2"/>
    <n v="7.08"/>
    <n v="3"/>
    <x v="2"/>
    <n v="2.4780000000000002"/>
  </r>
  <r>
    <n v="6024"/>
    <x v="2998"/>
    <x v="558"/>
    <d v="2022-04-26T00:00:00"/>
    <s v="First Class"/>
    <s v="LS-16945"/>
    <s v="Linda Southworth"/>
    <s v="Corporate"/>
    <s v="United States"/>
    <s v="Providence"/>
    <s v="Rhode Island"/>
    <n v="2908"/>
    <x v="3"/>
    <s v="TEC-AC-10004855"/>
    <s v="Technology"/>
    <x v="11"/>
    <s v="V7 USB Numeric Keypad"/>
    <n v="69.98"/>
    <n v="2"/>
    <x v="0"/>
    <n v="4.8986000000000001"/>
  </r>
  <r>
    <n v="6025"/>
    <x v="2999"/>
    <x v="1043"/>
    <d v="2022-08-25T00:00:00"/>
    <s v="Second Class"/>
    <s v="DM-13015"/>
    <s v="Darrin Martin"/>
    <s v="Consumer"/>
    <s v="United States"/>
    <s v="Lancaster"/>
    <s v="Ohio"/>
    <n v="43130"/>
    <x v="3"/>
    <s v="OFF-AP-10000938"/>
    <s v="Office Supplies"/>
    <x v="9"/>
    <s v="Avanti 1.7 Cu. Ft. Refrigerator"/>
    <n v="646.27200000000005"/>
    <n v="8"/>
    <x v="2"/>
    <n v="64.627200000000002"/>
  </r>
  <r>
    <n v="6026"/>
    <x v="2999"/>
    <x v="1043"/>
    <d v="2022-08-25T00:00:00"/>
    <s v="Second Class"/>
    <s v="DM-13015"/>
    <s v="Darrin Martin"/>
    <s v="Consumer"/>
    <s v="United States"/>
    <s v="Lancaster"/>
    <s v="Ohio"/>
    <n v="43130"/>
    <x v="3"/>
    <s v="OFF-PA-10002195"/>
    <s v="Office Supplies"/>
    <x v="10"/>
    <s v="Xerox 1966"/>
    <n v="10.368"/>
    <n v="2"/>
    <x v="2"/>
    <n v="3.7584"/>
  </r>
  <r>
    <n v="6027"/>
    <x v="3000"/>
    <x v="660"/>
    <d v="2022-03-01T00:00:00"/>
    <s v="Standard Class"/>
    <s v="AC-10615"/>
    <s v="Ann Chong"/>
    <s v="Corporate"/>
    <s v="United States"/>
    <s v="Seattle"/>
    <s v="Washington"/>
    <n v="98115"/>
    <x v="1"/>
    <s v="OFF-FA-10002701"/>
    <s v="Office Supplies"/>
    <x v="13"/>
    <s v="Alliance Rubber Bands"/>
    <n v="8.4"/>
    <n v="5"/>
    <x v="0"/>
    <n v="0.33600000000000002"/>
  </r>
  <r>
    <n v="6028"/>
    <x v="3000"/>
    <x v="660"/>
    <d v="2022-03-01T00:00:00"/>
    <s v="Standard Class"/>
    <s v="AC-10615"/>
    <s v="Ann Chong"/>
    <s v="Corporate"/>
    <s v="United States"/>
    <s v="Seattle"/>
    <s v="Washington"/>
    <n v="98115"/>
    <x v="1"/>
    <s v="TEC-PH-10003589"/>
    <s v="Technology"/>
    <x v="7"/>
    <s v="invisibleSHIELD by ZAGG Smudge-Free Screen Protector"/>
    <n v="71.959999999999994"/>
    <n v="5"/>
    <x v="2"/>
    <n v="25.186"/>
  </r>
  <r>
    <n v="6029"/>
    <x v="3001"/>
    <x v="258"/>
    <d v="2021-11-20T00:00:00"/>
    <s v="First Class"/>
    <s v="LT-17110"/>
    <s v="Liz Thompson"/>
    <s v="Consumer"/>
    <s v="United States"/>
    <s v="Jacksonville"/>
    <s v="North Carolina"/>
    <n v="28540"/>
    <x v="0"/>
    <s v="OFF-AR-10003752"/>
    <s v="Office Supplies"/>
    <x v="6"/>
    <s v="Deluxe Chalkboard Eraser Cleaner"/>
    <n v="18.48"/>
    <n v="2"/>
    <x v="2"/>
    <n v="6.0060000000000002"/>
  </r>
  <r>
    <n v="6030"/>
    <x v="3002"/>
    <x v="696"/>
    <d v="2021-11-14T00:00:00"/>
    <s v="First Class"/>
    <s v="TB-21250"/>
    <s v="Tim Brockman"/>
    <s v="Consumer"/>
    <s v="United States"/>
    <s v="Los Angeles"/>
    <s v="California"/>
    <n v="90049"/>
    <x v="1"/>
    <s v="OFF-AR-10003829"/>
    <s v="Office Supplies"/>
    <x v="6"/>
    <s v="Newell 35"/>
    <n v="9.84"/>
    <n v="3"/>
    <x v="0"/>
    <n v="2.8536000000000001"/>
  </r>
  <r>
    <n v="6031"/>
    <x v="3003"/>
    <x v="91"/>
    <d v="2022-07-05T00:00:00"/>
    <s v="Same Day"/>
    <s v="AH-10585"/>
    <s v="Angele Hood"/>
    <s v="Consumer"/>
    <s v="United States"/>
    <s v="Miami"/>
    <s v="Florida"/>
    <n v="33142"/>
    <x v="0"/>
    <s v="FUR-CH-10000155"/>
    <s v="Furniture"/>
    <x v="1"/>
    <s v="Global Comet Stacking Armless Chair"/>
    <n v="239.24"/>
    <n v="1"/>
    <x v="2"/>
    <n v="23.923999999999999"/>
  </r>
  <r>
    <n v="6032"/>
    <x v="3004"/>
    <x v="591"/>
    <d v="2021-12-31T00:00:00"/>
    <s v="Standard Class"/>
    <s v="SS-20140"/>
    <s v="Saphhira Shifley"/>
    <s v="Corporate"/>
    <s v="United States"/>
    <s v="Nashua"/>
    <s v="New Hampshire"/>
    <n v="3060"/>
    <x v="3"/>
    <s v="FUR-FU-10003142"/>
    <s v="Furniture"/>
    <x v="5"/>
    <s v="Master Big Foot Doorstop, Beige"/>
    <n v="21.12"/>
    <n v="4"/>
    <x v="0"/>
    <n v="6.5472000000000001"/>
  </r>
  <r>
    <n v="6033"/>
    <x v="3005"/>
    <x v="756"/>
    <d v="2022-04-24T00:00:00"/>
    <s v="First Class"/>
    <s v="TD-20995"/>
    <s v="Tamara Dahlen"/>
    <s v="Consumer"/>
    <s v="United States"/>
    <s v="New York City"/>
    <s v="New York"/>
    <n v="10011"/>
    <x v="3"/>
    <s v="OFF-SU-10001218"/>
    <s v="Office Supplies"/>
    <x v="14"/>
    <s v="Fiskars Softgrip Scissors"/>
    <n v="54.9"/>
    <n v="5"/>
    <x v="0"/>
    <n v="15.372"/>
  </r>
  <r>
    <n v="6034"/>
    <x v="3006"/>
    <x v="639"/>
    <d v="2020-12-17T00:00:00"/>
    <s v="Standard Class"/>
    <s v="PP-18955"/>
    <s v="Paul Prost"/>
    <s v="Home Office"/>
    <s v="United States"/>
    <s v="Los Angeles"/>
    <s v="California"/>
    <n v="90036"/>
    <x v="1"/>
    <s v="FUR-FU-10002963"/>
    <s v="Furniture"/>
    <x v="5"/>
    <s v="Master Caster Door Stop, Gray"/>
    <n v="15.24"/>
    <n v="3"/>
    <x v="0"/>
    <n v="5.1816000000000004"/>
  </r>
  <r>
    <n v="6035"/>
    <x v="3007"/>
    <x v="1083"/>
    <d v="2020-04-24T00:00:00"/>
    <s v="Standard Class"/>
    <s v="PG-18820"/>
    <s v="Patrick Gardner"/>
    <s v="Consumer"/>
    <s v="United States"/>
    <s v="Carrollton"/>
    <s v="Texas"/>
    <n v="75007"/>
    <x v="2"/>
    <s v="OFF-AP-10002578"/>
    <s v="Office Supplies"/>
    <x v="9"/>
    <s v="Fellowes Premier Superior Surge Suppressor, 10-Outlet, With Phone and Remote"/>
    <n v="19.568000000000001"/>
    <n v="2"/>
    <x v="3"/>
    <n v="-52.833599999999997"/>
  </r>
  <r>
    <n v="6036"/>
    <x v="3007"/>
    <x v="1083"/>
    <d v="2020-04-24T00:00:00"/>
    <s v="Standard Class"/>
    <s v="PG-18820"/>
    <s v="Patrick Gardner"/>
    <s v="Consumer"/>
    <s v="United States"/>
    <s v="Carrollton"/>
    <s v="Texas"/>
    <n v="75007"/>
    <x v="2"/>
    <s v="OFF-BI-10003925"/>
    <s v="Office Supplies"/>
    <x v="8"/>
    <s v="Fellowes PB300 Plastic Comb Binding Machine"/>
    <n v="310.392"/>
    <n v="4"/>
    <x v="3"/>
    <n v="-512.14679999999998"/>
  </r>
  <r>
    <n v="6037"/>
    <x v="3008"/>
    <x v="913"/>
    <d v="2021-09-07T00:00:00"/>
    <s v="Standard Class"/>
    <s v="AA-10645"/>
    <s v="Anna Andreadi"/>
    <s v="Consumer"/>
    <s v="United States"/>
    <s v="Georgetown"/>
    <s v="Kentucky"/>
    <n v="40324"/>
    <x v="0"/>
    <s v="FUR-FU-10003347"/>
    <s v="Furniture"/>
    <x v="5"/>
    <s v="Coloredge Poster Frame"/>
    <n v="42.6"/>
    <n v="3"/>
    <x v="0"/>
    <n v="16.614000000000001"/>
  </r>
  <r>
    <n v="6038"/>
    <x v="3008"/>
    <x v="913"/>
    <d v="2021-09-07T00:00:00"/>
    <s v="Standard Class"/>
    <s v="AA-10645"/>
    <s v="Anna Andreadi"/>
    <s v="Consumer"/>
    <s v="United States"/>
    <s v="Georgetown"/>
    <s v="Kentucky"/>
    <n v="40324"/>
    <x v="0"/>
    <s v="OFF-BI-10000315"/>
    <s v="Office Supplies"/>
    <x v="8"/>
    <s v="Poly Designer Cover &amp; Back"/>
    <n v="113.94"/>
    <n v="6"/>
    <x v="0"/>
    <n v="54.691200000000002"/>
  </r>
  <r>
    <n v="6039"/>
    <x v="3008"/>
    <x v="913"/>
    <d v="2021-09-07T00:00:00"/>
    <s v="Standard Class"/>
    <s v="AA-10645"/>
    <s v="Anna Andreadi"/>
    <s v="Consumer"/>
    <s v="United States"/>
    <s v="Georgetown"/>
    <s v="Kentucky"/>
    <n v="40324"/>
    <x v="0"/>
    <s v="OFF-ST-10002583"/>
    <s v="Office Supplies"/>
    <x v="4"/>
    <s v="Fellowes Neat Ideas Storage Cubes"/>
    <n v="129.91999999999999"/>
    <n v="4"/>
    <x v="0"/>
    <n v="5.1967999999999996"/>
  </r>
  <r>
    <n v="6040"/>
    <x v="3008"/>
    <x v="913"/>
    <d v="2021-09-07T00:00:00"/>
    <s v="Standard Class"/>
    <s v="AA-10645"/>
    <s v="Anna Andreadi"/>
    <s v="Consumer"/>
    <s v="United States"/>
    <s v="Georgetown"/>
    <s v="Kentucky"/>
    <n v="40324"/>
    <x v="0"/>
    <s v="OFF-AR-10003469"/>
    <s v="Office Supplies"/>
    <x v="6"/>
    <s v="Nontoxic Chalk"/>
    <n v="5.28"/>
    <n v="3"/>
    <x v="0"/>
    <n v="2.5344000000000002"/>
  </r>
  <r>
    <n v="6041"/>
    <x v="3009"/>
    <x v="241"/>
    <d v="2022-09-28T00:00:00"/>
    <s v="Standard Class"/>
    <s v="FA-14230"/>
    <s v="Frank Atkinson"/>
    <s v="Corporate"/>
    <s v="United States"/>
    <s v="Los Angeles"/>
    <s v="California"/>
    <n v="90008"/>
    <x v="1"/>
    <s v="TEC-PH-10001817"/>
    <s v="Technology"/>
    <x v="7"/>
    <s v="Wilson Electronics DB Pro Signal Booster"/>
    <n v="859.2"/>
    <n v="3"/>
    <x v="2"/>
    <n v="75.180000000000007"/>
  </r>
  <r>
    <n v="6042"/>
    <x v="3009"/>
    <x v="241"/>
    <d v="2022-09-28T00:00:00"/>
    <s v="Standard Class"/>
    <s v="FA-14230"/>
    <s v="Frank Atkinson"/>
    <s v="Corporate"/>
    <s v="United States"/>
    <s v="Los Angeles"/>
    <s v="California"/>
    <n v="90008"/>
    <x v="1"/>
    <s v="TEC-MA-10001031"/>
    <s v="Technology"/>
    <x v="15"/>
    <s v="Socket Bluetooth Cordless Hand Scanner (CHS)"/>
    <n v="506.28"/>
    <n v="3"/>
    <x v="2"/>
    <n v="177.19800000000001"/>
  </r>
  <r>
    <n v="6043"/>
    <x v="3010"/>
    <x v="1084"/>
    <d v="2021-02-07T00:00:00"/>
    <s v="Standard Class"/>
    <s v="TB-21520"/>
    <s v="Tracy Blumstein"/>
    <s v="Consumer"/>
    <s v="United States"/>
    <s v="Sierra Vista"/>
    <s v="Arizona"/>
    <n v="85635"/>
    <x v="1"/>
    <s v="FUR-FU-10002088"/>
    <s v="Furniture"/>
    <x v="5"/>
    <s v="Nu-Dell Float Frame 11 x 14 1/2"/>
    <n v="14.368"/>
    <n v="2"/>
    <x v="2"/>
    <n v="3.9512"/>
  </r>
  <r>
    <n v="6044"/>
    <x v="3011"/>
    <x v="240"/>
    <d v="2022-05-23T00:00:00"/>
    <s v="Second Class"/>
    <s v="AH-10075"/>
    <s v="Adam Hart"/>
    <s v="Corporate"/>
    <s v="United States"/>
    <s v="Knoxville"/>
    <s v="Tennessee"/>
    <n v="37918"/>
    <x v="0"/>
    <s v="FUR-CH-10001482"/>
    <s v="Furniture"/>
    <x v="1"/>
    <s v="Office Star - Mesh Screen back chair with Vinyl seat"/>
    <n v="314.35199999999998"/>
    <n v="3"/>
    <x v="2"/>
    <n v="-35.364600000000003"/>
  </r>
  <r>
    <n v="6045"/>
    <x v="3011"/>
    <x v="240"/>
    <d v="2022-05-23T00:00:00"/>
    <s v="Second Class"/>
    <s v="AH-10075"/>
    <s v="Adam Hart"/>
    <s v="Corporate"/>
    <s v="United States"/>
    <s v="Knoxville"/>
    <s v="Tennessee"/>
    <n v="37918"/>
    <x v="0"/>
    <s v="OFF-PA-10001526"/>
    <s v="Office Supplies"/>
    <x v="10"/>
    <s v="Xerox 1949"/>
    <n v="27.888000000000002"/>
    <n v="7"/>
    <x v="2"/>
    <n v="10.109400000000001"/>
  </r>
  <r>
    <n v="6046"/>
    <x v="3012"/>
    <x v="37"/>
    <d v="2020-09-07T00:00:00"/>
    <s v="Standard Class"/>
    <s v="CP-12085"/>
    <s v="Cathy Prescott"/>
    <s v="Corporate"/>
    <s v="United States"/>
    <s v="Tucson"/>
    <s v="Arizona"/>
    <n v="85705"/>
    <x v="1"/>
    <s v="FUR-FU-10002937"/>
    <s v="Furniture"/>
    <x v="5"/>
    <s v="GE 48&quot; Fluorescent Tube, Cool White Energy Saver, 34 Watts, 30/Box"/>
    <n v="238.15199999999999"/>
    <n v="3"/>
    <x v="2"/>
    <n v="89.307000000000002"/>
  </r>
  <r>
    <n v="6047"/>
    <x v="3013"/>
    <x v="632"/>
    <d v="2021-06-15T00:00:00"/>
    <s v="Standard Class"/>
    <s v="BF-11215"/>
    <s v="Benjamin Farhat"/>
    <s v="Home Office"/>
    <s v="United States"/>
    <s v="Minneapolis"/>
    <s v="Minnesota"/>
    <n v="55407"/>
    <x v="2"/>
    <s v="FUR-TA-10001771"/>
    <s v="Furniture"/>
    <x v="3"/>
    <s v="Bush Cubix Conference Tables, Fully Assembled"/>
    <n v="692.94"/>
    <n v="3"/>
    <x v="0"/>
    <n v="173.23500000000001"/>
  </r>
  <r>
    <n v="6048"/>
    <x v="3014"/>
    <x v="209"/>
    <d v="2020-11-10T00:00:00"/>
    <s v="Standard Class"/>
    <s v="CP-12340"/>
    <s v="Christine Phan"/>
    <s v="Corporate"/>
    <s v="United States"/>
    <s v="Miami"/>
    <s v="Florida"/>
    <n v="33142"/>
    <x v="0"/>
    <s v="OFF-BI-10003305"/>
    <s v="Office Supplies"/>
    <x v="8"/>
    <s v="Avery Hanging File Binders"/>
    <n v="16.146000000000001"/>
    <n v="9"/>
    <x v="6"/>
    <n v="-12.9168"/>
  </r>
  <r>
    <n v="6049"/>
    <x v="3014"/>
    <x v="209"/>
    <d v="2020-11-10T00:00:00"/>
    <s v="Standard Class"/>
    <s v="CP-12340"/>
    <s v="Christine Phan"/>
    <s v="Corporate"/>
    <s v="United States"/>
    <s v="Miami"/>
    <s v="Florida"/>
    <n v="33142"/>
    <x v="0"/>
    <s v="OFF-BI-10001359"/>
    <s v="Office Supplies"/>
    <x v="8"/>
    <s v="GBC DocuBind TL300 Electric Binding System"/>
    <n v="1345.4849999999999"/>
    <n v="5"/>
    <x v="6"/>
    <n v="-1031.5385000000001"/>
  </r>
  <r>
    <n v="6050"/>
    <x v="3015"/>
    <x v="1085"/>
    <d v="2021-06-17T00:00:00"/>
    <s v="First Class"/>
    <s v="LS-17245"/>
    <s v="Lynn Smith"/>
    <s v="Consumer"/>
    <s v="United States"/>
    <s v="Houston"/>
    <s v="Texas"/>
    <n v="77036"/>
    <x v="2"/>
    <s v="OFF-PA-10000483"/>
    <s v="Office Supplies"/>
    <x v="10"/>
    <s v="Xerox 19"/>
    <n v="173.488"/>
    <n v="7"/>
    <x v="2"/>
    <n v="54.215000000000003"/>
  </r>
  <r>
    <n v="6051"/>
    <x v="3016"/>
    <x v="334"/>
    <d v="2020-04-29T00:00:00"/>
    <s v="Standard Class"/>
    <s v="TS-21655"/>
    <s v="Trudy Schmidt"/>
    <s v="Consumer"/>
    <s v="United States"/>
    <s v="Milwaukee"/>
    <s v="Wisconsin"/>
    <n v="53209"/>
    <x v="2"/>
    <s v="OFF-AR-10000658"/>
    <s v="Office Supplies"/>
    <x v="6"/>
    <s v="Newell 324"/>
    <n v="57.75"/>
    <n v="5"/>
    <x v="0"/>
    <n v="16.170000000000002"/>
  </r>
  <r>
    <n v="6052"/>
    <x v="3016"/>
    <x v="334"/>
    <d v="2020-04-29T00:00:00"/>
    <s v="Standard Class"/>
    <s v="TS-21655"/>
    <s v="Trudy Schmidt"/>
    <s v="Consumer"/>
    <s v="United States"/>
    <s v="Milwaukee"/>
    <s v="Wisconsin"/>
    <n v="53209"/>
    <x v="2"/>
    <s v="OFF-AP-10001205"/>
    <s v="Office Supplies"/>
    <x v="9"/>
    <s v="Belkin 5 Outlet SurgeMaster Power Centers"/>
    <n v="272.39999999999998"/>
    <n v="5"/>
    <x v="0"/>
    <n v="76.272000000000006"/>
  </r>
  <r>
    <n v="6053"/>
    <x v="3017"/>
    <x v="713"/>
    <d v="2021-09-25T00:00:00"/>
    <s v="Second Class"/>
    <s v="JS-15940"/>
    <s v="Joni Sundaresam"/>
    <s v="Home Office"/>
    <s v="United States"/>
    <s v="Lancaster"/>
    <s v="Ohio"/>
    <n v="43130"/>
    <x v="3"/>
    <s v="OFF-PA-10002586"/>
    <s v="Office Supplies"/>
    <x v="10"/>
    <s v="Xerox 1970"/>
    <n v="11.952"/>
    <n v="3"/>
    <x v="2"/>
    <n v="4.0338000000000003"/>
  </r>
  <r>
    <n v="6054"/>
    <x v="3017"/>
    <x v="713"/>
    <d v="2021-09-25T00:00:00"/>
    <s v="Second Class"/>
    <s v="JS-15940"/>
    <s v="Joni Sundaresam"/>
    <s v="Home Office"/>
    <s v="United States"/>
    <s v="Lancaster"/>
    <s v="Ohio"/>
    <n v="43130"/>
    <x v="3"/>
    <s v="FUR-FU-10004963"/>
    <s v="Furniture"/>
    <x v="5"/>
    <s v="Eldon 400 Class Desk Accessories, Black Carbon"/>
    <n v="28"/>
    <n v="4"/>
    <x v="2"/>
    <n v="7.7"/>
  </r>
  <r>
    <n v="6055"/>
    <x v="3017"/>
    <x v="713"/>
    <d v="2021-09-25T00:00:00"/>
    <s v="Second Class"/>
    <s v="JS-15940"/>
    <s v="Joni Sundaresam"/>
    <s v="Home Office"/>
    <s v="United States"/>
    <s v="Lancaster"/>
    <s v="Ohio"/>
    <n v="43130"/>
    <x v="3"/>
    <s v="OFF-BI-10002071"/>
    <s v="Office Supplies"/>
    <x v="8"/>
    <s v="Fellowes Black Plastic Comb Bindings"/>
    <n v="12.201000000000001"/>
    <n v="7"/>
    <x v="6"/>
    <n v="-9.7607999999999997"/>
  </r>
  <r>
    <n v="6056"/>
    <x v="3018"/>
    <x v="298"/>
    <d v="2021-08-19T00:00:00"/>
    <s v="First Class"/>
    <s v="NF-18385"/>
    <s v="Natalie Fritzler"/>
    <s v="Consumer"/>
    <s v="United States"/>
    <s v="Edinburg"/>
    <s v="Texas"/>
    <n v="78539"/>
    <x v="2"/>
    <s v="OFF-BI-10001617"/>
    <s v="Office Supplies"/>
    <x v="8"/>
    <s v="GBC Wire Binding Combs"/>
    <n v="2.0680000000000001"/>
    <n v="1"/>
    <x v="3"/>
    <n v="-3.4121999999999999"/>
  </r>
  <r>
    <n v="6057"/>
    <x v="3018"/>
    <x v="298"/>
    <d v="2021-08-19T00:00:00"/>
    <s v="First Class"/>
    <s v="NF-18385"/>
    <s v="Natalie Fritzler"/>
    <s v="Consumer"/>
    <s v="United States"/>
    <s v="Edinburg"/>
    <s v="Texas"/>
    <n v="78539"/>
    <x v="2"/>
    <s v="OFF-PA-10004665"/>
    <s v="Office Supplies"/>
    <x v="10"/>
    <s v="Advantus Motivational Note Cards"/>
    <n v="83.84"/>
    <n v="8"/>
    <x v="2"/>
    <n v="30.391999999999999"/>
  </r>
  <r>
    <n v="6058"/>
    <x v="3019"/>
    <x v="1086"/>
    <d v="2019-03-07T00:00:00"/>
    <s v="Standard Class"/>
    <s v="KN-16705"/>
    <s v="Kristina Nunn"/>
    <s v="Home Office"/>
    <s v="United States"/>
    <s v="New York City"/>
    <s v="New York"/>
    <n v="10009"/>
    <x v="3"/>
    <s v="OFF-EN-10001990"/>
    <s v="Office Supplies"/>
    <x v="12"/>
    <s v="Staple envelope"/>
    <n v="11.36"/>
    <n v="2"/>
    <x v="0"/>
    <n v="5.3391999999999999"/>
  </r>
  <r>
    <n v="6059"/>
    <x v="3019"/>
    <x v="1086"/>
    <d v="2019-03-07T00:00:00"/>
    <s v="Standard Class"/>
    <s v="KN-16705"/>
    <s v="Kristina Nunn"/>
    <s v="Home Office"/>
    <s v="United States"/>
    <s v="New York City"/>
    <s v="New York"/>
    <n v="10009"/>
    <x v="3"/>
    <s v="OFF-PA-10000587"/>
    <s v="Office Supplies"/>
    <x v="10"/>
    <s v="Array Parchment Paper, Assorted Colors"/>
    <n v="36.4"/>
    <n v="5"/>
    <x v="0"/>
    <n v="17.472000000000001"/>
  </r>
  <r>
    <n v="6060"/>
    <x v="3020"/>
    <x v="125"/>
    <d v="2020-01-02T00:00:00"/>
    <s v="Standard Class"/>
    <s v="GA-14725"/>
    <s v="Guy Armstrong"/>
    <s v="Consumer"/>
    <s v="United States"/>
    <s v="Philadelphia"/>
    <s v="Pennsylvania"/>
    <n v="19120"/>
    <x v="3"/>
    <s v="TEC-AC-10004859"/>
    <s v="Technology"/>
    <x v="11"/>
    <s v="Maxell Pro 80 Minute CD-R, 10/Pack"/>
    <n v="27.968"/>
    <n v="2"/>
    <x v="2"/>
    <n v="6.992"/>
  </r>
  <r>
    <n v="6061"/>
    <x v="3021"/>
    <x v="889"/>
    <d v="2020-04-15T00:00:00"/>
    <s v="Standard Class"/>
    <s v="EH-14125"/>
    <s v="Eugene Hildebrand"/>
    <s v="Home Office"/>
    <s v="United States"/>
    <s v="Rochester"/>
    <s v="New York"/>
    <n v="14609"/>
    <x v="3"/>
    <s v="OFF-ST-10001476"/>
    <s v="Office Supplies"/>
    <x v="4"/>
    <s v="Steel Personal Filing/Posting Tote"/>
    <n v="142.04"/>
    <n v="4"/>
    <x v="0"/>
    <n v="38.3508"/>
  </r>
  <r>
    <n v="6062"/>
    <x v="3021"/>
    <x v="889"/>
    <d v="2020-04-15T00:00:00"/>
    <s v="Standard Class"/>
    <s v="EH-14125"/>
    <s v="Eugene Hildebrand"/>
    <s v="Home Office"/>
    <s v="United States"/>
    <s v="Rochester"/>
    <s v="New York"/>
    <n v="14609"/>
    <x v="3"/>
    <s v="OFF-AR-10002804"/>
    <s v="Office Supplies"/>
    <x v="6"/>
    <s v="Faber Castell Col-Erase Pencils"/>
    <n v="14.67"/>
    <n v="3"/>
    <x v="0"/>
    <n v="6.0147000000000004"/>
  </r>
  <r>
    <n v="6063"/>
    <x v="3022"/>
    <x v="707"/>
    <d v="2020-12-29T00:00:00"/>
    <s v="Second Class"/>
    <s v="RA-19285"/>
    <s v="Ralph Arnett"/>
    <s v="Consumer"/>
    <s v="United States"/>
    <s v="San Diego"/>
    <s v="California"/>
    <n v="92037"/>
    <x v="1"/>
    <s v="TEC-CO-10004202"/>
    <s v="Technology"/>
    <x v="16"/>
    <s v="Brother DCP1000 Digital 3 in 1 Multifunction Machine"/>
    <n v="1199.96"/>
    <n v="5"/>
    <x v="2"/>
    <n v="224.99250000000001"/>
  </r>
  <r>
    <n v="6064"/>
    <x v="3022"/>
    <x v="707"/>
    <d v="2020-12-29T00:00:00"/>
    <s v="Second Class"/>
    <s v="RA-19285"/>
    <s v="Ralph Arnett"/>
    <s v="Consumer"/>
    <s v="United States"/>
    <s v="San Diego"/>
    <s v="California"/>
    <n v="92037"/>
    <x v="1"/>
    <s v="OFF-PA-10001307"/>
    <s v="Office Supplies"/>
    <x v="10"/>
    <s v="Important Message Pads, 50 4-1/4 x 5-1/2 Forms per Pad"/>
    <n v="12.6"/>
    <n v="3"/>
    <x v="0"/>
    <n v="6.1740000000000004"/>
  </r>
  <r>
    <n v="6065"/>
    <x v="3022"/>
    <x v="707"/>
    <d v="2020-12-29T00:00:00"/>
    <s v="Second Class"/>
    <s v="RA-19285"/>
    <s v="Ralph Arnett"/>
    <s v="Consumer"/>
    <s v="United States"/>
    <s v="San Diego"/>
    <s v="California"/>
    <n v="92037"/>
    <x v="1"/>
    <s v="OFF-PA-10001667"/>
    <s v="Office Supplies"/>
    <x v="10"/>
    <s v="Great White Multi-Use Recycled Paper (20Lb. and 84 Bright)"/>
    <n v="17.940000000000001"/>
    <n v="3"/>
    <x v="0"/>
    <n v="8.0730000000000004"/>
  </r>
  <r>
    <n v="6066"/>
    <x v="3023"/>
    <x v="57"/>
    <d v="2020-04-06T00:00:00"/>
    <s v="First Class"/>
    <s v="TT-21070"/>
    <s v="Ted Trevino"/>
    <s v="Consumer"/>
    <s v="United States"/>
    <s v="Philadelphia"/>
    <s v="Pennsylvania"/>
    <n v="19120"/>
    <x v="3"/>
    <s v="OFF-LA-10001569"/>
    <s v="Office Supplies"/>
    <x v="2"/>
    <s v="Avery 499"/>
    <n v="23.904"/>
    <n v="6"/>
    <x v="2"/>
    <n v="7.7687999999999997"/>
  </r>
  <r>
    <n v="6067"/>
    <x v="3024"/>
    <x v="184"/>
    <d v="2020-01-22T00:00:00"/>
    <s v="Standard Class"/>
    <s v="AH-10465"/>
    <s v="Amy Hunt"/>
    <s v="Consumer"/>
    <s v="United States"/>
    <s v="Bartlett"/>
    <s v="Tennessee"/>
    <n v="38134"/>
    <x v="0"/>
    <s v="OFF-SU-10000898"/>
    <s v="Office Supplies"/>
    <x v="14"/>
    <s v="Acme Hot Forged Carbon Steel Scissors with Nickel-Plated Handles, 3 7/8&quot; Cut, 8&quot;L"/>
    <n v="88.96"/>
    <n v="8"/>
    <x v="2"/>
    <n v="10.007999999999999"/>
  </r>
  <r>
    <n v="6068"/>
    <x v="3025"/>
    <x v="968"/>
    <d v="2022-05-23T00:00:00"/>
    <s v="Standard Class"/>
    <s v="CC-12430"/>
    <s v="Chuck Clark"/>
    <s v="Home Office"/>
    <s v="United States"/>
    <s v="Lakewood"/>
    <s v="California"/>
    <n v="90712"/>
    <x v="1"/>
    <s v="FUR-CH-10000225"/>
    <s v="Furniture"/>
    <x v="1"/>
    <s v="Global Geo Office Task Chair, Gray"/>
    <n v="518.27200000000005"/>
    <n v="8"/>
    <x v="2"/>
    <n v="-97.176000000000002"/>
  </r>
  <r>
    <n v="6069"/>
    <x v="3025"/>
    <x v="968"/>
    <d v="2022-05-23T00:00:00"/>
    <s v="Standard Class"/>
    <s v="CC-12430"/>
    <s v="Chuck Clark"/>
    <s v="Home Office"/>
    <s v="United States"/>
    <s v="Lakewood"/>
    <s v="California"/>
    <n v="90712"/>
    <x v="1"/>
    <s v="FUR-FU-10002191"/>
    <s v="Furniture"/>
    <x v="5"/>
    <s v="G.E. Halogen Desk Lamp Bulbs"/>
    <n v="6.98"/>
    <n v="1"/>
    <x v="0"/>
    <n v="3.3504"/>
  </r>
  <r>
    <n v="6070"/>
    <x v="3025"/>
    <x v="968"/>
    <d v="2022-05-23T00:00:00"/>
    <s v="Standard Class"/>
    <s v="CC-12430"/>
    <s v="Chuck Clark"/>
    <s v="Home Office"/>
    <s v="United States"/>
    <s v="Lakewood"/>
    <s v="California"/>
    <n v="90712"/>
    <x v="1"/>
    <s v="TEC-MA-10003176"/>
    <s v="Technology"/>
    <x v="15"/>
    <s v="Okidata B400 Printer"/>
    <n v="343.2"/>
    <n v="1"/>
    <x v="2"/>
    <n v="38.61"/>
  </r>
  <r>
    <n v="6071"/>
    <x v="3026"/>
    <x v="802"/>
    <d v="2022-08-19T00:00:00"/>
    <s v="Standard Class"/>
    <s v="KD-16495"/>
    <s v="Keith Dawkins"/>
    <s v="Corporate"/>
    <s v="United States"/>
    <s v="Philadelphia"/>
    <s v="Pennsylvania"/>
    <n v="19120"/>
    <x v="3"/>
    <s v="OFF-LA-10004093"/>
    <s v="Office Supplies"/>
    <x v="2"/>
    <s v="Avery 486"/>
    <n v="17.544"/>
    <n v="3"/>
    <x v="2"/>
    <n v="5.9211"/>
  </r>
  <r>
    <n v="6072"/>
    <x v="3027"/>
    <x v="620"/>
    <d v="2021-01-03T00:00:00"/>
    <s v="Standard Class"/>
    <s v="BG-11035"/>
    <s v="Barry Gonzalez"/>
    <s v="Consumer"/>
    <s v="United States"/>
    <s v="Austin"/>
    <s v="Texas"/>
    <n v="78745"/>
    <x v="2"/>
    <s v="OFF-ST-10000025"/>
    <s v="Office Supplies"/>
    <x v="4"/>
    <s v="Fellowes Stor/Drawer Steel Plus Storage Drawers"/>
    <n v="152.68799999999999"/>
    <n v="2"/>
    <x v="2"/>
    <n v="-26.720400000000001"/>
  </r>
  <r>
    <n v="6073"/>
    <x v="3027"/>
    <x v="620"/>
    <d v="2021-01-03T00:00:00"/>
    <s v="Standard Class"/>
    <s v="BG-11035"/>
    <s v="Barry Gonzalez"/>
    <s v="Consumer"/>
    <s v="United States"/>
    <s v="Austin"/>
    <s v="Texas"/>
    <n v="78745"/>
    <x v="2"/>
    <s v="OFF-FA-10001561"/>
    <s v="Office Supplies"/>
    <x v="13"/>
    <s v="Stockwell Push Pins"/>
    <n v="3.488"/>
    <n v="2"/>
    <x v="2"/>
    <n v="0.56679999999999997"/>
  </r>
  <r>
    <n v="6074"/>
    <x v="3027"/>
    <x v="620"/>
    <d v="2021-01-03T00:00:00"/>
    <s v="Standard Class"/>
    <s v="BG-11035"/>
    <s v="Barry Gonzalez"/>
    <s v="Consumer"/>
    <s v="United States"/>
    <s v="Austin"/>
    <s v="Texas"/>
    <n v="78745"/>
    <x v="2"/>
    <s v="OFF-SU-10001225"/>
    <s v="Office Supplies"/>
    <x v="14"/>
    <s v="Staple remover"/>
    <n v="5.8879999999999999"/>
    <n v="2"/>
    <x v="2"/>
    <n v="-1.3248"/>
  </r>
  <r>
    <n v="6075"/>
    <x v="3028"/>
    <x v="53"/>
    <d v="2022-12-28T00:00:00"/>
    <s v="Standard Class"/>
    <s v="FH-14365"/>
    <s v="Fred Hopkins"/>
    <s v="Corporate"/>
    <s v="United States"/>
    <s v="Los Angeles"/>
    <s v="California"/>
    <n v="90008"/>
    <x v="1"/>
    <s v="OFF-BI-10001718"/>
    <s v="Office Supplies"/>
    <x v="8"/>
    <s v="GBC DocuBind P50 Personal Binding Machine"/>
    <n v="153.55199999999999"/>
    <n v="3"/>
    <x v="2"/>
    <n v="51.823799999999999"/>
  </r>
  <r>
    <n v="6076"/>
    <x v="3028"/>
    <x v="53"/>
    <d v="2022-12-28T00:00:00"/>
    <s v="Standard Class"/>
    <s v="FH-14365"/>
    <s v="Fred Hopkins"/>
    <s v="Corporate"/>
    <s v="United States"/>
    <s v="Los Angeles"/>
    <s v="California"/>
    <n v="90008"/>
    <x v="1"/>
    <s v="OFF-ST-10002756"/>
    <s v="Office Supplies"/>
    <x v="4"/>
    <s v="Tennsco Stur-D-Stor Boltless Shelving, 5 Shelves, 24&quot; Deep, Sand"/>
    <n v="270.62"/>
    <n v="2"/>
    <x v="0"/>
    <n v="2.7061999999999999"/>
  </r>
  <r>
    <n v="6077"/>
    <x v="3029"/>
    <x v="142"/>
    <d v="2021-09-06T00:00:00"/>
    <s v="Standard Class"/>
    <s v="PG-18820"/>
    <s v="Patrick Gardner"/>
    <s v="Consumer"/>
    <s v="United States"/>
    <s v="New York City"/>
    <s v="New York"/>
    <n v="10011"/>
    <x v="3"/>
    <s v="TEC-AC-10001432"/>
    <s v="Technology"/>
    <x v="11"/>
    <s v="Enermax Aurora Lite Keyboard"/>
    <n v="468.9"/>
    <n v="6"/>
    <x v="0"/>
    <n v="206.316"/>
  </r>
  <r>
    <n v="6078"/>
    <x v="3029"/>
    <x v="142"/>
    <d v="2021-09-06T00:00:00"/>
    <s v="Standard Class"/>
    <s v="PG-18820"/>
    <s v="Patrick Gardner"/>
    <s v="Consumer"/>
    <s v="United States"/>
    <s v="New York City"/>
    <s v="New York"/>
    <n v="10011"/>
    <x v="3"/>
    <s v="TEC-AC-10003399"/>
    <s v="Technology"/>
    <x v="11"/>
    <s v="Memorex Mini Travel Drive 64 GB USB 2.0 Flash Drive"/>
    <n v="72.48"/>
    <n v="2"/>
    <x v="0"/>
    <n v="30.441600000000001"/>
  </r>
  <r>
    <n v="6079"/>
    <x v="3029"/>
    <x v="142"/>
    <d v="2021-09-06T00:00:00"/>
    <s v="Standard Class"/>
    <s v="PG-18820"/>
    <s v="Patrick Gardner"/>
    <s v="Consumer"/>
    <s v="United States"/>
    <s v="New York City"/>
    <s v="New York"/>
    <n v="10011"/>
    <x v="3"/>
    <s v="OFF-SU-10001574"/>
    <s v="Office Supplies"/>
    <x v="14"/>
    <s v="Acme Value Line Scissors"/>
    <n v="10.95"/>
    <n v="3"/>
    <x v="0"/>
    <n v="3.2850000000000001"/>
  </r>
  <r>
    <n v="6080"/>
    <x v="3029"/>
    <x v="142"/>
    <d v="2021-09-06T00:00:00"/>
    <s v="Standard Class"/>
    <s v="PG-18820"/>
    <s v="Patrick Gardner"/>
    <s v="Consumer"/>
    <s v="United States"/>
    <s v="New York City"/>
    <s v="New York"/>
    <n v="10011"/>
    <x v="3"/>
    <s v="FUR-FU-10004864"/>
    <s v="Furniture"/>
    <x v="5"/>
    <s v="Howard Miller 14-1/2&quot; Diameter Chrome Round Wall Clock"/>
    <n v="191.82"/>
    <n v="3"/>
    <x v="0"/>
    <n v="61.382399999999997"/>
  </r>
  <r>
    <n v="6081"/>
    <x v="3030"/>
    <x v="485"/>
    <d v="2022-08-07T00:00:00"/>
    <s v="First Class"/>
    <s v="NZ-18565"/>
    <s v="Nick Zandusky"/>
    <s v="Home Office"/>
    <s v="United States"/>
    <s v="Houston"/>
    <s v="Texas"/>
    <n v="77070"/>
    <x v="2"/>
    <s v="OFF-ST-10001172"/>
    <s v="Office Supplies"/>
    <x v="4"/>
    <s v="Tennsco Lockers, Sand"/>
    <n v="151.05600000000001"/>
    <n v="9"/>
    <x v="2"/>
    <n v="7.5528000000000004"/>
  </r>
  <r>
    <n v="6082"/>
    <x v="3031"/>
    <x v="1087"/>
    <d v="2019-02-17T00:00:00"/>
    <s v="Same Day"/>
    <s v="TB-21595"/>
    <s v="Troy Blackwell"/>
    <s v="Consumer"/>
    <s v="United States"/>
    <s v="Lubbock"/>
    <s v="Texas"/>
    <n v="79424"/>
    <x v="2"/>
    <s v="FUR-FU-10002396"/>
    <s v="Furniture"/>
    <x v="5"/>
    <s v="DAX Copper Panel Document Frame, 5 x 7 Size"/>
    <n v="25.16"/>
    <n v="5"/>
    <x v="7"/>
    <n v="-11.321999999999999"/>
  </r>
  <r>
    <n v="6083"/>
    <x v="3032"/>
    <x v="441"/>
    <d v="2021-11-26T00:00:00"/>
    <s v="Standard Class"/>
    <s v="JE-15475"/>
    <s v="Jeremy Ellison"/>
    <s v="Consumer"/>
    <s v="United States"/>
    <s v="Houston"/>
    <s v="Texas"/>
    <n v="77095"/>
    <x v="2"/>
    <s v="OFF-BI-10004040"/>
    <s v="Office Supplies"/>
    <x v="8"/>
    <s v="Wilson Jones Impact Binders"/>
    <n v="6.2160000000000002"/>
    <n v="6"/>
    <x v="3"/>
    <n v="-9.6348000000000003"/>
  </r>
  <r>
    <n v="6084"/>
    <x v="3032"/>
    <x v="441"/>
    <d v="2021-11-26T00:00:00"/>
    <s v="Standard Class"/>
    <s v="JE-15475"/>
    <s v="Jeremy Ellison"/>
    <s v="Consumer"/>
    <s v="United States"/>
    <s v="Houston"/>
    <s v="Texas"/>
    <n v="77095"/>
    <x v="2"/>
    <s v="OFF-AR-10003481"/>
    <s v="Office Supplies"/>
    <x v="6"/>
    <s v="Newell 348"/>
    <n v="23.616"/>
    <n v="9"/>
    <x v="2"/>
    <n v="2.6568000000000001"/>
  </r>
  <r>
    <n v="6085"/>
    <x v="3032"/>
    <x v="441"/>
    <d v="2021-11-26T00:00:00"/>
    <s v="Standard Class"/>
    <s v="JE-15475"/>
    <s v="Jeremy Ellison"/>
    <s v="Consumer"/>
    <s v="United States"/>
    <s v="Houston"/>
    <s v="Texas"/>
    <n v="77095"/>
    <x v="2"/>
    <s v="TEC-AC-10000387"/>
    <s v="Technology"/>
    <x v="11"/>
    <s v="KeyTronicÂ KT800P2 -Â KeyboardÂ - Black"/>
    <n v="24.032"/>
    <n v="2"/>
    <x v="2"/>
    <n v="-0.6008"/>
  </r>
  <r>
    <n v="6086"/>
    <x v="3032"/>
    <x v="441"/>
    <d v="2021-11-26T00:00:00"/>
    <s v="Standard Class"/>
    <s v="JE-15475"/>
    <s v="Jeremy Ellison"/>
    <s v="Consumer"/>
    <s v="United States"/>
    <s v="Houston"/>
    <s v="Texas"/>
    <n v="77095"/>
    <x v="2"/>
    <s v="OFF-LA-10000262"/>
    <s v="Office Supplies"/>
    <x v="2"/>
    <s v="Avery 494"/>
    <n v="2.0880000000000001"/>
    <n v="1"/>
    <x v="2"/>
    <n v="0.67859999999999998"/>
  </r>
  <r>
    <n v="6087"/>
    <x v="3032"/>
    <x v="441"/>
    <d v="2021-11-26T00:00:00"/>
    <s v="Standard Class"/>
    <s v="JE-15475"/>
    <s v="Jeremy Ellison"/>
    <s v="Consumer"/>
    <s v="United States"/>
    <s v="Houston"/>
    <s v="Texas"/>
    <n v="77095"/>
    <x v="2"/>
    <s v="OFF-BI-10003196"/>
    <s v="Office Supplies"/>
    <x v="8"/>
    <s v="Accohide Poly Flexible Ring Binders"/>
    <n v="4.4880000000000004"/>
    <n v="6"/>
    <x v="3"/>
    <n v="-6.7320000000000002"/>
  </r>
  <r>
    <n v="6088"/>
    <x v="3033"/>
    <x v="639"/>
    <d v="2020-12-17T00:00:00"/>
    <s v="Standard Class"/>
    <s v="EH-13945"/>
    <s v="Eric Hoffmann"/>
    <s v="Consumer"/>
    <s v="United States"/>
    <s v="Costa Mesa"/>
    <s v="California"/>
    <n v="92627"/>
    <x v="1"/>
    <s v="FUR-FU-10004351"/>
    <s v="Furniture"/>
    <x v="5"/>
    <s v="Staple-based wall hangings"/>
    <n v="29.22"/>
    <n v="3"/>
    <x v="0"/>
    <n v="12.8568"/>
  </r>
  <r>
    <n v="6089"/>
    <x v="3034"/>
    <x v="385"/>
    <d v="2020-06-16T00:00:00"/>
    <s v="Standard Class"/>
    <s v="BF-10975"/>
    <s v="Barbara Fisher"/>
    <s v="Corporate"/>
    <s v="United States"/>
    <s v="Roswell"/>
    <s v="Georgia"/>
    <n v="30076"/>
    <x v="0"/>
    <s v="OFF-PA-10001870"/>
    <s v="Office Supplies"/>
    <x v="10"/>
    <s v="Xerox 202"/>
    <n v="6.48"/>
    <n v="1"/>
    <x v="0"/>
    <n v="3.1103999999999998"/>
  </r>
  <r>
    <n v="6090"/>
    <x v="3035"/>
    <x v="116"/>
    <d v="2022-12-30T00:00:00"/>
    <s v="Second Class"/>
    <s v="PC-18745"/>
    <s v="Pamela Coakley"/>
    <s v="Corporate"/>
    <s v="United States"/>
    <s v="Loveland"/>
    <s v="Colorado"/>
    <n v="80538"/>
    <x v="1"/>
    <s v="OFF-BI-10002813"/>
    <s v="Office Supplies"/>
    <x v="8"/>
    <s v="Avery Reinforcements for Hole-Punch Pages"/>
    <n v="1.1879999999999999"/>
    <n v="2"/>
    <x v="6"/>
    <n v="-0.99"/>
  </r>
  <r>
    <n v="6091"/>
    <x v="3036"/>
    <x v="1088"/>
    <d v="2022-09-25T00:00:00"/>
    <s v="Standard Class"/>
    <s v="SV-20365"/>
    <s v="Seth Vernon"/>
    <s v="Consumer"/>
    <s v="United States"/>
    <s v="New York City"/>
    <s v="New York"/>
    <n v="10035"/>
    <x v="3"/>
    <s v="FUR-CH-10003846"/>
    <s v="Furniture"/>
    <x v="1"/>
    <s v="Hon Valutask Swivel Chairs"/>
    <n v="272.64600000000002"/>
    <n v="3"/>
    <x v="9"/>
    <n v="18.176400000000001"/>
  </r>
  <r>
    <n v="6092"/>
    <x v="3036"/>
    <x v="1088"/>
    <d v="2022-09-25T00:00:00"/>
    <s v="Standard Class"/>
    <s v="SV-20365"/>
    <s v="Seth Vernon"/>
    <s v="Consumer"/>
    <s v="United States"/>
    <s v="New York City"/>
    <s v="New York"/>
    <n v="10035"/>
    <x v="3"/>
    <s v="TEC-AC-10002647"/>
    <s v="Technology"/>
    <x v="11"/>
    <s v="LogitechÂ Wireless Boombox Speaker - portable - wireless, wired"/>
    <n v="212.8"/>
    <n v="2"/>
    <x v="0"/>
    <n v="95.76"/>
  </r>
  <r>
    <n v="6093"/>
    <x v="3036"/>
    <x v="1088"/>
    <d v="2022-09-25T00:00:00"/>
    <s v="Standard Class"/>
    <s v="SV-20365"/>
    <s v="Seth Vernon"/>
    <s v="Consumer"/>
    <s v="United States"/>
    <s v="New York City"/>
    <s v="New York"/>
    <n v="10035"/>
    <x v="3"/>
    <s v="OFF-PA-10000807"/>
    <s v="Office Supplies"/>
    <x v="10"/>
    <s v="TOPS &quot;Important Message&quot; Pads, Canary, 4-1/4 x 5-1/2, 50 Sheets per Pad"/>
    <n v="38.520000000000003"/>
    <n v="9"/>
    <x v="0"/>
    <n v="18.104399999999998"/>
  </r>
  <r>
    <n v="6094"/>
    <x v="3036"/>
    <x v="1088"/>
    <d v="2022-09-25T00:00:00"/>
    <s v="Standard Class"/>
    <s v="SV-20365"/>
    <s v="Seth Vernon"/>
    <s v="Consumer"/>
    <s v="United States"/>
    <s v="New York City"/>
    <s v="New York"/>
    <n v="10035"/>
    <x v="3"/>
    <s v="TEC-AC-10001465"/>
    <s v="Technology"/>
    <x v="11"/>
    <s v="SanDisk Cruzer 64 GB USB Flash Drive"/>
    <n v="72.64"/>
    <n v="2"/>
    <x v="0"/>
    <n v="21.792000000000002"/>
  </r>
  <r>
    <n v="6095"/>
    <x v="3036"/>
    <x v="1088"/>
    <d v="2022-09-25T00:00:00"/>
    <s v="Standard Class"/>
    <s v="SV-20365"/>
    <s v="Seth Vernon"/>
    <s v="Consumer"/>
    <s v="United States"/>
    <s v="New York City"/>
    <s v="New York"/>
    <n v="10035"/>
    <x v="3"/>
    <s v="OFF-ST-10000615"/>
    <s v="Office Supplies"/>
    <x v="4"/>
    <s v="SimpliFile Personal File, Black Granite, 15w x 6-15/16d x 11-1/4h"/>
    <n v="45.4"/>
    <n v="4"/>
    <x v="0"/>
    <n v="12.712"/>
  </r>
  <r>
    <n v="6096"/>
    <x v="3036"/>
    <x v="1088"/>
    <d v="2022-09-25T00:00:00"/>
    <s v="Standard Class"/>
    <s v="SV-20365"/>
    <s v="Seth Vernon"/>
    <s v="Consumer"/>
    <s v="United States"/>
    <s v="New York City"/>
    <s v="New York"/>
    <n v="10035"/>
    <x v="3"/>
    <s v="OFF-PA-10002713"/>
    <s v="Office Supplies"/>
    <x v="10"/>
    <s v="Adams Phone Message Book, 200 Message Capacity, 8 1/16â€ x 11â€"/>
    <n v="13.76"/>
    <n v="2"/>
    <x v="0"/>
    <n v="6.3296000000000001"/>
  </r>
  <r>
    <n v="6097"/>
    <x v="3036"/>
    <x v="1088"/>
    <d v="2022-09-25T00:00:00"/>
    <s v="Standard Class"/>
    <s v="SV-20365"/>
    <s v="Seth Vernon"/>
    <s v="Consumer"/>
    <s v="United States"/>
    <s v="New York City"/>
    <s v="New York"/>
    <n v="10035"/>
    <x v="3"/>
    <s v="FUR-CH-10003061"/>
    <s v="Furniture"/>
    <x v="1"/>
    <s v="Global Leather Task Chair, Black"/>
    <n v="80.991"/>
    <n v="1"/>
    <x v="9"/>
    <n v="8.0991"/>
  </r>
  <r>
    <n v="6098"/>
    <x v="3036"/>
    <x v="1088"/>
    <d v="2022-09-25T00:00:00"/>
    <s v="Standard Class"/>
    <s v="SV-20365"/>
    <s v="Seth Vernon"/>
    <s v="Consumer"/>
    <s v="United States"/>
    <s v="New York City"/>
    <s v="New York"/>
    <n v="10035"/>
    <x v="3"/>
    <s v="OFF-BI-10000343"/>
    <s v="Office Supplies"/>
    <x v="8"/>
    <s v="Pressboard Covers with Storage Hooks, 9 1/2&quot; x 11&quot;, Light Blue"/>
    <n v="11.784000000000001"/>
    <n v="3"/>
    <x v="2"/>
    <n v="3.9771000000000001"/>
  </r>
  <r>
    <n v="6099"/>
    <x v="3036"/>
    <x v="1088"/>
    <d v="2022-09-25T00:00:00"/>
    <s v="Standard Class"/>
    <s v="SV-20365"/>
    <s v="Seth Vernon"/>
    <s v="Consumer"/>
    <s v="United States"/>
    <s v="New York City"/>
    <s v="New York"/>
    <n v="10035"/>
    <x v="3"/>
    <s v="OFF-FA-10000304"/>
    <s v="Office Supplies"/>
    <x v="13"/>
    <s v="Advantus Push Pins"/>
    <n v="4.3600000000000003"/>
    <n v="2"/>
    <x v="0"/>
    <n v="1.7876000000000001"/>
  </r>
  <r>
    <n v="6100"/>
    <x v="3036"/>
    <x v="1088"/>
    <d v="2022-09-25T00:00:00"/>
    <s v="Standard Class"/>
    <s v="SV-20365"/>
    <s v="Seth Vernon"/>
    <s v="Consumer"/>
    <s v="United States"/>
    <s v="New York City"/>
    <s v="New York"/>
    <n v="10035"/>
    <x v="3"/>
    <s v="FUR-CH-10004086"/>
    <s v="Furniture"/>
    <x v="1"/>
    <s v="Hon 4070 Series Pagoda Armless Upholstered Stacking Chairs"/>
    <n v="2888.127"/>
    <n v="11"/>
    <x v="9"/>
    <n v="609.71569999999997"/>
  </r>
  <r>
    <n v="6101"/>
    <x v="3036"/>
    <x v="1088"/>
    <d v="2022-09-25T00:00:00"/>
    <s v="Standard Class"/>
    <s v="SV-20365"/>
    <s v="Seth Vernon"/>
    <s v="Consumer"/>
    <s v="United States"/>
    <s v="New York City"/>
    <s v="New York"/>
    <n v="10035"/>
    <x v="3"/>
    <s v="TEC-PH-10002885"/>
    <s v="Technology"/>
    <x v="7"/>
    <s v="Apple iPhone 5"/>
    <n v="1299.6600000000001"/>
    <n v="2"/>
    <x v="0"/>
    <n v="350.90820000000002"/>
  </r>
  <r>
    <n v="6102"/>
    <x v="3036"/>
    <x v="1088"/>
    <d v="2022-09-25T00:00:00"/>
    <s v="Standard Class"/>
    <s v="SV-20365"/>
    <s v="Seth Vernon"/>
    <s v="Consumer"/>
    <s v="United States"/>
    <s v="New York City"/>
    <s v="New York"/>
    <n v="10035"/>
    <x v="3"/>
    <s v="FUR-CH-10001215"/>
    <s v="Furniture"/>
    <x v="1"/>
    <s v="Global Troy Executive Leather Low-Back Tilter"/>
    <n v="2254.41"/>
    <n v="5"/>
    <x v="9"/>
    <n v="375.73500000000001"/>
  </r>
  <r>
    <n v="6103"/>
    <x v="3036"/>
    <x v="1088"/>
    <d v="2022-09-25T00:00:00"/>
    <s v="Standard Class"/>
    <s v="SV-20365"/>
    <s v="Seth Vernon"/>
    <s v="Consumer"/>
    <s v="United States"/>
    <s v="New York City"/>
    <s v="New York"/>
    <n v="10035"/>
    <x v="3"/>
    <s v="TEC-PH-10000215"/>
    <s v="Technology"/>
    <x v="7"/>
    <s v="Plantronics CordlessÂ Phone HeadsetÂ with In-line Volume - M214C"/>
    <n v="104.85"/>
    <n v="3"/>
    <x v="0"/>
    <n v="28.3095"/>
  </r>
  <r>
    <n v="6104"/>
    <x v="3036"/>
    <x v="1088"/>
    <d v="2022-09-25T00:00:00"/>
    <s v="Standard Class"/>
    <s v="SV-20365"/>
    <s v="Seth Vernon"/>
    <s v="Consumer"/>
    <s v="United States"/>
    <s v="New York City"/>
    <s v="New York"/>
    <n v="10035"/>
    <x v="3"/>
    <s v="TEC-AC-10001998"/>
    <s v="Technology"/>
    <x v="11"/>
    <s v="LogitechÂ LS21 Speaker System - PC Multimedia - 2.1-CH - Wired"/>
    <n v="59.97"/>
    <n v="3"/>
    <x v="0"/>
    <n v="20.389800000000001"/>
  </r>
  <r>
    <n v="6105"/>
    <x v="3037"/>
    <x v="1029"/>
    <d v="2022-08-23T00:00:00"/>
    <s v="First Class"/>
    <s v="Dp-13240"/>
    <s v="Dean percer"/>
    <s v="Home Office"/>
    <s v="United States"/>
    <s v="Philadelphia"/>
    <s v="Pennsylvania"/>
    <n v="19143"/>
    <x v="3"/>
    <s v="FUR-TA-10002356"/>
    <s v="Furniture"/>
    <x v="3"/>
    <s v="Bevis Boat-Shaped Conference Table"/>
    <n v="314.53199999999998"/>
    <n v="2"/>
    <x v="10"/>
    <n v="-83.875200000000007"/>
  </r>
  <r>
    <n v="6106"/>
    <x v="3038"/>
    <x v="652"/>
    <d v="2020-06-21T00:00:00"/>
    <s v="Standard Class"/>
    <s v="HR-14830"/>
    <s v="Harold Ryan"/>
    <s v="Corporate"/>
    <s v="United States"/>
    <s v="Miami"/>
    <s v="Florida"/>
    <n v="33178"/>
    <x v="0"/>
    <s v="OFF-AR-10002399"/>
    <s v="Office Supplies"/>
    <x v="6"/>
    <s v="Dixon Prang Watercolor Pencils, 10-Color Set with Brush"/>
    <n v="13.632"/>
    <n v="4"/>
    <x v="2"/>
    <n v="3.5783999999999998"/>
  </r>
  <r>
    <n v="6107"/>
    <x v="3039"/>
    <x v="414"/>
    <d v="2019-12-24T00:00:00"/>
    <s v="Standard Class"/>
    <s v="WB-21850"/>
    <s v="William Brown"/>
    <s v="Consumer"/>
    <s v="United States"/>
    <s v="Grand Prairie"/>
    <s v="Texas"/>
    <n v="75051"/>
    <x v="2"/>
    <s v="OFF-AP-10001563"/>
    <s v="Office Supplies"/>
    <x v="9"/>
    <s v="Belkin Premiere Surge Master II 8-outlet surge protector"/>
    <n v="19.431999999999999"/>
    <n v="2"/>
    <x v="3"/>
    <n v="-49.551600000000001"/>
  </r>
  <r>
    <n v="6108"/>
    <x v="3039"/>
    <x v="414"/>
    <d v="2019-12-24T00:00:00"/>
    <s v="Standard Class"/>
    <s v="WB-21850"/>
    <s v="William Brown"/>
    <s v="Consumer"/>
    <s v="United States"/>
    <s v="Grand Prairie"/>
    <s v="Texas"/>
    <n v="75051"/>
    <x v="2"/>
    <s v="TEC-AC-10004510"/>
    <s v="Technology"/>
    <x v="11"/>
    <s v="Logitech Desktop MK120 Mouse and keyboard Combo"/>
    <n v="65.44"/>
    <n v="5"/>
    <x v="2"/>
    <n v="-8.18"/>
  </r>
  <r>
    <n v="6109"/>
    <x v="3040"/>
    <x v="108"/>
    <d v="2021-09-15T00:00:00"/>
    <s v="Standard Class"/>
    <s v="AS-10090"/>
    <s v="Adam Shillingsburg"/>
    <s v="Consumer"/>
    <s v="United States"/>
    <s v="Chicago"/>
    <s v="Illinois"/>
    <n v="60653"/>
    <x v="2"/>
    <s v="OFF-LA-10001982"/>
    <s v="Office Supplies"/>
    <x v="2"/>
    <s v="Smead Alpha-Z Color-Coded Name Labels First Letter Starter Set"/>
    <n v="6"/>
    <n v="2"/>
    <x v="2"/>
    <n v="2.1"/>
  </r>
  <r>
    <n v="6110"/>
    <x v="3040"/>
    <x v="108"/>
    <d v="2021-09-15T00:00:00"/>
    <s v="Standard Class"/>
    <s v="AS-10090"/>
    <s v="Adam Shillingsburg"/>
    <s v="Consumer"/>
    <s v="United States"/>
    <s v="Chicago"/>
    <s v="Illinois"/>
    <n v="60653"/>
    <x v="2"/>
    <s v="OFF-BI-10004141"/>
    <s v="Office Supplies"/>
    <x v="8"/>
    <s v="Insertable Tab Indexes For Data Binders"/>
    <n v="1.9079999999999999"/>
    <n v="3"/>
    <x v="3"/>
    <n v="-3.2435999999999998"/>
  </r>
  <r>
    <n v="6111"/>
    <x v="3041"/>
    <x v="396"/>
    <d v="2021-11-15T00:00:00"/>
    <s v="Standard Class"/>
    <s v="SP-20920"/>
    <s v="Susan Pistek"/>
    <s v="Consumer"/>
    <s v="United States"/>
    <s v="Parma"/>
    <s v="Ohio"/>
    <n v="44134"/>
    <x v="3"/>
    <s v="FUR-CH-10004495"/>
    <s v="Furniture"/>
    <x v="1"/>
    <s v="Global Leather and Oak Executive Chair, Black"/>
    <n v="1474.8019999999999"/>
    <n v="7"/>
    <x v="4"/>
    <n v="-21.0686"/>
  </r>
  <r>
    <n v="6112"/>
    <x v="3041"/>
    <x v="396"/>
    <d v="2021-11-15T00:00:00"/>
    <s v="Standard Class"/>
    <s v="SP-20920"/>
    <s v="Susan Pistek"/>
    <s v="Consumer"/>
    <s v="United States"/>
    <s v="Parma"/>
    <s v="Ohio"/>
    <n v="44134"/>
    <x v="3"/>
    <s v="OFF-AP-10002311"/>
    <s v="Office Supplies"/>
    <x v="9"/>
    <s v="Holmes Replacement Filter for HEPA Air Cleaner, Very Large Room, HEPA Filter"/>
    <n v="110.096"/>
    <n v="2"/>
    <x v="2"/>
    <n v="33.028799999999997"/>
  </r>
  <r>
    <n v="6113"/>
    <x v="3041"/>
    <x v="396"/>
    <d v="2021-11-15T00:00:00"/>
    <s v="Standard Class"/>
    <s v="SP-20920"/>
    <s v="Susan Pistek"/>
    <s v="Consumer"/>
    <s v="United States"/>
    <s v="Parma"/>
    <s v="Ohio"/>
    <n v="44134"/>
    <x v="3"/>
    <s v="OFF-FA-10000585"/>
    <s v="Office Supplies"/>
    <x v="13"/>
    <s v="OIC Bulk Pack Metal Binder Clips"/>
    <n v="16.751999999999999"/>
    <n v="6"/>
    <x v="2"/>
    <n v="5.4443999999999999"/>
  </r>
  <r>
    <n v="6114"/>
    <x v="3041"/>
    <x v="396"/>
    <d v="2021-11-15T00:00:00"/>
    <s v="Standard Class"/>
    <s v="SP-20920"/>
    <s v="Susan Pistek"/>
    <s v="Consumer"/>
    <s v="United States"/>
    <s v="Parma"/>
    <s v="Ohio"/>
    <n v="44134"/>
    <x v="3"/>
    <s v="FUR-CH-10000454"/>
    <s v="Furniture"/>
    <x v="1"/>
    <s v="Hon Deluxe Fabric Upholstered Stacking Chairs, Rounded Back"/>
    <n v="1537.0740000000001"/>
    <n v="9"/>
    <x v="4"/>
    <n v="0"/>
  </r>
  <r>
    <n v="6115"/>
    <x v="3041"/>
    <x v="396"/>
    <d v="2021-11-15T00:00:00"/>
    <s v="Standard Class"/>
    <s v="SP-20920"/>
    <s v="Susan Pistek"/>
    <s v="Consumer"/>
    <s v="United States"/>
    <s v="Parma"/>
    <s v="Ohio"/>
    <n v="44134"/>
    <x v="3"/>
    <s v="FUR-CH-10003746"/>
    <s v="Furniture"/>
    <x v="1"/>
    <s v="Hon 4070 Series Pagoda Round Back Stacking Chairs"/>
    <n v="449.37200000000001"/>
    <n v="2"/>
    <x v="4"/>
    <n v="-12.8392"/>
  </r>
  <r>
    <n v="6116"/>
    <x v="3042"/>
    <x v="560"/>
    <d v="2021-03-19T00:00:00"/>
    <s v="Standard Class"/>
    <s v="SP-20650"/>
    <s v="Stephanie Phelps"/>
    <s v="Corporate"/>
    <s v="United States"/>
    <s v="Redwood City"/>
    <s v="California"/>
    <n v="94061"/>
    <x v="1"/>
    <s v="OFF-BI-10003291"/>
    <s v="Office Supplies"/>
    <x v="8"/>
    <s v="Wilson Jones Leather-Like Binders with DublLock Round Rings"/>
    <n v="41.904000000000003"/>
    <n v="6"/>
    <x v="2"/>
    <n v="14.1426"/>
  </r>
  <r>
    <n v="6117"/>
    <x v="3043"/>
    <x v="373"/>
    <d v="2021-11-18T00:00:00"/>
    <s v="Standard Class"/>
    <s v="CM-12655"/>
    <s v="Corinna Mitchell"/>
    <s v="Home Office"/>
    <s v="United States"/>
    <s v="New York City"/>
    <s v="New York"/>
    <n v="10011"/>
    <x v="3"/>
    <s v="TEC-PH-10002114"/>
    <s v="Technology"/>
    <x v="7"/>
    <s v="Xiaomi Mi3"/>
    <n v="2279.96"/>
    <n v="4"/>
    <x v="0"/>
    <n v="592.78959999999995"/>
  </r>
  <r>
    <n v="6118"/>
    <x v="3043"/>
    <x v="373"/>
    <d v="2021-11-18T00:00:00"/>
    <s v="Standard Class"/>
    <s v="CM-12655"/>
    <s v="Corinna Mitchell"/>
    <s v="Home Office"/>
    <s v="United States"/>
    <s v="New York City"/>
    <s v="New York"/>
    <n v="10011"/>
    <x v="3"/>
    <s v="OFF-LA-10001569"/>
    <s v="Office Supplies"/>
    <x v="2"/>
    <s v="Avery 499"/>
    <n v="14.94"/>
    <n v="3"/>
    <x v="0"/>
    <n v="6.8723999999999998"/>
  </r>
  <r>
    <n v="6119"/>
    <x v="3044"/>
    <x v="20"/>
    <d v="2022-09-24T00:00:00"/>
    <s v="Standard Class"/>
    <s v="JR-16210"/>
    <s v="Justin Ritter"/>
    <s v="Corporate"/>
    <s v="United States"/>
    <s v="Springfield"/>
    <s v="Oregon"/>
    <n v="97477"/>
    <x v="1"/>
    <s v="TEC-PH-10001425"/>
    <s v="Technology"/>
    <x v="7"/>
    <s v="Mophie Juice Pack Helium for iPhone"/>
    <n v="191.976"/>
    <n v="3"/>
    <x v="2"/>
    <n v="19.197600000000001"/>
  </r>
  <r>
    <n v="6120"/>
    <x v="3044"/>
    <x v="20"/>
    <d v="2022-09-24T00:00:00"/>
    <s v="Standard Class"/>
    <s v="JR-16210"/>
    <s v="Justin Ritter"/>
    <s v="Corporate"/>
    <s v="United States"/>
    <s v="Springfield"/>
    <s v="Oregon"/>
    <n v="97477"/>
    <x v="1"/>
    <s v="OFF-AR-10001915"/>
    <s v="Office Supplies"/>
    <x v="6"/>
    <s v="Peel-Off China Markers"/>
    <n v="23.832000000000001"/>
    <n v="3"/>
    <x v="2"/>
    <n v="6.5537999999999998"/>
  </r>
  <r>
    <n v="6121"/>
    <x v="3044"/>
    <x v="20"/>
    <d v="2022-09-24T00:00:00"/>
    <s v="Standard Class"/>
    <s v="JR-16210"/>
    <s v="Justin Ritter"/>
    <s v="Corporate"/>
    <s v="United States"/>
    <s v="Springfield"/>
    <s v="Oregon"/>
    <n v="97477"/>
    <x v="1"/>
    <s v="FUR-FU-10004864"/>
    <s v="Furniture"/>
    <x v="5"/>
    <s v="Howard Miller 14-1/2&quot; Diameter Chrome Round Wall Clock"/>
    <n v="409.21600000000001"/>
    <n v="8"/>
    <x v="2"/>
    <n v="61.382399999999997"/>
  </r>
  <r>
    <n v="6122"/>
    <x v="3044"/>
    <x v="20"/>
    <d v="2022-09-24T00:00:00"/>
    <s v="Standard Class"/>
    <s v="JR-16210"/>
    <s v="Justin Ritter"/>
    <s v="Corporate"/>
    <s v="United States"/>
    <s v="Springfield"/>
    <s v="Oregon"/>
    <n v="97477"/>
    <x v="1"/>
    <s v="FUR-BO-10001972"/>
    <s v="Furniture"/>
    <x v="0"/>
    <s v="O'Sullivan 4-Shelf Bookcase in Odessa Pine"/>
    <n v="72.587999999999994"/>
    <n v="2"/>
    <x v="6"/>
    <n v="-128.2388"/>
  </r>
  <r>
    <n v="6123"/>
    <x v="3045"/>
    <x v="769"/>
    <d v="2022-12-08T00:00:00"/>
    <s v="Standard Class"/>
    <s v="CB-12415"/>
    <s v="Christy Brittain"/>
    <s v="Consumer"/>
    <s v="United States"/>
    <s v="Chicago"/>
    <s v="Illinois"/>
    <n v="60610"/>
    <x v="2"/>
    <s v="OFF-ST-10000532"/>
    <s v="Office Supplies"/>
    <x v="4"/>
    <s v="Advantus Rolling Drawer Organizers"/>
    <n v="61.567999999999998"/>
    <n v="2"/>
    <x v="2"/>
    <n v="4.6176000000000004"/>
  </r>
  <r>
    <n v="6124"/>
    <x v="3046"/>
    <x v="284"/>
    <d v="2020-09-04T00:00:00"/>
    <s v="Standard Class"/>
    <s v="SD-20485"/>
    <s v="Shirley Daniels"/>
    <s v="Home Office"/>
    <s v="United States"/>
    <s v="Bedford"/>
    <s v="Texas"/>
    <n v="76021"/>
    <x v="2"/>
    <s v="OFF-PA-10003883"/>
    <s v="Office Supplies"/>
    <x v="10"/>
    <s v="Message Book, Phone, Wirebound Standard Line Memo, 2 3/4&quot; X 5&quot;"/>
    <n v="20.96"/>
    <n v="4"/>
    <x v="2"/>
    <n v="6.8120000000000003"/>
  </r>
  <r>
    <n v="6125"/>
    <x v="3047"/>
    <x v="95"/>
    <d v="2022-06-06T00:00:00"/>
    <s v="Standard Class"/>
    <s v="SS-20140"/>
    <s v="Saphhira Shifley"/>
    <s v="Corporate"/>
    <s v="United States"/>
    <s v="Los Angeles"/>
    <s v="California"/>
    <n v="90036"/>
    <x v="1"/>
    <s v="TEC-AC-10003038"/>
    <s v="Technology"/>
    <x v="11"/>
    <s v="Kingston Digital DataTraveler 16GB USB 2.0"/>
    <n v="44.75"/>
    <n v="5"/>
    <x v="0"/>
    <n v="8.5024999999999995"/>
  </r>
  <r>
    <n v="6126"/>
    <x v="3047"/>
    <x v="95"/>
    <d v="2022-06-06T00:00:00"/>
    <s v="Standard Class"/>
    <s v="SS-20140"/>
    <s v="Saphhira Shifley"/>
    <s v="Corporate"/>
    <s v="United States"/>
    <s v="Los Angeles"/>
    <s v="California"/>
    <n v="90036"/>
    <x v="1"/>
    <s v="OFF-PA-10001593"/>
    <s v="Office Supplies"/>
    <x v="10"/>
    <s v="Xerox 1947"/>
    <n v="11.96"/>
    <n v="2"/>
    <x v="0"/>
    <n v="5.3819999999999997"/>
  </r>
  <r>
    <n v="6127"/>
    <x v="3047"/>
    <x v="95"/>
    <d v="2022-06-06T00:00:00"/>
    <s v="Standard Class"/>
    <s v="SS-20140"/>
    <s v="Saphhira Shifley"/>
    <s v="Corporate"/>
    <s v="United States"/>
    <s v="Los Angeles"/>
    <s v="California"/>
    <n v="90036"/>
    <x v="1"/>
    <s v="OFF-BI-10002049"/>
    <s v="Office Supplies"/>
    <x v="8"/>
    <s v="UniKeep View Case Binders"/>
    <n v="3.9119999999999999"/>
    <n v="1"/>
    <x v="2"/>
    <n v="1.2714000000000001"/>
  </r>
  <r>
    <n v="6128"/>
    <x v="3048"/>
    <x v="1044"/>
    <d v="2021-04-05T00:00:00"/>
    <s v="Standard Class"/>
    <s v="EH-13990"/>
    <s v="Erica Hackney"/>
    <s v="Consumer"/>
    <s v="United States"/>
    <s v="New York City"/>
    <s v="New York"/>
    <n v="10009"/>
    <x v="3"/>
    <s v="FUR-CH-10003817"/>
    <s v="Furniture"/>
    <x v="1"/>
    <s v="Global Value Steno Chair, Gray"/>
    <n v="327.99599999999998"/>
    <n v="6"/>
    <x v="9"/>
    <n v="54.665999999999997"/>
  </r>
  <r>
    <n v="6129"/>
    <x v="3049"/>
    <x v="1089"/>
    <d v="2019-10-27T00:00:00"/>
    <s v="First Class"/>
    <s v="AH-10030"/>
    <s v="Aaron Hawkins"/>
    <s v="Corporate"/>
    <s v="United States"/>
    <s v="San Francisco"/>
    <s v="California"/>
    <n v="94109"/>
    <x v="1"/>
    <s v="OFF-BI-10002353"/>
    <s v="Office Supplies"/>
    <x v="8"/>
    <s v="GBC VeloBind Cover Sets"/>
    <n v="49.408000000000001"/>
    <n v="4"/>
    <x v="2"/>
    <n v="18.527999999999999"/>
  </r>
  <r>
    <n v="6130"/>
    <x v="3050"/>
    <x v="606"/>
    <d v="2022-04-01T00:00:00"/>
    <s v="Standard Class"/>
    <s v="EM-14200"/>
    <s v="Evan Minnotte"/>
    <s v="Home Office"/>
    <s v="United States"/>
    <s v="Virginia Beach"/>
    <s v="Virginia"/>
    <n v="23464"/>
    <x v="0"/>
    <s v="TEC-AC-10003116"/>
    <s v="Technology"/>
    <x v="11"/>
    <s v="Memorex Froggy Flash Drive 8 GB"/>
    <n v="53.25"/>
    <n v="3"/>
    <x v="0"/>
    <n v="20.767499999999998"/>
  </r>
  <r>
    <n v="6131"/>
    <x v="3050"/>
    <x v="606"/>
    <d v="2022-04-01T00:00:00"/>
    <s v="Standard Class"/>
    <s v="EM-14200"/>
    <s v="Evan Minnotte"/>
    <s v="Home Office"/>
    <s v="United States"/>
    <s v="Virginia Beach"/>
    <s v="Virginia"/>
    <n v="23464"/>
    <x v="0"/>
    <s v="OFF-FA-10003021"/>
    <s v="Office Supplies"/>
    <x v="13"/>
    <s v="Staples"/>
    <n v="3.76"/>
    <n v="2"/>
    <x v="0"/>
    <n v="1.3160000000000001"/>
  </r>
  <r>
    <n v="6132"/>
    <x v="3051"/>
    <x v="422"/>
    <d v="2019-12-30T00:00:00"/>
    <s v="Standard Class"/>
    <s v="TB-21190"/>
    <s v="Thomas Brumley"/>
    <s v="Home Office"/>
    <s v="United States"/>
    <s v="New York City"/>
    <s v="New York"/>
    <n v="10011"/>
    <x v="3"/>
    <s v="FUR-CH-10004477"/>
    <s v="Furniture"/>
    <x v="1"/>
    <s v="Global Push Button Manager's Chair, Indigo"/>
    <n v="767.21400000000006"/>
    <n v="14"/>
    <x v="9"/>
    <n v="161.9674"/>
  </r>
  <r>
    <n v="6133"/>
    <x v="3052"/>
    <x v="175"/>
    <d v="2022-09-19T00:00:00"/>
    <s v="Standard Class"/>
    <s v="AB-10165"/>
    <s v="Alan Barnes"/>
    <s v="Consumer"/>
    <s v="United States"/>
    <s v="Lebanon"/>
    <s v="Tennessee"/>
    <n v="37087"/>
    <x v="0"/>
    <s v="OFF-PA-10001033"/>
    <s v="Office Supplies"/>
    <x v="10"/>
    <s v="Xerox 1893"/>
    <n v="163.96"/>
    <n v="5"/>
    <x v="2"/>
    <n v="59.435499999999998"/>
  </r>
  <r>
    <n v="6134"/>
    <x v="3053"/>
    <x v="765"/>
    <d v="2021-08-18T00:00:00"/>
    <s v="First Class"/>
    <s v="AO-10810"/>
    <s v="Anthony O'Donnell"/>
    <s v="Corporate"/>
    <s v="United States"/>
    <s v="Los Angeles"/>
    <s v="California"/>
    <n v="90045"/>
    <x v="1"/>
    <s v="FUR-TA-10004152"/>
    <s v="Furniture"/>
    <x v="3"/>
    <s v="Barricks 18&quot; x 48&quot; Non-Folding Utility Table with Bottom Storage Shelf"/>
    <n v="161.28"/>
    <n v="2"/>
    <x v="2"/>
    <n v="12.096"/>
  </r>
  <r>
    <n v="6135"/>
    <x v="3054"/>
    <x v="254"/>
    <d v="2021-11-03T00:00:00"/>
    <s v="Same Day"/>
    <s v="TT-21220"/>
    <s v="Thomas Thornton"/>
    <s v="Consumer"/>
    <s v="United States"/>
    <s v="Chula Vista"/>
    <s v="California"/>
    <n v="91911"/>
    <x v="1"/>
    <s v="OFF-AR-10002135"/>
    <s v="Office Supplies"/>
    <x v="6"/>
    <s v="Boston Heavy-Duty Trimline Electric Pencil Sharpeners"/>
    <n v="192.8"/>
    <n v="4"/>
    <x v="0"/>
    <n v="55.911999999999999"/>
  </r>
  <r>
    <n v="6136"/>
    <x v="3055"/>
    <x v="1090"/>
    <d v="2020-10-21T00:00:00"/>
    <s v="Standard Class"/>
    <s v="KN-16705"/>
    <s v="Kristina Nunn"/>
    <s v="Home Office"/>
    <s v="United States"/>
    <s v="Mcallen"/>
    <s v="Texas"/>
    <n v="78501"/>
    <x v="2"/>
    <s v="TEC-AC-10000521"/>
    <s v="Technology"/>
    <x v="11"/>
    <s v="Verbatim Slim CD and DVD Storage Cases, 50/Pack"/>
    <n v="27.696000000000002"/>
    <n v="3"/>
    <x v="2"/>
    <n v="3.4620000000000002"/>
  </r>
  <r>
    <n v="6137"/>
    <x v="3055"/>
    <x v="1090"/>
    <d v="2020-10-21T00:00:00"/>
    <s v="Standard Class"/>
    <s v="KN-16705"/>
    <s v="Kristina Nunn"/>
    <s v="Home Office"/>
    <s v="United States"/>
    <s v="Mcallen"/>
    <s v="Texas"/>
    <n v="78501"/>
    <x v="2"/>
    <s v="OFF-AP-10000026"/>
    <s v="Office Supplies"/>
    <x v="9"/>
    <s v="Tripp Lite Isotel 6 Outlet Surge Protector with Fax/Modem Protection"/>
    <n v="73.164000000000001"/>
    <n v="6"/>
    <x v="3"/>
    <n v="-186.56819999999999"/>
  </r>
  <r>
    <n v="6138"/>
    <x v="3056"/>
    <x v="731"/>
    <d v="2021-11-03T00:00:00"/>
    <s v="Second Class"/>
    <s v="FO-14305"/>
    <s v="Frank Olsen"/>
    <s v="Consumer"/>
    <s v="United States"/>
    <s v="Hollywood"/>
    <s v="Florida"/>
    <n v="33021"/>
    <x v="0"/>
    <s v="OFF-PA-10002986"/>
    <s v="Office Supplies"/>
    <x v="10"/>
    <s v="Xerox 1898"/>
    <n v="32.064"/>
    <n v="6"/>
    <x v="2"/>
    <n v="11.2224"/>
  </r>
  <r>
    <n v="6139"/>
    <x v="3057"/>
    <x v="809"/>
    <d v="2019-04-03T00:00:00"/>
    <s v="Standard Class"/>
    <s v="GA-14725"/>
    <s v="Guy Armstrong"/>
    <s v="Consumer"/>
    <s v="United States"/>
    <s v="San Francisco"/>
    <s v="California"/>
    <n v="94110"/>
    <x v="1"/>
    <s v="FUR-BO-10001337"/>
    <s v="Furniture"/>
    <x v="0"/>
    <s v="O'Sullivan Living Dimensions 2-Shelf Bookcases"/>
    <n v="205.666"/>
    <n v="2"/>
    <x v="11"/>
    <n v="-12.098000000000001"/>
  </r>
  <r>
    <n v="6140"/>
    <x v="3058"/>
    <x v="24"/>
    <d v="2020-04-19T00:00:00"/>
    <s v="First Class"/>
    <s v="NC-18415"/>
    <s v="Nathan Cano"/>
    <s v="Consumer"/>
    <s v="United States"/>
    <s v="Santa Maria"/>
    <s v="California"/>
    <n v="93454"/>
    <x v="1"/>
    <s v="OFF-ST-10000532"/>
    <s v="Office Supplies"/>
    <x v="4"/>
    <s v="Advantus Rolling Drawer Organizers"/>
    <n v="115.44"/>
    <n v="3"/>
    <x v="0"/>
    <n v="30.014399999999998"/>
  </r>
  <r>
    <n v="6141"/>
    <x v="3059"/>
    <x v="362"/>
    <d v="2022-07-14T00:00:00"/>
    <s v="Standard Class"/>
    <s v="JF-15190"/>
    <s v="Jamie Frazer"/>
    <s v="Consumer"/>
    <s v="United States"/>
    <s v="Manchester"/>
    <s v="Connecticut"/>
    <n v="6040"/>
    <x v="3"/>
    <s v="OFF-PA-10001497"/>
    <s v="Office Supplies"/>
    <x v="10"/>
    <s v="Xerox 1914"/>
    <n v="274.8"/>
    <n v="5"/>
    <x v="0"/>
    <n v="134.65199999999999"/>
  </r>
  <r>
    <n v="6142"/>
    <x v="3059"/>
    <x v="362"/>
    <d v="2022-07-14T00:00:00"/>
    <s v="Standard Class"/>
    <s v="JF-15190"/>
    <s v="Jamie Frazer"/>
    <s v="Consumer"/>
    <s v="United States"/>
    <s v="Manchester"/>
    <s v="Connecticut"/>
    <n v="6040"/>
    <x v="3"/>
    <s v="OFF-ST-10002554"/>
    <s v="Office Supplies"/>
    <x v="4"/>
    <s v="Tennsco Industrial Shelving"/>
    <n v="195.64"/>
    <n v="4"/>
    <x v="0"/>
    <n v="3.9127999999999998"/>
  </r>
  <r>
    <n v="6143"/>
    <x v="3059"/>
    <x v="362"/>
    <d v="2022-07-14T00:00:00"/>
    <s v="Standard Class"/>
    <s v="JF-15190"/>
    <s v="Jamie Frazer"/>
    <s v="Consumer"/>
    <s v="United States"/>
    <s v="Manchester"/>
    <s v="Connecticut"/>
    <n v="6040"/>
    <x v="3"/>
    <s v="TEC-PH-10001336"/>
    <s v="Technology"/>
    <x v="7"/>
    <s v="Digium D40 VoIP phone"/>
    <n v="257.98"/>
    <n v="2"/>
    <x v="0"/>
    <n v="74.8142"/>
  </r>
  <r>
    <n v="6144"/>
    <x v="3059"/>
    <x v="362"/>
    <d v="2022-07-14T00:00:00"/>
    <s v="Standard Class"/>
    <s v="JF-15190"/>
    <s v="Jamie Frazer"/>
    <s v="Consumer"/>
    <s v="United States"/>
    <s v="Manchester"/>
    <s v="Connecticut"/>
    <n v="6040"/>
    <x v="3"/>
    <s v="OFF-AR-10002987"/>
    <s v="Office Supplies"/>
    <x v="6"/>
    <s v="Prismacolor Color Pencil Set"/>
    <n v="119.04"/>
    <n v="6"/>
    <x v="0"/>
    <n v="48.806399999999996"/>
  </r>
  <r>
    <n v="6145"/>
    <x v="3060"/>
    <x v="818"/>
    <d v="2022-06-30T00:00:00"/>
    <s v="Standard Class"/>
    <s v="GT-14710"/>
    <s v="Greg Tran"/>
    <s v="Consumer"/>
    <s v="United States"/>
    <s v="Omaha"/>
    <s v="Nebraska"/>
    <n v="68104"/>
    <x v="2"/>
    <s v="OFF-PA-10000575"/>
    <s v="Office Supplies"/>
    <x v="10"/>
    <s v="Wirebound Message Books, Four 2 3/4 x 5 White Forms per Page"/>
    <n v="20.07"/>
    <n v="3"/>
    <x v="0"/>
    <n v="9.2322000000000006"/>
  </r>
  <r>
    <n v="6146"/>
    <x v="3061"/>
    <x v="1091"/>
    <d v="2019-12-25T00:00:00"/>
    <s v="Standard Class"/>
    <s v="KM-16660"/>
    <s v="Khloe Miller"/>
    <s v="Consumer"/>
    <s v="United States"/>
    <s v="San Jose"/>
    <s v="California"/>
    <n v="95123"/>
    <x v="1"/>
    <s v="OFF-AR-10003394"/>
    <s v="Office Supplies"/>
    <x v="6"/>
    <s v="Newell 332"/>
    <n v="11.76"/>
    <n v="4"/>
    <x v="0"/>
    <n v="3.1751999999999998"/>
  </r>
  <r>
    <n v="6147"/>
    <x v="3062"/>
    <x v="610"/>
    <d v="2022-11-24T00:00:00"/>
    <s v="Standard Class"/>
    <s v="PJ-18835"/>
    <s v="Patrick Jones"/>
    <s v="Corporate"/>
    <s v="United States"/>
    <s v="San Francisco"/>
    <s v="California"/>
    <n v="94122"/>
    <x v="1"/>
    <s v="OFF-AR-10003394"/>
    <s v="Office Supplies"/>
    <x v="6"/>
    <s v="Newell 332"/>
    <n v="11.76"/>
    <n v="4"/>
    <x v="0"/>
    <n v="3.1751999999999998"/>
  </r>
  <r>
    <n v="6148"/>
    <x v="3062"/>
    <x v="610"/>
    <d v="2022-11-24T00:00:00"/>
    <s v="Standard Class"/>
    <s v="PJ-18835"/>
    <s v="Patrick Jones"/>
    <s v="Corporate"/>
    <s v="United States"/>
    <s v="San Francisco"/>
    <s v="California"/>
    <n v="94122"/>
    <x v="1"/>
    <s v="OFF-BI-10001191"/>
    <s v="Office Supplies"/>
    <x v="8"/>
    <s v="Canvas Sectional Post Binders"/>
    <n v="40.735999999999997"/>
    <n v="2"/>
    <x v="2"/>
    <n v="14.7668"/>
  </r>
  <r>
    <n v="6149"/>
    <x v="3063"/>
    <x v="812"/>
    <d v="2021-06-28T00:00:00"/>
    <s v="Second Class"/>
    <s v="AC-10660"/>
    <s v="Anna Chung"/>
    <s v="Consumer"/>
    <s v="United States"/>
    <s v="San Francisco"/>
    <s v="California"/>
    <n v="94109"/>
    <x v="1"/>
    <s v="TEC-PH-10003484"/>
    <s v="Technology"/>
    <x v="7"/>
    <s v="Ooma Telo VoIP Home Phone System"/>
    <n v="201.584"/>
    <n v="2"/>
    <x v="2"/>
    <n v="12.599"/>
  </r>
  <r>
    <n v="6150"/>
    <x v="3064"/>
    <x v="116"/>
    <d v="2022-12-30T00:00:00"/>
    <s v="First Class"/>
    <s v="JG-15310"/>
    <s v="Jason Gross"/>
    <s v="Corporate"/>
    <s v="United States"/>
    <s v="Long Beach"/>
    <s v="California"/>
    <n v="90805"/>
    <x v="1"/>
    <s v="FUR-CH-10003968"/>
    <s v="Furniture"/>
    <x v="1"/>
    <s v="Novimex Turbo Task Chair"/>
    <n v="340.70400000000001"/>
    <n v="6"/>
    <x v="2"/>
    <n v="-34.070399999999999"/>
  </r>
  <r>
    <n v="6151"/>
    <x v="3065"/>
    <x v="143"/>
    <d v="2021-04-10T00:00:00"/>
    <s v="First Class"/>
    <s v="RM-19375"/>
    <s v="Raymond Messe"/>
    <s v="Consumer"/>
    <s v="United States"/>
    <s v="Columbus"/>
    <s v="Georgia"/>
    <n v="31907"/>
    <x v="0"/>
    <s v="FUR-BO-10001608"/>
    <s v="Furniture"/>
    <x v="0"/>
    <s v="Hon Metal Bookcases, Black"/>
    <n v="354.9"/>
    <n v="5"/>
    <x v="0"/>
    <n v="88.724999999999994"/>
  </r>
  <r>
    <n v="6152"/>
    <x v="3066"/>
    <x v="772"/>
    <d v="2019-03-20T00:00:00"/>
    <s v="Second Class"/>
    <s v="EK-13795"/>
    <s v="Eileen Kiefer"/>
    <s v="Home Office"/>
    <s v="United States"/>
    <s v="San Francisco"/>
    <s v="California"/>
    <n v="94110"/>
    <x v="1"/>
    <s v="FUR-BO-10004218"/>
    <s v="Furniture"/>
    <x v="0"/>
    <s v="Bush Heritage Pine Collection 5-Shelf Bookcase, Albany Pine Finish, *Special Order"/>
    <n v="1198.33"/>
    <n v="10"/>
    <x v="11"/>
    <n v="70.489999999999995"/>
  </r>
  <r>
    <n v="6153"/>
    <x v="3067"/>
    <x v="445"/>
    <d v="2022-07-07T00:00:00"/>
    <s v="Standard Class"/>
    <s v="RD-19585"/>
    <s v="Rob Dowd"/>
    <s v="Consumer"/>
    <s v="United States"/>
    <s v="Los Angeles"/>
    <s v="California"/>
    <n v="90004"/>
    <x v="1"/>
    <s v="OFF-ST-10002485"/>
    <s v="Office Supplies"/>
    <x v="4"/>
    <s v="Rogers Deluxe File Chest"/>
    <n v="87.92"/>
    <n v="4"/>
    <x v="0"/>
    <n v="0.87919999999999998"/>
  </r>
  <r>
    <n v="6154"/>
    <x v="3068"/>
    <x v="693"/>
    <d v="2022-04-22T00:00:00"/>
    <s v="First Class"/>
    <s v="CV-12805"/>
    <s v="Cynthia Voltz"/>
    <s v="Corporate"/>
    <s v="United States"/>
    <s v="Philadelphia"/>
    <s v="Pennsylvania"/>
    <n v="19120"/>
    <x v="3"/>
    <s v="FUR-FU-10001876"/>
    <s v="Furniture"/>
    <x v="5"/>
    <s v="Computer Room Manger, 14&quot;"/>
    <n v="51.968000000000004"/>
    <n v="2"/>
    <x v="2"/>
    <n v="10.393599999999999"/>
  </r>
  <r>
    <n v="6155"/>
    <x v="3068"/>
    <x v="693"/>
    <d v="2022-04-22T00:00:00"/>
    <s v="First Class"/>
    <s v="CV-12805"/>
    <s v="Cynthia Voltz"/>
    <s v="Corporate"/>
    <s v="United States"/>
    <s v="Philadelphia"/>
    <s v="Pennsylvania"/>
    <n v="19120"/>
    <x v="3"/>
    <s v="OFF-ST-10002370"/>
    <s v="Office Supplies"/>
    <x v="4"/>
    <s v="Sortfiler Multipurpose Personal File Organizer, Black"/>
    <n v="51.335999999999999"/>
    <n v="3"/>
    <x v="2"/>
    <n v="5.7752999999999997"/>
  </r>
  <r>
    <n v="6156"/>
    <x v="3068"/>
    <x v="693"/>
    <d v="2022-04-22T00:00:00"/>
    <s v="First Class"/>
    <s v="CV-12805"/>
    <s v="Cynthia Voltz"/>
    <s v="Corporate"/>
    <s v="United States"/>
    <s v="Philadelphia"/>
    <s v="Pennsylvania"/>
    <n v="19120"/>
    <x v="3"/>
    <s v="OFF-ST-10000142"/>
    <s v="Office Supplies"/>
    <x v="4"/>
    <s v="Deluxe Rollaway Locking File with Drawer"/>
    <n v="332.70400000000001"/>
    <n v="1"/>
    <x v="2"/>
    <n v="33.270400000000002"/>
  </r>
  <r>
    <n v="6157"/>
    <x v="3068"/>
    <x v="693"/>
    <d v="2022-04-22T00:00:00"/>
    <s v="First Class"/>
    <s v="CV-12805"/>
    <s v="Cynthia Voltz"/>
    <s v="Corporate"/>
    <s v="United States"/>
    <s v="Philadelphia"/>
    <s v="Pennsylvania"/>
    <n v="19120"/>
    <x v="3"/>
    <s v="FUR-FU-10004671"/>
    <s v="Furniture"/>
    <x v="5"/>
    <s v="Executive Impressions 12&quot; Wall Clock"/>
    <n v="42.408000000000001"/>
    <n v="3"/>
    <x v="2"/>
    <n v="9.5418000000000003"/>
  </r>
  <r>
    <n v="6158"/>
    <x v="3069"/>
    <x v="1092"/>
    <d v="2021-08-04T00:00:00"/>
    <s v="Second Class"/>
    <s v="AG-10330"/>
    <s v="Alex Grayson"/>
    <s v="Consumer"/>
    <s v="United States"/>
    <s v="Tulsa"/>
    <s v="Oklahoma"/>
    <n v="74133"/>
    <x v="2"/>
    <s v="OFF-EN-10002504"/>
    <s v="Office Supplies"/>
    <x v="12"/>
    <s v="Tyvek  Top-Opening Peel &amp; Seel Envelopes, Plain White"/>
    <n v="81.540000000000006"/>
    <n v="3"/>
    <x v="0"/>
    <n v="38.323799999999999"/>
  </r>
  <r>
    <n v="6159"/>
    <x v="3069"/>
    <x v="1092"/>
    <d v="2021-08-04T00:00:00"/>
    <s v="Second Class"/>
    <s v="AG-10330"/>
    <s v="Alex Grayson"/>
    <s v="Consumer"/>
    <s v="United States"/>
    <s v="Tulsa"/>
    <s v="Oklahoma"/>
    <n v="74133"/>
    <x v="2"/>
    <s v="TEC-AC-10004803"/>
    <s v="Technology"/>
    <x v="11"/>
    <s v="Sony Micro Vault Click 4 GB USB 2.0 Flash Drive"/>
    <n v="167.28"/>
    <n v="12"/>
    <x v="0"/>
    <n v="23.4192"/>
  </r>
  <r>
    <n v="6160"/>
    <x v="3070"/>
    <x v="275"/>
    <d v="2021-12-08T00:00:00"/>
    <s v="Standard Class"/>
    <s v="GM-14440"/>
    <s v="Gary McGarr"/>
    <s v="Consumer"/>
    <s v="United States"/>
    <s v="Los Angeles"/>
    <s v="California"/>
    <n v="90049"/>
    <x v="1"/>
    <s v="OFF-ST-10001932"/>
    <s v="Office Supplies"/>
    <x v="4"/>
    <s v="Fellowes Staxonsteel Drawer Files"/>
    <n v="772.68"/>
    <n v="4"/>
    <x v="0"/>
    <n v="108.1752"/>
  </r>
  <r>
    <n v="6161"/>
    <x v="3071"/>
    <x v="1093"/>
    <d v="2019-03-20T00:00:00"/>
    <s v="First Class"/>
    <s v="MC-17605"/>
    <s v="Matt Connell"/>
    <s v="Corporate"/>
    <s v="United States"/>
    <s v="Lakeland"/>
    <s v="Florida"/>
    <n v="33801"/>
    <x v="0"/>
    <s v="TEC-PH-10004667"/>
    <s v="Technology"/>
    <x v="7"/>
    <s v="Cisco 8x8 Inc. 6753i IP Business Phone System"/>
    <n v="323.976"/>
    <n v="3"/>
    <x v="2"/>
    <n v="28.347899999999999"/>
  </r>
  <r>
    <n v="6162"/>
    <x v="3071"/>
    <x v="1093"/>
    <d v="2019-03-20T00:00:00"/>
    <s v="First Class"/>
    <s v="MC-17605"/>
    <s v="Matt Connell"/>
    <s v="Corporate"/>
    <s v="United States"/>
    <s v="Lakeland"/>
    <s v="Florida"/>
    <n v="33801"/>
    <x v="0"/>
    <s v="OFF-LA-10000443"/>
    <s v="Office Supplies"/>
    <x v="2"/>
    <s v="Avery 501"/>
    <n v="11.808"/>
    <n v="4"/>
    <x v="2"/>
    <n v="3.9851999999999999"/>
  </r>
  <r>
    <n v="6163"/>
    <x v="3071"/>
    <x v="1093"/>
    <d v="2019-03-20T00:00:00"/>
    <s v="First Class"/>
    <s v="MC-17605"/>
    <s v="Matt Connell"/>
    <s v="Corporate"/>
    <s v="United States"/>
    <s v="Lakeland"/>
    <s v="Florida"/>
    <n v="33801"/>
    <x v="0"/>
    <s v="OFF-ST-10000918"/>
    <s v="Office Supplies"/>
    <x v="4"/>
    <s v="Crate-A-Files"/>
    <n v="26.16"/>
    <n v="3"/>
    <x v="2"/>
    <n v="1.962"/>
  </r>
  <r>
    <n v="6164"/>
    <x v="3071"/>
    <x v="1093"/>
    <d v="2019-03-20T00:00:00"/>
    <s v="First Class"/>
    <s v="MC-17605"/>
    <s v="Matt Connell"/>
    <s v="Corporate"/>
    <s v="United States"/>
    <s v="Lakeland"/>
    <s v="Florida"/>
    <n v="33801"/>
    <x v="0"/>
    <s v="OFF-BI-10001196"/>
    <s v="Office Supplies"/>
    <x v="8"/>
    <s v="Avery Flip-Chart Easel Binder, Black"/>
    <n v="33.57"/>
    <n v="5"/>
    <x v="6"/>
    <n v="-25.736999999999998"/>
  </r>
  <r>
    <n v="6165"/>
    <x v="3071"/>
    <x v="1093"/>
    <d v="2019-03-20T00:00:00"/>
    <s v="First Class"/>
    <s v="MC-17605"/>
    <s v="Matt Connell"/>
    <s v="Corporate"/>
    <s v="United States"/>
    <s v="Lakeland"/>
    <s v="Florida"/>
    <n v="33801"/>
    <x v="0"/>
    <s v="FUR-FU-10003981"/>
    <s v="Furniture"/>
    <x v="5"/>
    <s v="Eldon Wave Desk Accessories"/>
    <n v="4.992"/>
    <n v="3"/>
    <x v="2"/>
    <n v="1.3728"/>
  </r>
  <r>
    <n v="6166"/>
    <x v="3071"/>
    <x v="1093"/>
    <d v="2019-03-20T00:00:00"/>
    <s v="First Class"/>
    <s v="MC-17605"/>
    <s v="Matt Connell"/>
    <s v="Corporate"/>
    <s v="United States"/>
    <s v="Lakeland"/>
    <s v="Florida"/>
    <n v="33801"/>
    <x v="0"/>
    <s v="FUR-FU-10002508"/>
    <s v="Furniture"/>
    <x v="5"/>
    <s v="Document Clip Frames"/>
    <n v="20.015999999999998"/>
    <n v="3"/>
    <x v="2"/>
    <n v="5.5044000000000004"/>
  </r>
  <r>
    <n v="6167"/>
    <x v="3071"/>
    <x v="1093"/>
    <d v="2019-03-20T00:00:00"/>
    <s v="First Class"/>
    <s v="MC-17605"/>
    <s v="Matt Connell"/>
    <s v="Corporate"/>
    <s v="United States"/>
    <s v="Lakeland"/>
    <s v="Florida"/>
    <n v="33801"/>
    <x v="0"/>
    <s v="TEC-AC-10002647"/>
    <s v="Technology"/>
    <x v="11"/>
    <s v="LogitechÂ Wireless Boombox Speaker - portable - wireless, wired"/>
    <n v="170.24"/>
    <n v="2"/>
    <x v="2"/>
    <n v="53.2"/>
  </r>
  <r>
    <n v="6168"/>
    <x v="3072"/>
    <x v="704"/>
    <d v="2020-04-24T00:00:00"/>
    <s v="Standard Class"/>
    <s v="ES-14020"/>
    <s v="Erica Smith"/>
    <s v="Consumer"/>
    <s v="United States"/>
    <s v="Houston"/>
    <s v="Texas"/>
    <n v="77036"/>
    <x v="2"/>
    <s v="OFF-PA-10002377"/>
    <s v="Office Supplies"/>
    <x v="10"/>
    <s v="Xerox 1916"/>
    <n v="117.456"/>
    <n v="3"/>
    <x v="2"/>
    <n v="44.045999999999999"/>
  </r>
  <r>
    <n v="6169"/>
    <x v="3073"/>
    <x v="444"/>
    <d v="2020-09-21T00:00:00"/>
    <s v="Second Class"/>
    <s v="RW-19540"/>
    <s v="Rick Wilson"/>
    <s v="Corporate"/>
    <s v="United States"/>
    <s v="Los Angeles"/>
    <s v="California"/>
    <n v="90008"/>
    <x v="1"/>
    <s v="OFF-PA-10004530"/>
    <s v="Office Supplies"/>
    <x v="10"/>
    <s v="Personal Creations Ink Jet Cards and Labels"/>
    <n v="22.96"/>
    <n v="2"/>
    <x v="0"/>
    <n v="11.250400000000001"/>
  </r>
  <r>
    <n v="6170"/>
    <x v="3074"/>
    <x v="9"/>
    <d v="2019-08-29T00:00:00"/>
    <s v="Second Class"/>
    <s v="MM-17920"/>
    <s v="Michael Moore"/>
    <s v="Consumer"/>
    <s v="United States"/>
    <s v="Springfield"/>
    <s v="Virginia"/>
    <n v="22153"/>
    <x v="0"/>
    <s v="OFF-PA-10002986"/>
    <s v="Office Supplies"/>
    <x v="10"/>
    <s v="Xerox 1898"/>
    <n v="13.36"/>
    <n v="2"/>
    <x v="0"/>
    <n v="6.4127999999999998"/>
  </r>
  <r>
    <n v="6171"/>
    <x v="3075"/>
    <x v="1054"/>
    <d v="2021-12-23T00:00:00"/>
    <s v="Second Class"/>
    <s v="MH-17440"/>
    <s v="Mark Haberlin"/>
    <s v="Corporate"/>
    <s v="United States"/>
    <s v="New York City"/>
    <s v="New York"/>
    <n v="10035"/>
    <x v="3"/>
    <s v="OFF-BI-10000948"/>
    <s v="Office Supplies"/>
    <x v="8"/>
    <s v="GBC Laser Imprintable Binding System Covers, Desert Sand"/>
    <n v="34.247999999999998"/>
    <n v="3"/>
    <x v="2"/>
    <n v="11.5587"/>
  </r>
  <r>
    <n v="6172"/>
    <x v="3075"/>
    <x v="1054"/>
    <d v="2021-12-23T00:00:00"/>
    <s v="Second Class"/>
    <s v="MH-17440"/>
    <s v="Mark Haberlin"/>
    <s v="Corporate"/>
    <s v="United States"/>
    <s v="New York City"/>
    <s v="New York"/>
    <n v="10035"/>
    <x v="3"/>
    <s v="OFF-AR-10001545"/>
    <s v="Office Supplies"/>
    <x v="6"/>
    <s v="Newell 326"/>
    <n v="3.52"/>
    <n v="2"/>
    <x v="0"/>
    <n v="1.0207999999999999"/>
  </r>
  <r>
    <n v="6173"/>
    <x v="3076"/>
    <x v="1094"/>
    <d v="2019-08-07T00:00:00"/>
    <s v="Standard Class"/>
    <s v="NZ-18565"/>
    <s v="Nick Zandusky"/>
    <s v="Home Office"/>
    <s v="United States"/>
    <s v="Springfield"/>
    <s v="Missouri"/>
    <n v="65807"/>
    <x v="2"/>
    <s v="OFF-BI-10001758"/>
    <s v="Office Supplies"/>
    <x v="8"/>
    <s v="Wilson Jones 14 Line Acrylic Coated Pressboard Data Binders"/>
    <n v="26.7"/>
    <n v="5"/>
    <x v="0"/>
    <n v="12.548999999999999"/>
  </r>
  <r>
    <n v="6174"/>
    <x v="3076"/>
    <x v="1094"/>
    <d v="2019-08-07T00:00:00"/>
    <s v="Standard Class"/>
    <s v="NZ-18565"/>
    <s v="Nick Zandusky"/>
    <s v="Home Office"/>
    <s v="United States"/>
    <s v="Springfield"/>
    <s v="Missouri"/>
    <n v="65807"/>
    <x v="2"/>
    <s v="TEC-AC-10003237"/>
    <s v="Technology"/>
    <x v="11"/>
    <s v="Memorex Micro Travel Drive 4 GB"/>
    <n v="21.2"/>
    <n v="2"/>
    <x v="0"/>
    <n v="9.1159999999999997"/>
  </r>
  <r>
    <n v="6175"/>
    <x v="3076"/>
    <x v="1094"/>
    <d v="2019-08-07T00:00:00"/>
    <s v="Standard Class"/>
    <s v="NZ-18565"/>
    <s v="Nick Zandusky"/>
    <s v="Home Office"/>
    <s v="United States"/>
    <s v="Springfield"/>
    <s v="Missouri"/>
    <n v="65807"/>
    <x v="2"/>
    <s v="OFF-ST-10002011"/>
    <s v="Office Supplies"/>
    <x v="4"/>
    <s v="Smead Adjustable Mobile File Trolley with Lockable Top"/>
    <n v="838.38"/>
    <n v="2"/>
    <x v="0"/>
    <n v="226.36259999999999"/>
  </r>
  <r>
    <n v="6176"/>
    <x v="3077"/>
    <x v="481"/>
    <d v="2020-09-25T00:00:00"/>
    <s v="Standard Class"/>
    <s v="GB-14575"/>
    <s v="Giulietta Baptist"/>
    <s v="Consumer"/>
    <s v="United States"/>
    <s v="Columbia"/>
    <s v="South Carolina"/>
    <n v="29203"/>
    <x v="0"/>
    <s v="FUR-CH-10000309"/>
    <s v="Furniture"/>
    <x v="1"/>
    <s v="Global Comet Stacking Arm Chair"/>
    <n v="1690.04"/>
    <n v="4"/>
    <x v="0"/>
    <n v="422.51"/>
  </r>
  <r>
    <n v="6177"/>
    <x v="3077"/>
    <x v="481"/>
    <d v="2020-09-25T00:00:00"/>
    <s v="Standard Class"/>
    <s v="GB-14575"/>
    <s v="Giulietta Baptist"/>
    <s v="Consumer"/>
    <s v="United States"/>
    <s v="Columbia"/>
    <s v="South Carolina"/>
    <n v="29203"/>
    <x v="0"/>
    <s v="OFF-ST-10002444"/>
    <s v="Office Supplies"/>
    <x v="4"/>
    <s v="Recycled Eldon Regeneration Jumbo File"/>
    <n v="85.96"/>
    <n v="7"/>
    <x v="0"/>
    <n v="24.0688"/>
  </r>
  <r>
    <n v="6178"/>
    <x v="3077"/>
    <x v="481"/>
    <d v="2020-09-25T00:00:00"/>
    <s v="Standard Class"/>
    <s v="GB-14575"/>
    <s v="Giulietta Baptist"/>
    <s v="Consumer"/>
    <s v="United States"/>
    <s v="Columbia"/>
    <s v="South Carolina"/>
    <n v="29203"/>
    <x v="0"/>
    <s v="OFF-EN-10001453"/>
    <s v="Office Supplies"/>
    <x v="12"/>
    <s v="Tyvek Interoffice Envelopes, 9 1/2&quot; x 12 1/2&quot;, 100/Box"/>
    <n v="121.96"/>
    <n v="2"/>
    <x v="0"/>
    <n v="57.321199999999997"/>
  </r>
  <r>
    <n v="6179"/>
    <x v="3077"/>
    <x v="481"/>
    <d v="2020-09-25T00:00:00"/>
    <s v="Standard Class"/>
    <s v="GB-14575"/>
    <s v="Giulietta Baptist"/>
    <s v="Consumer"/>
    <s v="United States"/>
    <s v="Columbia"/>
    <s v="South Carolina"/>
    <n v="29203"/>
    <x v="0"/>
    <s v="OFF-PA-10001801"/>
    <s v="Office Supplies"/>
    <x v="10"/>
    <s v="Xerox 193"/>
    <n v="23.92"/>
    <n v="4"/>
    <x v="0"/>
    <n v="11.720800000000001"/>
  </r>
  <r>
    <n v="6180"/>
    <x v="3077"/>
    <x v="481"/>
    <d v="2020-09-25T00:00:00"/>
    <s v="Standard Class"/>
    <s v="GB-14575"/>
    <s v="Giulietta Baptist"/>
    <s v="Consumer"/>
    <s v="United States"/>
    <s v="Columbia"/>
    <s v="South Carolina"/>
    <n v="29203"/>
    <x v="0"/>
    <s v="OFF-ST-10000563"/>
    <s v="Office Supplies"/>
    <x v="4"/>
    <s v="Fellowes Bankers Box Stor/Drawer Steel Plus"/>
    <n v="63.96"/>
    <n v="2"/>
    <x v="0"/>
    <n v="6.3959999999999999"/>
  </r>
  <r>
    <n v="6181"/>
    <x v="3077"/>
    <x v="481"/>
    <d v="2020-09-25T00:00:00"/>
    <s v="Standard Class"/>
    <s v="GB-14575"/>
    <s v="Giulietta Baptist"/>
    <s v="Consumer"/>
    <s v="United States"/>
    <s v="Columbia"/>
    <s v="South Carolina"/>
    <n v="29203"/>
    <x v="0"/>
    <s v="TEC-PH-10000369"/>
    <s v="Technology"/>
    <x v="7"/>
    <s v="HTC One Mini"/>
    <n v="629.95000000000005"/>
    <n v="5"/>
    <x v="0"/>
    <n v="176.386"/>
  </r>
  <r>
    <n v="6182"/>
    <x v="3077"/>
    <x v="481"/>
    <d v="2020-09-25T00:00:00"/>
    <s v="Standard Class"/>
    <s v="GB-14575"/>
    <s v="Giulietta Baptist"/>
    <s v="Consumer"/>
    <s v="United States"/>
    <s v="Columbia"/>
    <s v="South Carolina"/>
    <n v="29203"/>
    <x v="0"/>
    <s v="TEC-PH-10002538"/>
    <s v="Technology"/>
    <x v="7"/>
    <s v="Grandstream GXP1160 VoIP phone"/>
    <n v="113.73"/>
    <n v="3"/>
    <x v="0"/>
    <n v="32.981699999999996"/>
  </r>
  <r>
    <n v="6183"/>
    <x v="3077"/>
    <x v="481"/>
    <d v="2020-09-25T00:00:00"/>
    <s v="Standard Class"/>
    <s v="GB-14575"/>
    <s v="Giulietta Baptist"/>
    <s v="Consumer"/>
    <s v="United States"/>
    <s v="Columbia"/>
    <s v="South Carolina"/>
    <n v="29203"/>
    <x v="0"/>
    <s v="OFF-BI-10000050"/>
    <s v="Office Supplies"/>
    <x v="8"/>
    <s v="Angle-D Binders with Locking Rings, Label Holders"/>
    <n v="14.6"/>
    <n v="2"/>
    <x v="0"/>
    <n v="6.8620000000000001"/>
  </r>
  <r>
    <n v="6184"/>
    <x v="3077"/>
    <x v="481"/>
    <d v="2020-09-25T00:00:00"/>
    <s v="Standard Class"/>
    <s v="GB-14575"/>
    <s v="Giulietta Baptist"/>
    <s v="Consumer"/>
    <s v="United States"/>
    <s v="Columbia"/>
    <s v="South Carolina"/>
    <n v="29203"/>
    <x v="0"/>
    <s v="OFF-ST-10004186"/>
    <s v="Office Supplies"/>
    <x v="4"/>
    <s v="Stur-D-Stor Shelving, Vertical 5-Shelf: 72&quot;H x 36&quot;W x 18 1/2&quot;D"/>
    <n v="887.84"/>
    <n v="8"/>
    <x v="0"/>
    <n v="17.756799999999998"/>
  </r>
  <r>
    <n v="6185"/>
    <x v="3078"/>
    <x v="25"/>
    <d v="2021-12-12T00:00:00"/>
    <s v="First Class"/>
    <s v="DB-13270"/>
    <s v="Deborah Brumfield"/>
    <s v="Home Office"/>
    <s v="United States"/>
    <s v="Portland"/>
    <s v="Oregon"/>
    <n v="97206"/>
    <x v="1"/>
    <s v="FUR-CH-10004218"/>
    <s v="Furniture"/>
    <x v="1"/>
    <s v="Global Fabric Manager's Chair, Dark Gray"/>
    <n v="403.92"/>
    <n v="5"/>
    <x v="2"/>
    <n v="25.245000000000001"/>
  </r>
  <r>
    <n v="6186"/>
    <x v="3079"/>
    <x v="976"/>
    <d v="2020-08-11T00:00:00"/>
    <s v="Standard Class"/>
    <s v="JK-15625"/>
    <s v="Jim Karlsson"/>
    <s v="Consumer"/>
    <s v="United States"/>
    <s v="Philadelphia"/>
    <s v="Pennsylvania"/>
    <n v="19120"/>
    <x v="3"/>
    <s v="OFF-AR-10002952"/>
    <s v="Office Supplies"/>
    <x v="6"/>
    <s v="Stanley Contemporary Battery Pencil Sharpeners"/>
    <n v="106.8"/>
    <n v="10"/>
    <x v="2"/>
    <n v="10.68"/>
  </r>
  <r>
    <n v="6187"/>
    <x v="3080"/>
    <x v="219"/>
    <d v="2020-11-16T00:00:00"/>
    <s v="First Class"/>
    <s v="MH-17785"/>
    <s v="Maya Herman"/>
    <s v="Corporate"/>
    <s v="United States"/>
    <s v="New York City"/>
    <s v="New York"/>
    <n v="10035"/>
    <x v="3"/>
    <s v="OFF-ST-10003058"/>
    <s v="Office Supplies"/>
    <x v="4"/>
    <s v="Eldon Mobile Mega Data Cart  Mega Stackable  Add-On Trays"/>
    <n v="70.95"/>
    <n v="3"/>
    <x v="0"/>
    <n v="20.575500000000002"/>
  </r>
  <r>
    <n v="6188"/>
    <x v="3080"/>
    <x v="219"/>
    <d v="2020-11-16T00:00:00"/>
    <s v="First Class"/>
    <s v="MH-17785"/>
    <s v="Maya Herman"/>
    <s v="Corporate"/>
    <s v="United States"/>
    <s v="New York City"/>
    <s v="New York"/>
    <n v="10035"/>
    <x v="3"/>
    <s v="OFF-BI-10003963"/>
    <s v="Office Supplies"/>
    <x v="8"/>
    <s v="Cardinal Holdit Data Disk Pockets"/>
    <n v="34.944000000000003"/>
    <n v="6"/>
    <x v="2"/>
    <n v="11.7936"/>
  </r>
  <r>
    <n v="6189"/>
    <x v="3080"/>
    <x v="219"/>
    <d v="2020-11-16T00:00:00"/>
    <s v="First Class"/>
    <s v="MH-17785"/>
    <s v="Maya Herman"/>
    <s v="Corporate"/>
    <s v="United States"/>
    <s v="New York City"/>
    <s v="New York"/>
    <n v="10035"/>
    <x v="3"/>
    <s v="OFF-AR-10001955"/>
    <s v="Office Supplies"/>
    <x v="6"/>
    <s v="Newell 319"/>
    <n v="119.04"/>
    <n v="6"/>
    <x v="0"/>
    <n v="35.712000000000003"/>
  </r>
  <r>
    <n v="6190"/>
    <x v="3081"/>
    <x v="1095"/>
    <d v="2022-04-07T00:00:00"/>
    <s v="Standard Class"/>
    <s v="AM-10705"/>
    <s v="Anne McFarland"/>
    <s v="Consumer"/>
    <s v="United States"/>
    <s v="Des Plaines"/>
    <s v="Illinois"/>
    <n v="60016"/>
    <x v="2"/>
    <s v="TEC-PH-10004345"/>
    <s v="Technology"/>
    <x v="7"/>
    <s v="Cisco SPA 502G IP Phone"/>
    <n v="383.84"/>
    <n v="4"/>
    <x v="2"/>
    <n v="47.98"/>
  </r>
  <r>
    <n v="6191"/>
    <x v="3082"/>
    <x v="435"/>
    <d v="2021-12-27T00:00:00"/>
    <s v="Standard Class"/>
    <s v="JM-15535"/>
    <s v="Jessica Myrick"/>
    <s v="Consumer"/>
    <s v="United States"/>
    <s v="New York City"/>
    <s v="New York"/>
    <n v="10035"/>
    <x v="3"/>
    <s v="FUR-FU-10003192"/>
    <s v="Furniture"/>
    <x v="5"/>
    <s v="Luxo Adjustable Task Clamp Lamp"/>
    <n v="799.56"/>
    <n v="9"/>
    <x v="0"/>
    <n v="207.88560000000001"/>
  </r>
  <r>
    <n v="6192"/>
    <x v="3083"/>
    <x v="1096"/>
    <d v="2022-12-12T00:00:00"/>
    <s v="Same Day"/>
    <s v="MW-18220"/>
    <s v="Mitch Webber"/>
    <s v="Consumer"/>
    <s v="United States"/>
    <s v="Seattle"/>
    <s v="Washington"/>
    <n v="98103"/>
    <x v="1"/>
    <s v="OFF-ST-10001325"/>
    <s v="Office Supplies"/>
    <x v="4"/>
    <s v="Sterilite Officeware Hinged File Box"/>
    <n v="31.44"/>
    <n v="3"/>
    <x v="0"/>
    <n v="8.4887999999999995"/>
  </r>
  <r>
    <n v="6193"/>
    <x v="3084"/>
    <x v="66"/>
    <d v="2022-12-25T00:00:00"/>
    <s v="Standard Class"/>
    <s v="AG-10330"/>
    <s v="Alex Grayson"/>
    <s v="Consumer"/>
    <s v="United States"/>
    <s v="Houston"/>
    <s v="Texas"/>
    <n v="77095"/>
    <x v="2"/>
    <s v="OFF-PA-10000019"/>
    <s v="Office Supplies"/>
    <x v="10"/>
    <s v="Xerox 1931"/>
    <n v="25.92"/>
    <n v="5"/>
    <x v="2"/>
    <n v="9.0719999999999992"/>
  </r>
  <r>
    <n v="6194"/>
    <x v="3084"/>
    <x v="66"/>
    <d v="2022-12-25T00:00:00"/>
    <s v="Standard Class"/>
    <s v="AG-10330"/>
    <s v="Alex Grayson"/>
    <s v="Consumer"/>
    <s v="United States"/>
    <s v="Houston"/>
    <s v="Texas"/>
    <n v="77095"/>
    <x v="2"/>
    <s v="OFF-BI-10003429"/>
    <s v="Office Supplies"/>
    <x v="8"/>
    <s v="Cardinal HOLDit! Binder Insert Strips,Extra Strips"/>
    <n v="6.33"/>
    <n v="5"/>
    <x v="3"/>
    <n v="-9.8115000000000006"/>
  </r>
  <r>
    <n v="6195"/>
    <x v="3084"/>
    <x v="66"/>
    <d v="2022-12-25T00:00:00"/>
    <s v="Standard Class"/>
    <s v="AG-10330"/>
    <s v="Alex Grayson"/>
    <s v="Consumer"/>
    <s v="United States"/>
    <s v="Houston"/>
    <s v="Texas"/>
    <n v="77095"/>
    <x v="2"/>
    <s v="OFF-PA-10000176"/>
    <s v="Office Supplies"/>
    <x v="10"/>
    <s v="Xerox 1887"/>
    <n v="75.88"/>
    <n v="5"/>
    <x v="2"/>
    <n v="26.558"/>
  </r>
  <r>
    <n v="6196"/>
    <x v="3085"/>
    <x v="208"/>
    <d v="2022-10-27T00:00:00"/>
    <s v="Standard Class"/>
    <s v="CM-12160"/>
    <s v="Charles McCrossin"/>
    <s v="Consumer"/>
    <s v="United States"/>
    <s v="Philadelphia"/>
    <s v="Pennsylvania"/>
    <n v="19143"/>
    <x v="3"/>
    <s v="TEC-PH-10004165"/>
    <s v="Technology"/>
    <x v="7"/>
    <s v="Mitel MiVoice 5330e IP Phone"/>
    <n v="329.988"/>
    <n v="2"/>
    <x v="10"/>
    <n v="-76.997200000000007"/>
  </r>
  <r>
    <n v="6197"/>
    <x v="3085"/>
    <x v="208"/>
    <d v="2022-10-27T00:00:00"/>
    <s v="Standard Class"/>
    <s v="CM-12160"/>
    <s v="Charles McCrossin"/>
    <s v="Consumer"/>
    <s v="United States"/>
    <s v="Philadelphia"/>
    <s v="Pennsylvania"/>
    <n v="19143"/>
    <x v="3"/>
    <s v="OFF-ST-10000352"/>
    <s v="Office Supplies"/>
    <x v="4"/>
    <s v="Acco Perma 2700 Stacking Storage Drawers"/>
    <n v="71.376000000000005"/>
    <n v="3"/>
    <x v="2"/>
    <n v="-4.4610000000000003"/>
  </r>
  <r>
    <n v="6198"/>
    <x v="3086"/>
    <x v="50"/>
    <d v="2020-11-16T00:00:00"/>
    <s v="Standard Class"/>
    <s v="RA-19915"/>
    <s v="Russell Applegate"/>
    <s v="Consumer"/>
    <s v="United States"/>
    <s v="Columbus"/>
    <s v="Indiana"/>
    <n v="47201"/>
    <x v="2"/>
    <s v="OFF-PA-10000726"/>
    <s v="Office Supplies"/>
    <x v="10"/>
    <s v="Black Print Carbonless Snap-Off Rapid Letter, 8 1/2&quot; x 7&quot;"/>
    <n v="63.77"/>
    <n v="7"/>
    <x v="0"/>
    <n v="28.6965"/>
  </r>
  <r>
    <n v="6199"/>
    <x v="3086"/>
    <x v="50"/>
    <d v="2020-11-16T00:00:00"/>
    <s v="Standard Class"/>
    <s v="RA-19915"/>
    <s v="Russell Applegate"/>
    <s v="Consumer"/>
    <s v="United States"/>
    <s v="Columbus"/>
    <s v="Indiana"/>
    <n v="47201"/>
    <x v="2"/>
    <s v="TEC-PH-10001536"/>
    <s v="Technology"/>
    <x v="7"/>
    <s v="Spigen Samsung Galaxy S5 Case Wallet"/>
    <n v="50.97"/>
    <n v="3"/>
    <x v="0"/>
    <n v="13.2522"/>
  </r>
  <r>
    <n v="6200"/>
    <x v="3086"/>
    <x v="50"/>
    <d v="2020-11-16T00:00:00"/>
    <s v="Standard Class"/>
    <s v="RA-19915"/>
    <s v="Russell Applegate"/>
    <s v="Consumer"/>
    <s v="United States"/>
    <s v="Columbus"/>
    <s v="Indiana"/>
    <n v="47201"/>
    <x v="2"/>
    <s v="OFF-PA-10001790"/>
    <s v="Office Supplies"/>
    <x v="10"/>
    <s v="Xerox 1910"/>
    <n v="96.08"/>
    <n v="2"/>
    <x v="0"/>
    <n v="46.118400000000001"/>
  </r>
  <r>
    <n v="6201"/>
    <x v="3087"/>
    <x v="392"/>
    <d v="2020-04-19T00:00:00"/>
    <s v="Standard Class"/>
    <s v="SB-20185"/>
    <s v="Sarah Brown"/>
    <s v="Consumer"/>
    <s v="United States"/>
    <s v="Evanston"/>
    <s v="Illinois"/>
    <n v="60201"/>
    <x v="2"/>
    <s v="TEC-CO-10001766"/>
    <s v="Technology"/>
    <x v="16"/>
    <s v="Canon PC940 Copier"/>
    <n v="1439.9680000000001"/>
    <n v="4"/>
    <x v="2"/>
    <n v="485.98919999999998"/>
  </r>
  <r>
    <n v="6202"/>
    <x v="3087"/>
    <x v="392"/>
    <d v="2020-04-19T00:00:00"/>
    <s v="Standard Class"/>
    <s v="SB-20185"/>
    <s v="Sarah Brown"/>
    <s v="Consumer"/>
    <s v="United States"/>
    <s v="Evanston"/>
    <s v="Illinois"/>
    <n v="60201"/>
    <x v="2"/>
    <s v="TEC-AC-10004396"/>
    <s v="Technology"/>
    <x v="11"/>
    <s v="Logitech Keyboard K120"/>
    <n v="43.56"/>
    <n v="3"/>
    <x v="2"/>
    <n v="-4.9005000000000001"/>
  </r>
  <r>
    <n v="6203"/>
    <x v="3088"/>
    <x v="186"/>
    <d v="2021-12-22T00:00:00"/>
    <s v="Standard Class"/>
    <s v="PK-19075"/>
    <s v="Pete Kriz"/>
    <s v="Consumer"/>
    <s v="United States"/>
    <s v="Apple Valley"/>
    <s v="California"/>
    <n v="92307"/>
    <x v="1"/>
    <s v="FUR-CH-10001708"/>
    <s v="Furniture"/>
    <x v="1"/>
    <s v="Office Star - Contemporary Swivel Chair with Padded Adjustable Arms and Flex Back"/>
    <n v="563.91999999999996"/>
    <n v="5"/>
    <x v="2"/>
    <n v="7.0490000000000004"/>
  </r>
  <r>
    <n v="6204"/>
    <x v="3089"/>
    <x v="147"/>
    <d v="2021-10-26T00:00:00"/>
    <s v="Standard Class"/>
    <s v="SV-20935"/>
    <s v="Susan Vittorini"/>
    <s v="Consumer"/>
    <s v="United States"/>
    <s v="Columbus"/>
    <s v="Ohio"/>
    <n v="43229"/>
    <x v="3"/>
    <s v="TEC-PH-10001305"/>
    <s v="Technology"/>
    <x v="7"/>
    <s v="Panasonic KX TS208W Corded phone"/>
    <n v="235.15199999999999"/>
    <n v="8"/>
    <x v="10"/>
    <n v="-47.0304"/>
  </r>
  <r>
    <n v="6205"/>
    <x v="3090"/>
    <x v="96"/>
    <d v="2022-12-02T00:00:00"/>
    <s v="First Class"/>
    <s v="MG-17650"/>
    <s v="Matthew Grinstein"/>
    <s v="Home Office"/>
    <s v="United States"/>
    <s v="Marion"/>
    <s v="Ohio"/>
    <n v="43302"/>
    <x v="3"/>
    <s v="FUR-FU-10002885"/>
    <s v="Furniture"/>
    <x v="5"/>
    <s v="Magna Visual Magnetic Picture Hangers"/>
    <n v="7.7119999999999997"/>
    <n v="2"/>
    <x v="2"/>
    <n v="1.7352000000000001"/>
  </r>
  <r>
    <n v="6206"/>
    <x v="3091"/>
    <x v="201"/>
    <d v="2021-10-23T00:00:00"/>
    <s v="Second Class"/>
    <s v="CM-12445"/>
    <s v="Chuck Magee"/>
    <s v="Consumer"/>
    <s v="United States"/>
    <s v="Houston"/>
    <s v="Texas"/>
    <n v="77095"/>
    <x v="2"/>
    <s v="OFF-PA-10000726"/>
    <s v="Office Supplies"/>
    <x v="10"/>
    <s v="Black Print Carbonless Snap-Off Rapid Letter, 8 1/2&quot; x 7&quot;"/>
    <n v="51.015999999999998"/>
    <n v="7"/>
    <x v="2"/>
    <n v="15.942500000000001"/>
  </r>
  <r>
    <n v="6207"/>
    <x v="3091"/>
    <x v="201"/>
    <d v="2021-10-23T00:00:00"/>
    <s v="Second Class"/>
    <s v="CM-12445"/>
    <s v="Chuck Magee"/>
    <s v="Consumer"/>
    <s v="United States"/>
    <s v="Houston"/>
    <s v="Texas"/>
    <n v="77095"/>
    <x v="2"/>
    <s v="OFF-FA-10003112"/>
    <s v="Office Supplies"/>
    <x v="13"/>
    <s v="Staples"/>
    <n v="25.248000000000001"/>
    <n v="4"/>
    <x v="2"/>
    <n v="7.89"/>
  </r>
  <r>
    <n v="6208"/>
    <x v="3091"/>
    <x v="201"/>
    <d v="2021-10-23T00:00:00"/>
    <s v="Second Class"/>
    <s v="CM-12445"/>
    <s v="Chuck Magee"/>
    <s v="Consumer"/>
    <s v="United States"/>
    <s v="Houston"/>
    <s v="Texas"/>
    <n v="77095"/>
    <x v="2"/>
    <s v="FUR-CH-10002372"/>
    <s v="Furniture"/>
    <x v="1"/>
    <s v="Office Star - Ergonomically Designed Knee Chair"/>
    <n v="56.686"/>
    <n v="1"/>
    <x v="4"/>
    <n v="-14.5764"/>
  </r>
  <r>
    <n v="6209"/>
    <x v="3092"/>
    <x v="365"/>
    <d v="2022-10-02T00:00:00"/>
    <s v="Standard Class"/>
    <s v="ME-18010"/>
    <s v="Michelle Ellison"/>
    <s v="Corporate"/>
    <s v="United States"/>
    <s v="Marion"/>
    <s v="Ohio"/>
    <n v="43302"/>
    <x v="3"/>
    <s v="OFF-ST-10000563"/>
    <s v="Office Supplies"/>
    <x v="4"/>
    <s v="Fellowes Bankers Box Stor/Drawer Steel Plus"/>
    <n v="51.167999999999999"/>
    <n v="2"/>
    <x v="2"/>
    <n v="-6.3959999999999999"/>
  </r>
  <r>
    <n v="6210"/>
    <x v="3093"/>
    <x v="238"/>
    <d v="2022-08-24T00:00:00"/>
    <s v="Standard Class"/>
    <s v="YS-21880"/>
    <s v="Yana Sorensen"/>
    <s v="Corporate"/>
    <s v="United States"/>
    <s v="Seattle"/>
    <s v="Washington"/>
    <n v="98103"/>
    <x v="1"/>
    <s v="OFF-BI-10003925"/>
    <s v="Office Supplies"/>
    <x v="8"/>
    <s v="Fellowes PB300 Plastic Comb Binding Machine"/>
    <n v="2793.5279999999998"/>
    <n v="9"/>
    <x v="2"/>
    <n v="942.81569999999999"/>
  </r>
  <r>
    <n v="6211"/>
    <x v="3093"/>
    <x v="238"/>
    <d v="2022-08-24T00:00:00"/>
    <s v="Standard Class"/>
    <s v="YS-21880"/>
    <s v="Yana Sorensen"/>
    <s v="Corporate"/>
    <s v="United States"/>
    <s v="Seattle"/>
    <s v="Washington"/>
    <n v="98103"/>
    <x v="1"/>
    <s v="OFF-ST-10003306"/>
    <s v="Office Supplies"/>
    <x v="4"/>
    <s v="Letter Size Cart"/>
    <n v="1000.02"/>
    <n v="7"/>
    <x v="0"/>
    <n v="290.00580000000002"/>
  </r>
  <r>
    <n v="6212"/>
    <x v="3093"/>
    <x v="238"/>
    <d v="2022-08-24T00:00:00"/>
    <s v="Standard Class"/>
    <s v="YS-21880"/>
    <s v="Yana Sorensen"/>
    <s v="Corporate"/>
    <s v="United States"/>
    <s v="Seattle"/>
    <s v="Washington"/>
    <n v="98103"/>
    <x v="1"/>
    <s v="FUR-FU-10001475"/>
    <s v="Furniture"/>
    <x v="5"/>
    <s v="Contract Clock, 14&quot;, Brown"/>
    <n v="65.94"/>
    <n v="3"/>
    <x v="0"/>
    <n v="22.419599999999999"/>
  </r>
  <r>
    <n v="6213"/>
    <x v="3094"/>
    <x v="105"/>
    <d v="2022-11-15T00:00:00"/>
    <s v="Second Class"/>
    <s v="MB-17305"/>
    <s v="Maria Bertelson"/>
    <s v="Consumer"/>
    <s v="United States"/>
    <s v="Longview"/>
    <s v="Washington"/>
    <n v="98632"/>
    <x v="1"/>
    <s v="OFF-FA-10003495"/>
    <s v="Office Supplies"/>
    <x v="13"/>
    <s v="Staples"/>
    <n v="18.239999999999998"/>
    <n v="3"/>
    <x v="0"/>
    <n v="9.1199999999999992"/>
  </r>
  <r>
    <n v="6214"/>
    <x v="3094"/>
    <x v="105"/>
    <d v="2022-11-15T00:00:00"/>
    <s v="Second Class"/>
    <s v="MB-17305"/>
    <s v="Maria Bertelson"/>
    <s v="Consumer"/>
    <s v="United States"/>
    <s v="Longview"/>
    <s v="Washington"/>
    <n v="98632"/>
    <x v="1"/>
    <s v="OFF-AP-10004708"/>
    <s v="Office Supplies"/>
    <x v="9"/>
    <s v="Fellowes Superior 10 Outlet Split Surge Protector"/>
    <n v="76.12"/>
    <n v="2"/>
    <x v="0"/>
    <n v="22.0748"/>
  </r>
  <r>
    <n v="6215"/>
    <x v="3095"/>
    <x v="856"/>
    <d v="2019-10-14T00:00:00"/>
    <s v="Standard Class"/>
    <s v="AS-10240"/>
    <s v="Alan Shonely"/>
    <s v="Consumer"/>
    <s v="United States"/>
    <s v="Redondo Beach"/>
    <s v="California"/>
    <n v="90278"/>
    <x v="1"/>
    <s v="OFF-EN-10001219"/>
    <s v="Office Supplies"/>
    <x v="12"/>
    <s v="#10- 4 1/8&quot; x 9 1/2&quot; Security-Tint Envelopes"/>
    <n v="7.64"/>
    <n v="1"/>
    <x v="0"/>
    <n v="3.7435999999999998"/>
  </r>
  <r>
    <n v="6216"/>
    <x v="3096"/>
    <x v="109"/>
    <d v="2020-12-02T00:00:00"/>
    <s v="Standard Class"/>
    <s v="MC-17425"/>
    <s v="Mark Cousins"/>
    <s v="Corporate"/>
    <s v="United States"/>
    <s v="New York City"/>
    <s v="New York"/>
    <n v="10035"/>
    <x v="3"/>
    <s v="FUR-FU-10000087"/>
    <s v="Furniture"/>
    <x v="5"/>
    <s v="Executive Impressions 14&quot; Two-Color Numerals Wall Clock"/>
    <n v="68.16"/>
    <n v="3"/>
    <x v="0"/>
    <n v="27.945599999999999"/>
  </r>
  <r>
    <n v="6217"/>
    <x v="3096"/>
    <x v="109"/>
    <d v="2020-12-02T00:00:00"/>
    <s v="Standard Class"/>
    <s v="MC-17425"/>
    <s v="Mark Cousins"/>
    <s v="Corporate"/>
    <s v="United States"/>
    <s v="New York City"/>
    <s v="New York"/>
    <n v="10035"/>
    <x v="3"/>
    <s v="OFF-EN-10001539"/>
    <s v="Office Supplies"/>
    <x v="12"/>
    <s v="Staple envelope"/>
    <n v="62.24"/>
    <n v="8"/>
    <x v="0"/>
    <n v="29.252800000000001"/>
  </r>
  <r>
    <n v="6218"/>
    <x v="3097"/>
    <x v="1097"/>
    <d v="2020-08-01T00:00:00"/>
    <s v="Standard Class"/>
    <s v="PG-18820"/>
    <s v="Patrick Gardner"/>
    <s v="Consumer"/>
    <s v="United States"/>
    <s v="Louisville"/>
    <s v="Kentucky"/>
    <n v="40214"/>
    <x v="0"/>
    <s v="TEC-PH-10004897"/>
    <s v="Technology"/>
    <x v="7"/>
    <s v="Mediabridge Sport Armband iPhone 5s"/>
    <n v="29.97"/>
    <n v="3"/>
    <x v="0"/>
    <n v="0.29970000000000002"/>
  </r>
  <r>
    <n v="6219"/>
    <x v="3098"/>
    <x v="201"/>
    <d v="2021-10-25T00:00:00"/>
    <s v="Standard Class"/>
    <s v="JS-16030"/>
    <s v="Joy Smith"/>
    <s v="Consumer"/>
    <s v="United States"/>
    <s v="Trenton"/>
    <s v="Michigan"/>
    <n v="48183"/>
    <x v="2"/>
    <s v="TEC-PH-10001300"/>
    <s v="Technology"/>
    <x v="7"/>
    <s v="iKross Bluetooth Portable Keyboard + Cell Phone Stand Holder + Brush for Apple iPhone 5S 5C 5, 4S 4"/>
    <n v="125.7"/>
    <n v="6"/>
    <x v="0"/>
    <n v="35.195999999999998"/>
  </r>
  <r>
    <n v="6220"/>
    <x v="3098"/>
    <x v="201"/>
    <d v="2021-10-25T00:00:00"/>
    <s v="Standard Class"/>
    <s v="JS-16030"/>
    <s v="Joy Smith"/>
    <s v="Consumer"/>
    <s v="United States"/>
    <s v="Trenton"/>
    <s v="Michigan"/>
    <n v="48183"/>
    <x v="2"/>
    <s v="TEC-PH-10001557"/>
    <s v="Technology"/>
    <x v="7"/>
    <s v="Pyle PMP37LED"/>
    <n v="191.98"/>
    <n v="2"/>
    <x v="0"/>
    <n v="51.834600000000002"/>
  </r>
  <r>
    <n v="6221"/>
    <x v="3098"/>
    <x v="201"/>
    <d v="2021-10-25T00:00:00"/>
    <s v="Standard Class"/>
    <s v="JS-16030"/>
    <s v="Joy Smith"/>
    <s v="Consumer"/>
    <s v="United States"/>
    <s v="Trenton"/>
    <s v="Michigan"/>
    <n v="48183"/>
    <x v="2"/>
    <s v="OFF-ST-10000617"/>
    <s v="Office Supplies"/>
    <x v="4"/>
    <s v="Woodgrain Magazine Files by Perma"/>
    <n v="20.86"/>
    <n v="7"/>
    <x v="0"/>
    <n v="1.4601999999999999"/>
  </r>
  <r>
    <n v="6222"/>
    <x v="3099"/>
    <x v="32"/>
    <d v="2022-09-17T00:00:00"/>
    <s v="Second Class"/>
    <s v="JB-16000"/>
    <s v="Joy Bell-"/>
    <s v="Consumer"/>
    <s v="United States"/>
    <s v="Los Angeles"/>
    <s v="California"/>
    <n v="90045"/>
    <x v="1"/>
    <s v="OFF-LA-10000121"/>
    <s v="Office Supplies"/>
    <x v="2"/>
    <s v="Avery 48"/>
    <n v="56.7"/>
    <n v="9"/>
    <x v="0"/>
    <n v="26.082000000000001"/>
  </r>
  <r>
    <n v="6223"/>
    <x v="3100"/>
    <x v="331"/>
    <d v="2022-12-26T00:00:00"/>
    <s v="Standard Class"/>
    <s v="DK-12985"/>
    <s v="Darren Koutras"/>
    <s v="Consumer"/>
    <s v="United States"/>
    <s v="Hendersonville"/>
    <s v="Tennessee"/>
    <n v="37075"/>
    <x v="0"/>
    <s v="FUR-FU-10000087"/>
    <s v="Furniture"/>
    <x v="5"/>
    <s v="Executive Impressions 14&quot; Two-Color Numerals Wall Clock"/>
    <n v="72.703999999999994"/>
    <n v="4"/>
    <x v="2"/>
    <n v="19.084800000000001"/>
  </r>
  <r>
    <n v="6224"/>
    <x v="3100"/>
    <x v="331"/>
    <d v="2022-12-26T00:00:00"/>
    <s v="Standard Class"/>
    <s v="DK-12985"/>
    <s v="Darren Koutras"/>
    <s v="Consumer"/>
    <s v="United States"/>
    <s v="Hendersonville"/>
    <s v="Tennessee"/>
    <n v="37075"/>
    <x v="0"/>
    <s v="OFF-AR-10000422"/>
    <s v="Office Supplies"/>
    <x v="6"/>
    <s v="Pencil and Crayon Sharpener"/>
    <n v="12.263999999999999"/>
    <n v="7"/>
    <x v="2"/>
    <n v="1.0730999999999999"/>
  </r>
  <r>
    <n v="6225"/>
    <x v="3100"/>
    <x v="331"/>
    <d v="2022-12-26T00:00:00"/>
    <s v="Standard Class"/>
    <s v="DK-12985"/>
    <s v="Darren Koutras"/>
    <s v="Consumer"/>
    <s v="United States"/>
    <s v="Hendersonville"/>
    <s v="Tennessee"/>
    <n v="37075"/>
    <x v="0"/>
    <s v="OFF-ST-10004123"/>
    <s v="Office Supplies"/>
    <x v="4"/>
    <s v="Safco Industrial Wire Shelving System"/>
    <n v="218.352"/>
    <n v="3"/>
    <x v="2"/>
    <n v="-54.588000000000001"/>
  </r>
  <r>
    <n v="6226"/>
    <x v="3101"/>
    <x v="348"/>
    <d v="2020-10-08T00:00:00"/>
    <s v="Standard Class"/>
    <s v="JF-15490"/>
    <s v="Jeremy Farry"/>
    <s v="Consumer"/>
    <s v="United States"/>
    <s v="Portland"/>
    <s v="Oregon"/>
    <n v="97206"/>
    <x v="1"/>
    <s v="FUR-BO-10003660"/>
    <s v="Furniture"/>
    <x v="0"/>
    <s v="Bush Cubix Collection Bookcases, Fully Assembled"/>
    <n v="66.293999999999997"/>
    <n v="1"/>
    <x v="6"/>
    <n v="-103.86060000000001"/>
  </r>
  <r>
    <n v="6227"/>
    <x v="3101"/>
    <x v="348"/>
    <d v="2020-10-08T00:00:00"/>
    <s v="Standard Class"/>
    <s v="JF-15490"/>
    <s v="Jeremy Farry"/>
    <s v="Consumer"/>
    <s v="United States"/>
    <s v="Portland"/>
    <s v="Oregon"/>
    <n v="97206"/>
    <x v="1"/>
    <s v="FUR-CH-10000422"/>
    <s v="Furniture"/>
    <x v="1"/>
    <s v="Global Highback Leather Tilter in Burgundy"/>
    <n v="291.16800000000001"/>
    <n v="4"/>
    <x v="2"/>
    <n v="-14.558400000000001"/>
  </r>
  <r>
    <n v="6228"/>
    <x v="3102"/>
    <x v="981"/>
    <d v="2019-11-06T00:00:00"/>
    <s v="Standard Class"/>
    <s v="PO-18850"/>
    <s v="Patrick O'Brill"/>
    <s v="Consumer"/>
    <s v="United States"/>
    <s v="Irving"/>
    <s v="Texas"/>
    <n v="75061"/>
    <x v="2"/>
    <s v="TEC-PH-10002923"/>
    <s v="Technology"/>
    <x v="7"/>
    <s v="Logitech B530 USBÂ HeadsetÂ -Â headsetÂ - Full size, Binaural"/>
    <n v="88.775999999999996"/>
    <n v="3"/>
    <x v="2"/>
    <n v="7.7679"/>
  </r>
  <r>
    <n v="6229"/>
    <x v="3103"/>
    <x v="115"/>
    <d v="2021-01-26T00:00:00"/>
    <s v="Standard Class"/>
    <s v="BT-11530"/>
    <s v="Bradley Talbott"/>
    <s v="Home Office"/>
    <s v="United States"/>
    <s v="Cleveland"/>
    <s v="Ohio"/>
    <n v="44105"/>
    <x v="3"/>
    <s v="TEC-PH-10004093"/>
    <s v="Technology"/>
    <x v="7"/>
    <s v="Panasonic Kx-TS550"/>
    <n v="110.376"/>
    <n v="4"/>
    <x v="10"/>
    <n v="-20.235600000000002"/>
  </r>
  <r>
    <n v="6230"/>
    <x v="3103"/>
    <x v="115"/>
    <d v="2021-01-26T00:00:00"/>
    <s v="Standard Class"/>
    <s v="BT-11530"/>
    <s v="Bradley Talbott"/>
    <s v="Home Office"/>
    <s v="United States"/>
    <s v="Cleveland"/>
    <s v="Ohio"/>
    <n v="44105"/>
    <x v="3"/>
    <s v="TEC-AC-10000171"/>
    <s v="Technology"/>
    <x v="11"/>
    <s v="Verbatim 25 GB 6x Blu-ray Single Layer Recordable Disc, 25/Pack"/>
    <n v="55.176000000000002"/>
    <n v="3"/>
    <x v="2"/>
    <n v="15.863099999999999"/>
  </r>
  <r>
    <n v="6231"/>
    <x v="3104"/>
    <x v="497"/>
    <d v="2022-07-16T00:00:00"/>
    <s v="Standard Class"/>
    <s v="NW-18400"/>
    <s v="Natalie Webber"/>
    <s v="Consumer"/>
    <s v="United States"/>
    <s v="Waterloo"/>
    <s v="Iowa"/>
    <n v="50701"/>
    <x v="2"/>
    <s v="OFF-AR-10001166"/>
    <s v="Office Supplies"/>
    <x v="6"/>
    <s v="Staples in misc. colors"/>
    <n v="30.32"/>
    <n v="4"/>
    <x v="0"/>
    <n v="11.8248"/>
  </r>
  <r>
    <n v="6232"/>
    <x v="3105"/>
    <x v="220"/>
    <d v="2022-09-10T00:00:00"/>
    <s v="Same Day"/>
    <s v="JF-15415"/>
    <s v="Jennifer Ferguson"/>
    <s v="Consumer"/>
    <s v="United States"/>
    <s v="Seattle"/>
    <s v="Washington"/>
    <n v="98105"/>
    <x v="1"/>
    <s v="FUR-CH-10003199"/>
    <s v="Furniture"/>
    <x v="1"/>
    <s v="Office Star - Contemporary Task Swivel Chair"/>
    <n v="177.56800000000001"/>
    <n v="2"/>
    <x v="2"/>
    <n v="8.8783999999999992"/>
  </r>
  <r>
    <n v="6233"/>
    <x v="3105"/>
    <x v="220"/>
    <d v="2022-09-10T00:00:00"/>
    <s v="Same Day"/>
    <s v="JF-15415"/>
    <s v="Jennifer Ferguson"/>
    <s v="Consumer"/>
    <s v="United States"/>
    <s v="Seattle"/>
    <s v="Washington"/>
    <n v="98105"/>
    <x v="1"/>
    <s v="OFF-PA-10002005"/>
    <s v="Office Supplies"/>
    <x v="10"/>
    <s v="Xerox 225"/>
    <n v="19.440000000000001"/>
    <n v="3"/>
    <x v="0"/>
    <n v="9.3312000000000008"/>
  </r>
  <r>
    <n v="6234"/>
    <x v="3105"/>
    <x v="220"/>
    <d v="2022-09-10T00:00:00"/>
    <s v="Same Day"/>
    <s v="JF-15415"/>
    <s v="Jennifer Ferguson"/>
    <s v="Consumer"/>
    <s v="United States"/>
    <s v="Seattle"/>
    <s v="Washington"/>
    <n v="98105"/>
    <x v="1"/>
    <s v="OFF-PA-10004101"/>
    <s v="Office Supplies"/>
    <x v="10"/>
    <s v="Xerox 1894"/>
    <n v="71.28"/>
    <n v="11"/>
    <x v="0"/>
    <n v="34.214399999999998"/>
  </r>
  <r>
    <n v="6235"/>
    <x v="3105"/>
    <x v="220"/>
    <d v="2022-09-10T00:00:00"/>
    <s v="Same Day"/>
    <s v="JF-15415"/>
    <s v="Jennifer Ferguson"/>
    <s v="Consumer"/>
    <s v="United States"/>
    <s v="Seattle"/>
    <s v="Washington"/>
    <n v="98105"/>
    <x v="1"/>
    <s v="OFF-BI-10004600"/>
    <s v="Office Supplies"/>
    <x v="8"/>
    <s v="Ibico Ibimaster 300 Manual Binding System"/>
    <n v="1471.96"/>
    <n v="5"/>
    <x v="2"/>
    <n v="459.98750000000001"/>
  </r>
  <r>
    <n v="6236"/>
    <x v="3105"/>
    <x v="220"/>
    <d v="2022-09-10T00:00:00"/>
    <s v="Same Day"/>
    <s v="JF-15415"/>
    <s v="Jennifer Ferguson"/>
    <s v="Consumer"/>
    <s v="United States"/>
    <s v="Seattle"/>
    <s v="Washington"/>
    <n v="98105"/>
    <x v="1"/>
    <s v="TEC-PH-10000127"/>
    <s v="Technology"/>
    <x v="7"/>
    <s v="iOttie XL Car Mount"/>
    <n v="79.959999999999994"/>
    <n v="5"/>
    <x v="2"/>
    <n v="-17.991"/>
  </r>
  <r>
    <n v="6237"/>
    <x v="3106"/>
    <x v="1098"/>
    <d v="2021-02-26T00:00:00"/>
    <s v="Standard Class"/>
    <s v="AC-10420"/>
    <s v="Alyssa Crouse"/>
    <s v="Corporate"/>
    <s v="United States"/>
    <s v="Philadelphia"/>
    <s v="Pennsylvania"/>
    <n v="19120"/>
    <x v="3"/>
    <s v="OFF-EN-10004386"/>
    <s v="Office Supplies"/>
    <x v="12"/>
    <s v="Recycled Interoffice Envelopes with String and Button Closure, 10 x 13"/>
    <n v="57.576000000000001"/>
    <n v="3"/>
    <x v="2"/>
    <n v="21.591000000000001"/>
  </r>
  <r>
    <n v="6238"/>
    <x v="3107"/>
    <x v="115"/>
    <d v="2021-01-28T00:00:00"/>
    <s v="Standard Class"/>
    <s v="TB-21280"/>
    <s v="Toby Braunhardt"/>
    <s v="Consumer"/>
    <s v="United States"/>
    <s v="New York City"/>
    <s v="New York"/>
    <n v="10009"/>
    <x v="3"/>
    <s v="OFF-BI-10004506"/>
    <s v="Office Supplies"/>
    <x v="8"/>
    <s v="Wilson Jones data.warehouse D-Ring Binders with DublLock"/>
    <n v="26.335999999999999"/>
    <n v="4"/>
    <x v="2"/>
    <n v="9.2175999999999991"/>
  </r>
  <r>
    <n v="6239"/>
    <x v="3108"/>
    <x v="295"/>
    <d v="2020-12-15T00:00:00"/>
    <s v="Standard Class"/>
    <s v="HA-14905"/>
    <s v="Helen Abelman"/>
    <s v="Consumer"/>
    <s v="United States"/>
    <s v="San Jose"/>
    <s v="California"/>
    <n v="95123"/>
    <x v="1"/>
    <s v="FUR-FU-10004597"/>
    <s v="Furniture"/>
    <x v="5"/>
    <s v="Eldon Cleatmat Chair Mats for Medium Pile Carpets"/>
    <n v="166.5"/>
    <n v="3"/>
    <x v="0"/>
    <n v="21.645"/>
  </r>
  <r>
    <n v="6240"/>
    <x v="3108"/>
    <x v="295"/>
    <d v="2020-12-15T00:00:00"/>
    <s v="Standard Class"/>
    <s v="HA-14905"/>
    <s v="Helen Abelman"/>
    <s v="Consumer"/>
    <s v="United States"/>
    <s v="San Jose"/>
    <s v="California"/>
    <n v="95123"/>
    <x v="1"/>
    <s v="OFF-ST-10001496"/>
    <s v="Office Supplies"/>
    <x v="4"/>
    <s v="Standard Rollaway File with Lock"/>
    <n v="360.38"/>
    <n v="2"/>
    <x v="0"/>
    <n v="93.698800000000006"/>
  </r>
  <r>
    <n v="6241"/>
    <x v="3109"/>
    <x v="517"/>
    <d v="2021-10-31T00:00:00"/>
    <s v="Second Class"/>
    <s v="LH-17155"/>
    <s v="Logan Haushalter"/>
    <s v="Consumer"/>
    <s v="United States"/>
    <s v="Los Angeles"/>
    <s v="California"/>
    <n v="90008"/>
    <x v="1"/>
    <s v="OFF-BI-10004236"/>
    <s v="Office Supplies"/>
    <x v="8"/>
    <s v="XtraLife ClearVue Slant-D Ring Binder, White, 3&quot;"/>
    <n v="11.744"/>
    <n v="1"/>
    <x v="2"/>
    <n v="3.8168000000000002"/>
  </r>
  <r>
    <n v="6242"/>
    <x v="3110"/>
    <x v="39"/>
    <d v="2022-05-30T00:00:00"/>
    <s v="Second Class"/>
    <s v="LO-17170"/>
    <s v="Lori Olson"/>
    <s v="Corporate"/>
    <s v="United States"/>
    <s v="Concord"/>
    <s v="New Hampshire"/>
    <n v="3301"/>
    <x v="3"/>
    <s v="FUR-FU-10001185"/>
    <s v="Furniture"/>
    <x v="5"/>
    <s v="Advantus Employee of the Month Certificate Frame, 11 x 13-1/2"/>
    <n v="247.44"/>
    <n v="8"/>
    <x v="0"/>
    <n v="101.4504"/>
  </r>
  <r>
    <n v="6243"/>
    <x v="3111"/>
    <x v="1059"/>
    <d v="2019-12-27T00:00:00"/>
    <s v="Standard Class"/>
    <s v="DP-13390"/>
    <s v="Dennis Pardue"/>
    <s v="Home Office"/>
    <s v="United States"/>
    <s v="Columbia"/>
    <s v="Tennessee"/>
    <n v="38401"/>
    <x v="0"/>
    <s v="OFF-BI-10000977"/>
    <s v="Office Supplies"/>
    <x v="8"/>
    <s v="Ibico Plastic Spiral Binding Combs"/>
    <n v="18.239999999999998"/>
    <n v="2"/>
    <x v="6"/>
    <n v="-14.592000000000001"/>
  </r>
  <r>
    <n v="6244"/>
    <x v="3112"/>
    <x v="390"/>
    <d v="2021-11-27T00:00:00"/>
    <s v="Standard Class"/>
    <s v="CR-12580"/>
    <s v="Clay Rozendal"/>
    <s v="Home Office"/>
    <s v="United States"/>
    <s v="Bellevue"/>
    <s v="Washington"/>
    <n v="98006"/>
    <x v="1"/>
    <s v="OFF-SU-10004782"/>
    <s v="Office Supplies"/>
    <x v="14"/>
    <s v="Elite 5&quot; Scissors"/>
    <n v="25.35"/>
    <n v="3"/>
    <x v="0"/>
    <n v="7.6050000000000004"/>
  </r>
  <r>
    <n v="6245"/>
    <x v="3113"/>
    <x v="312"/>
    <d v="2020-11-24T00:00:00"/>
    <s v="Standard Class"/>
    <s v="KB-16405"/>
    <s v="Katrina Bavinger"/>
    <s v="Home Office"/>
    <s v="United States"/>
    <s v="Seattle"/>
    <s v="Washington"/>
    <n v="98105"/>
    <x v="1"/>
    <s v="OFF-AR-10002067"/>
    <s v="Office Supplies"/>
    <x v="6"/>
    <s v="Newell 334"/>
    <n v="119.04"/>
    <n v="6"/>
    <x v="0"/>
    <n v="30.950399999999998"/>
  </r>
  <r>
    <n v="6246"/>
    <x v="3113"/>
    <x v="312"/>
    <d v="2020-11-24T00:00:00"/>
    <s v="Standard Class"/>
    <s v="KB-16405"/>
    <s v="Katrina Bavinger"/>
    <s v="Home Office"/>
    <s v="United States"/>
    <s v="Seattle"/>
    <s v="Washington"/>
    <n v="98105"/>
    <x v="1"/>
    <s v="FUR-FU-10002364"/>
    <s v="Furniture"/>
    <x v="5"/>
    <s v="Eldon Expressions Wood Desk Accessories, Oak"/>
    <n v="22.14"/>
    <n v="3"/>
    <x v="0"/>
    <n v="6.4206000000000003"/>
  </r>
  <r>
    <n v="6247"/>
    <x v="3113"/>
    <x v="312"/>
    <d v="2020-11-24T00:00:00"/>
    <s v="Standard Class"/>
    <s v="KB-16405"/>
    <s v="Katrina Bavinger"/>
    <s v="Home Office"/>
    <s v="United States"/>
    <s v="Seattle"/>
    <s v="Washington"/>
    <n v="98105"/>
    <x v="1"/>
    <s v="TEC-AC-10002018"/>
    <s v="Technology"/>
    <x v="11"/>
    <s v="AmazonBasics 3-Button USB Wired Mouse"/>
    <n v="13.98"/>
    <n v="2"/>
    <x v="0"/>
    <n v="6.0114000000000001"/>
  </r>
  <r>
    <n v="6248"/>
    <x v="3114"/>
    <x v="148"/>
    <d v="2022-06-03T00:00:00"/>
    <s v="Standard Class"/>
    <s v="ML-17410"/>
    <s v="Maris LaWare"/>
    <s v="Consumer"/>
    <s v="United States"/>
    <s v="Columbus"/>
    <s v="Indiana"/>
    <n v="47201"/>
    <x v="2"/>
    <s v="OFF-BI-10000632"/>
    <s v="Office Supplies"/>
    <x v="8"/>
    <s v="Satellite Sectional Post Binders"/>
    <n v="43.41"/>
    <n v="1"/>
    <x v="0"/>
    <n v="19.968599999999999"/>
  </r>
  <r>
    <n v="6249"/>
    <x v="3114"/>
    <x v="148"/>
    <d v="2022-06-03T00:00:00"/>
    <s v="Standard Class"/>
    <s v="ML-17410"/>
    <s v="Maris LaWare"/>
    <s v="Consumer"/>
    <s v="United States"/>
    <s v="Columbus"/>
    <s v="Indiana"/>
    <n v="47201"/>
    <x v="2"/>
    <s v="FUR-FU-10003981"/>
    <s v="Furniture"/>
    <x v="5"/>
    <s v="Eldon Wave Desk Accessories"/>
    <n v="6.24"/>
    <n v="3"/>
    <x v="0"/>
    <n v="2.6208"/>
  </r>
  <r>
    <n v="6250"/>
    <x v="3114"/>
    <x v="148"/>
    <d v="2022-06-03T00:00:00"/>
    <s v="Standard Class"/>
    <s v="ML-17410"/>
    <s v="Maris LaWare"/>
    <s v="Consumer"/>
    <s v="United States"/>
    <s v="Columbus"/>
    <s v="Indiana"/>
    <n v="47201"/>
    <x v="2"/>
    <s v="OFF-AP-10001564"/>
    <s v="Office Supplies"/>
    <x v="9"/>
    <s v="Hoover Commercial Lightweight Upright Vacuum with E-Z Empty Dirt Cup"/>
    <n v="465.16"/>
    <n v="2"/>
    <x v="0"/>
    <n v="120.94159999999999"/>
  </r>
  <r>
    <n v="6251"/>
    <x v="3114"/>
    <x v="148"/>
    <d v="2022-06-03T00:00:00"/>
    <s v="Standard Class"/>
    <s v="ML-17410"/>
    <s v="Maris LaWare"/>
    <s v="Consumer"/>
    <s v="United States"/>
    <s v="Columbus"/>
    <s v="Indiana"/>
    <n v="47201"/>
    <x v="2"/>
    <s v="OFF-PA-10004082"/>
    <s v="Office Supplies"/>
    <x v="10"/>
    <s v="Adams Telephone Message Book w/Frequently-Called Numbers Space, 400 Messages per Book"/>
    <n v="7.98"/>
    <n v="1"/>
    <x v="0"/>
    <n v="3.99"/>
  </r>
  <r>
    <n v="6252"/>
    <x v="3115"/>
    <x v="266"/>
    <d v="2019-12-03T00:00:00"/>
    <s v="First Class"/>
    <s v="MC-17575"/>
    <s v="Matt Collins"/>
    <s v="Consumer"/>
    <s v="United States"/>
    <s v="Chicago"/>
    <s v="Illinois"/>
    <n v="60623"/>
    <x v="2"/>
    <s v="OFF-AP-10004249"/>
    <s v="Office Supplies"/>
    <x v="9"/>
    <s v="Staple holder"/>
    <n v="2.3940000000000001"/>
    <n v="1"/>
    <x v="3"/>
    <n v="-6.3441000000000001"/>
  </r>
  <r>
    <n v="6253"/>
    <x v="3116"/>
    <x v="884"/>
    <d v="2019-04-06T00:00:00"/>
    <s v="Same Day"/>
    <s v="VM-21685"/>
    <s v="Valerie Mitchum"/>
    <s v="Home Office"/>
    <s v="United States"/>
    <s v="Marietta"/>
    <s v="Georgia"/>
    <n v="30062"/>
    <x v="0"/>
    <s v="OFF-PA-10003441"/>
    <s v="Office Supplies"/>
    <x v="10"/>
    <s v="Xerox 226"/>
    <n v="58.32"/>
    <n v="9"/>
    <x v="0"/>
    <n v="27.993600000000001"/>
  </r>
  <r>
    <n v="6254"/>
    <x v="3116"/>
    <x v="884"/>
    <d v="2019-04-06T00:00:00"/>
    <s v="Same Day"/>
    <s v="VM-21685"/>
    <s v="Valerie Mitchum"/>
    <s v="Home Office"/>
    <s v="United States"/>
    <s v="Marietta"/>
    <s v="Georgia"/>
    <n v="30062"/>
    <x v="0"/>
    <s v="TEC-PH-10004922"/>
    <s v="Technology"/>
    <x v="7"/>
    <s v="RCA Visys Integrated PBX 8-Line Router"/>
    <n v="200.97"/>
    <n v="3"/>
    <x v="0"/>
    <n v="50.2425"/>
  </r>
  <r>
    <n v="6255"/>
    <x v="3117"/>
    <x v="1014"/>
    <d v="2020-09-13T00:00:00"/>
    <s v="Standard Class"/>
    <s v="VW-21775"/>
    <s v="Victoria Wilson"/>
    <s v="Corporate"/>
    <s v="United States"/>
    <s v="Montgomery"/>
    <s v="Alabama"/>
    <n v="36116"/>
    <x v="0"/>
    <s v="FUR-FU-10001731"/>
    <s v="Furniture"/>
    <x v="5"/>
    <s v="Acrylic Self-Standing Desk Frames"/>
    <n v="21.36"/>
    <n v="8"/>
    <x v="0"/>
    <n v="8.1167999999999996"/>
  </r>
  <r>
    <n v="6256"/>
    <x v="3118"/>
    <x v="428"/>
    <d v="2022-09-14T00:00:00"/>
    <s v="Standard Class"/>
    <s v="GK-14620"/>
    <s v="Grace Kelly"/>
    <s v="Corporate"/>
    <s v="United States"/>
    <s v="Plano"/>
    <s v="Texas"/>
    <n v="75023"/>
    <x v="2"/>
    <s v="OFF-LA-10000134"/>
    <s v="Office Supplies"/>
    <x v="2"/>
    <s v="Avery 511"/>
    <n v="9.8559999999999999"/>
    <n v="4"/>
    <x v="2"/>
    <n v="3.4496000000000002"/>
  </r>
  <r>
    <n v="6257"/>
    <x v="3119"/>
    <x v="684"/>
    <d v="2020-09-07T00:00:00"/>
    <s v="Second Class"/>
    <s v="AT-10435"/>
    <s v="Alyssa Tate"/>
    <s v="Home Office"/>
    <s v="United States"/>
    <s v="Tamarac"/>
    <s v="Florida"/>
    <n v="33319"/>
    <x v="0"/>
    <s v="OFF-BI-10003166"/>
    <s v="Office Supplies"/>
    <x v="8"/>
    <s v="GBC Plasticlear Binding Covers"/>
    <n v="3.444"/>
    <n v="1"/>
    <x v="6"/>
    <n v="-2.5255999999999998"/>
  </r>
  <r>
    <n v="6258"/>
    <x v="3120"/>
    <x v="808"/>
    <d v="2022-11-05T00:00:00"/>
    <s v="Second Class"/>
    <s v="AR-10825"/>
    <s v="Anthony Rawles"/>
    <s v="Corporate"/>
    <s v="United States"/>
    <s v="Columbus"/>
    <s v="Ohio"/>
    <n v="43229"/>
    <x v="3"/>
    <s v="OFF-SU-10000646"/>
    <s v="Office Supplies"/>
    <x v="14"/>
    <s v="Premier Automatic Letter Opener"/>
    <n v="384.59199999999998"/>
    <n v="2"/>
    <x v="2"/>
    <n v="-81.725800000000007"/>
  </r>
  <r>
    <n v="6259"/>
    <x v="3121"/>
    <x v="262"/>
    <d v="2020-03-29T00:00:00"/>
    <s v="Second Class"/>
    <s v="JH-15820"/>
    <s v="John Huston"/>
    <s v="Consumer"/>
    <s v="United States"/>
    <s v="New York City"/>
    <s v="New York"/>
    <n v="10009"/>
    <x v="3"/>
    <s v="OFF-EN-10004459"/>
    <s v="Office Supplies"/>
    <x v="12"/>
    <s v="Security-Tint Envelopes"/>
    <n v="22.92"/>
    <n v="3"/>
    <x v="0"/>
    <n v="11.2308"/>
  </r>
  <r>
    <n v="6260"/>
    <x v="3122"/>
    <x v="863"/>
    <d v="2020-08-16T00:00:00"/>
    <s v="Second Class"/>
    <s v="RA-19285"/>
    <s v="Ralph Arnett"/>
    <s v="Consumer"/>
    <s v="United States"/>
    <s v="Richmond"/>
    <s v="Indiana"/>
    <n v="47374"/>
    <x v="2"/>
    <s v="OFF-BI-10003529"/>
    <s v="Office Supplies"/>
    <x v="8"/>
    <s v="Avery Round Ring Poly Binders"/>
    <n v="11.36"/>
    <n v="4"/>
    <x v="0"/>
    <n v="5.5663999999999998"/>
  </r>
  <r>
    <n v="6261"/>
    <x v="3123"/>
    <x v="793"/>
    <d v="2020-05-17T00:00:00"/>
    <s v="Standard Class"/>
    <s v="RO-19780"/>
    <s v="Rose O'Brian"/>
    <s v="Consumer"/>
    <s v="United States"/>
    <s v="Seattle"/>
    <s v="Washington"/>
    <n v="98115"/>
    <x v="1"/>
    <s v="OFF-BI-10002949"/>
    <s v="Office Supplies"/>
    <x v="8"/>
    <s v="Prestige Round Ring Binders"/>
    <n v="14.592000000000001"/>
    <n v="3"/>
    <x v="2"/>
    <n v="4.9248000000000003"/>
  </r>
  <r>
    <n v="6262"/>
    <x v="3124"/>
    <x v="283"/>
    <d v="2022-07-26T00:00:00"/>
    <s v="Standard Class"/>
    <s v="LR-17035"/>
    <s v="Lisa Ryan"/>
    <s v="Corporate"/>
    <s v="United States"/>
    <s v="Long Beach"/>
    <s v="New York"/>
    <n v="11561"/>
    <x v="3"/>
    <s v="OFF-LA-10001158"/>
    <s v="Office Supplies"/>
    <x v="2"/>
    <s v="Avery Address/Shipping Labels for Typewriters, 4&quot; x 2&quot;"/>
    <n v="41.4"/>
    <n v="4"/>
    <x v="0"/>
    <n v="19.872"/>
  </r>
  <r>
    <n v="6263"/>
    <x v="3125"/>
    <x v="446"/>
    <d v="2021-09-25T00:00:00"/>
    <s v="First Class"/>
    <s v="MK-17905"/>
    <s v="Michael Kennedy"/>
    <s v="Corporate"/>
    <s v="United States"/>
    <s v="Rockford"/>
    <s v="Illinois"/>
    <n v="61107"/>
    <x v="2"/>
    <s v="OFF-BI-10004584"/>
    <s v="Office Supplies"/>
    <x v="8"/>
    <s v="GBC ProClick 150 Presentation Binding System"/>
    <n v="442.37200000000001"/>
    <n v="7"/>
    <x v="3"/>
    <n v="-729.91380000000004"/>
  </r>
  <r>
    <n v="6264"/>
    <x v="3126"/>
    <x v="1024"/>
    <d v="2022-05-09T00:00:00"/>
    <s v="Standard Class"/>
    <s v="YS-21880"/>
    <s v="Yana Sorensen"/>
    <s v="Corporate"/>
    <s v="United States"/>
    <s v="Columbus"/>
    <s v="Georgia"/>
    <n v="31907"/>
    <x v="0"/>
    <s v="OFF-BI-10004965"/>
    <s v="Office Supplies"/>
    <x v="8"/>
    <s v="Ibico Covers for Plastic or Wire Binding Elements"/>
    <n v="34.5"/>
    <n v="3"/>
    <x v="0"/>
    <n v="15.525"/>
  </r>
  <r>
    <n v="6265"/>
    <x v="3127"/>
    <x v="1099"/>
    <d v="2021-10-05T00:00:00"/>
    <s v="Same Day"/>
    <s v="JH-15910"/>
    <s v="Jonathan Howell"/>
    <s v="Consumer"/>
    <s v="United States"/>
    <s v="Tulsa"/>
    <s v="Oklahoma"/>
    <n v="74133"/>
    <x v="2"/>
    <s v="OFF-BI-10004654"/>
    <s v="Office Supplies"/>
    <x v="8"/>
    <s v="Avery Binding System Hidden Tab Executive Style Index Sets"/>
    <n v="28.85"/>
    <n v="5"/>
    <x v="0"/>
    <n v="14.425000000000001"/>
  </r>
  <r>
    <n v="6266"/>
    <x v="3128"/>
    <x v="935"/>
    <d v="2019-11-07T00:00:00"/>
    <s v="Standard Class"/>
    <s v="AT-10735"/>
    <s v="Annie Thurman"/>
    <s v="Consumer"/>
    <s v="United States"/>
    <s v="Nashville"/>
    <s v="Tennessee"/>
    <n v="37211"/>
    <x v="0"/>
    <s v="OFF-PA-10000141"/>
    <s v="Office Supplies"/>
    <x v="10"/>
    <s v="Ampad Evidence Wirebond Steno Books, 6&quot; x 9&quot;"/>
    <n v="3.488"/>
    <n v="2"/>
    <x v="2"/>
    <n v="1.1772"/>
  </r>
  <r>
    <n v="6267"/>
    <x v="3128"/>
    <x v="935"/>
    <d v="2019-11-07T00:00:00"/>
    <s v="Standard Class"/>
    <s v="AT-10735"/>
    <s v="Annie Thurman"/>
    <s v="Consumer"/>
    <s v="United States"/>
    <s v="Nashville"/>
    <s v="Tennessee"/>
    <n v="37211"/>
    <x v="0"/>
    <s v="OFF-PA-10001019"/>
    <s v="Office Supplies"/>
    <x v="10"/>
    <s v="Xerox 1884"/>
    <n v="143.85599999999999"/>
    <n v="9"/>
    <x v="2"/>
    <n v="48.551400000000001"/>
  </r>
  <r>
    <n v="6268"/>
    <x v="3129"/>
    <x v="486"/>
    <d v="2020-10-03T00:00:00"/>
    <s v="Second Class"/>
    <s v="RM-19675"/>
    <s v="Robert Marley"/>
    <s v="Home Office"/>
    <s v="United States"/>
    <s v="Cambridge"/>
    <s v="Massachusetts"/>
    <n v="2138"/>
    <x v="3"/>
    <s v="TEC-PH-10002496"/>
    <s v="Technology"/>
    <x v="7"/>
    <s v="Cisco SPA301"/>
    <n v="311.98"/>
    <n v="2"/>
    <x v="0"/>
    <n v="93.593999999999994"/>
  </r>
  <r>
    <n v="6269"/>
    <x v="3129"/>
    <x v="486"/>
    <d v="2020-10-03T00:00:00"/>
    <s v="Second Class"/>
    <s v="RM-19675"/>
    <s v="Robert Marley"/>
    <s v="Home Office"/>
    <s v="United States"/>
    <s v="Cambridge"/>
    <s v="Massachusetts"/>
    <n v="2138"/>
    <x v="3"/>
    <s v="OFF-BI-10000829"/>
    <s v="Office Supplies"/>
    <x v="8"/>
    <s v="Avery Non-Stick Binders"/>
    <n v="22.45"/>
    <n v="5"/>
    <x v="0"/>
    <n v="10.327"/>
  </r>
  <r>
    <n v="6270"/>
    <x v="3130"/>
    <x v="574"/>
    <d v="2022-12-05T00:00:00"/>
    <s v="Standard Class"/>
    <s v="BB-11545"/>
    <s v="Brenda Bowman"/>
    <s v="Corporate"/>
    <s v="United States"/>
    <s v="Oakland"/>
    <s v="California"/>
    <n v="94601"/>
    <x v="1"/>
    <s v="TEC-PH-10001448"/>
    <s v="Technology"/>
    <x v="7"/>
    <s v="Anker Astro 15000mAh USB Portable Charger"/>
    <n v="39.991999999999997"/>
    <n v="1"/>
    <x v="2"/>
    <n v="-7.9984000000000002"/>
  </r>
  <r>
    <n v="6271"/>
    <x v="3130"/>
    <x v="574"/>
    <d v="2022-12-05T00:00:00"/>
    <s v="Standard Class"/>
    <s v="BB-11545"/>
    <s v="Brenda Bowman"/>
    <s v="Corporate"/>
    <s v="United States"/>
    <s v="Oakland"/>
    <s v="California"/>
    <n v="94601"/>
    <x v="1"/>
    <s v="FUR-CH-10004983"/>
    <s v="Furniture"/>
    <x v="1"/>
    <s v="Office Star - Mid Back Dual function Ergonomic High Back Chair with 2-Way Adjustable Arms"/>
    <n v="1159.056"/>
    <n v="9"/>
    <x v="2"/>
    <n v="43.464599999999997"/>
  </r>
  <r>
    <n v="6272"/>
    <x v="3130"/>
    <x v="574"/>
    <d v="2022-12-05T00:00:00"/>
    <s v="Standard Class"/>
    <s v="BB-11545"/>
    <s v="Brenda Bowman"/>
    <s v="Corporate"/>
    <s v="United States"/>
    <s v="Oakland"/>
    <s v="California"/>
    <n v="94601"/>
    <x v="1"/>
    <s v="OFF-AR-10004022"/>
    <s v="Office Supplies"/>
    <x v="6"/>
    <s v="Panasonic KP-380BK Classic Electric Pencil Sharpener"/>
    <n v="179.9"/>
    <n v="5"/>
    <x v="0"/>
    <n v="44.975000000000001"/>
  </r>
  <r>
    <n v="6273"/>
    <x v="3131"/>
    <x v="157"/>
    <d v="2022-12-11T00:00:00"/>
    <s v="First Class"/>
    <s v="AS-10285"/>
    <s v="Alejandro Savely"/>
    <s v="Corporate"/>
    <s v="United States"/>
    <s v="Palatine"/>
    <s v="Illinois"/>
    <n v="60067"/>
    <x v="2"/>
    <s v="TEC-AC-10001284"/>
    <s v="Technology"/>
    <x v="11"/>
    <s v="Enermax Briskie RF Wireless Keyboard and Mouse Combo"/>
    <n v="116.312"/>
    <n v="7"/>
    <x v="2"/>
    <n v="23.2624"/>
  </r>
  <r>
    <n v="6274"/>
    <x v="3132"/>
    <x v="19"/>
    <d v="2021-07-21T00:00:00"/>
    <s v="Second Class"/>
    <s v="DK-13375"/>
    <s v="Dennis Kane"/>
    <s v="Consumer"/>
    <s v="United States"/>
    <s v="Seattle"/>
    <s v="Washington"/>
    <n v="98105"/>
    <x v="1"/>
    <s v="FUR-FU-10001847"/>
    <s v="Furniture"/>
    <x v="5"/>
    <s v="Eldon Image Series Black Desk Accessories"/>
    <n v="12.42"/>
    <n v="3"/>
    <x v="0"/>
    <n v="4.4711999999999996"/>
  </r>
  <r>
    <n v="6275"/>
    <x v="3132"/>
    <x v="19"/>
    <d v="2021-07-21T00:00:00"/>
    <s v="Second Class"/>
    <s v="DK-13375"/>
    <s v="Dennis Kane"/>
    <s v="Consumer"/>
    <s v="United States"/>
    <s v="Seattle"/>
    <s v="Washington"/>
    <n v="98105"/>
    <x v="1"/>
    <s v="TEC-AC-10004595"/>
    <s v="Technology"/>
    <x v="11"/>
    <s v="First Data TMFD35 PIN Pad"/>
    <n v="428.4"/>
    <n v="3"/>
    <x v="0"/>
    <n v="89.963999999999999"/>
  </r>
  <r>
    <n v="6276"/>
    <x v="3132"/>
    <x v="19"/>
    <d v="2021-07-21T00:00:00"/>
    <s v="Second Class"/>
    <s v="DK-13375"/>
    <s v="Dennis Kane"/>
    <s v="Consumer"/>
    <s v="United States"/>
    <s v="Seattle"/>
    <s v="Washington"/>
    <n v="98105"/>
    <x v="1"/>
    <s v="FUR-FU-10004164"/>
    <s v="Furniture"/>
    <x v="5"/>
    <s v="Eldon 300 Class Desk Accessories, Black"/>
    <n v="24.75"/>
    <n v="5"/>
    <x v="0"/>
    <n v="10.89"/>
  </r>
  <r>
    <n v="6277"/>
    <x v="3132"/>
    <x v="19"/>
    <d v="2021-07-21T00:00:00"/>
    <s v="Second Class"/>
    <s v="DK-13375"/>
    <s v="Dennis Kane"/>
    <s v="Consumer"/>
    <s v="United States"/>
    <s v="Seattle"/>
    <s v="Washington"/>
    <n v="98105"/>
    <x v="1"/>
    <s v="OFF-LA-10001074"/>
    <s v="Office Supplies"/>
    <x v="2"/>
    <s v="Round Specialty Laser Printer Labels"/>
    <n v="87.71"/>
    <n v="7"/>
    <x v="0"/>
    <n v="41.223700000000001"/>
  </r>
  <r>
    <n v="6278"/>
    <x v="3132"/>
    <x v="19"/>
    <d v="2021-07-21T00:00:00"/>
    <s v="Second Class"/>
    <s v="DK-13375"/>
    <s v="Dennis Kane"/>
    <s v="Consumer"/>
    <s v="United States"/>
    <s v="Seattle"/>
    <s v="Washington"/>
    <n v="98105"/>
    <x v="1"/>
    <s v="OFF-ST-10000604"/>
    <s v="Office Supplies"/>
    <x v="4"/>
    <s v="Home/Office Personal File Carts"/>
    <n v="69.52"/>
    <n v="2"/>
    <x v="0"/>
    <n v="17.38"/>
  </r>
  <r>
    <n v="6279"/>
    <x v="3132"/>
    <x v="19"/>
    <d v="2021-07-21T00:00:00"/>
    <s v="Second Class"/>
    <s v="DK-13375"/>
    <s v="Dennis Kane"/>
    <s v="Consumer"/>
    <s v="United States"/>
    <s v="Seattle"/>
    <s v="Washington"/>
    <n v="98105"/>
    <x v="1"/>
    <s v="TEC-PH-10000148"/>
    <s v="Technology"/>
    <x v="7"/>
    <s v="Cyber Acoustics AC-202b Speech Recognition Stereo Headset"/>
    <n v="20.783999999999999"/>
    <n v="2"/>
    <x v="2"/>
    <n v="-4.6764000000000001"/>
  </r>
  <r>
    <n v="6280"/>
    <x v="3132"/>
    <x v="19"/>
    <d v="2021-07-21T00:00:00"/>
    <s v="Second Class"/>
    <s v="DK-13375"/>
    <s v="Dennis Kane"/>
    <s v="Consumer"/>
    <s v="United States"/>
    <s v="Seattle"/>
    <s v="Washington"/>
    <n v="98105"/>
    <x v="1"/>
    <s v="OFF-BI-10000042"/>
    <s v="Office Supplies"/>
    <x v="8"/>
    <s v="Pressboard Data Binder, Crimson, 12&quot; X 8 1/2&quot;"/>
    <n v="12.816000000000001"/>
    <n v="3"/>
    <x v="2"/>
    <n v="4.1651999999999996"/>
  </r>
  <r>
    <n v="6281"/>
    <x v="3133"/>
    <x v="605"/>
    <d v="2022-05-15T00:00:00"/>
    <s v="Standard Class"/>
    <s v="JH-15910"/>
    <s v="Jonathan Howell"/>
    <s v="Consumer"/>
    <s v="United States"/>
    <s v="Cincinnati"/>
    <s v="Ohio"/>
    <n v="45231"/>
    <x v="3"/>
    <s v="OFF-LA-10000443"/>
    <s v="Office Supplies"/>
    <x v="2"/>
    <s v="Avery 501"/>
    <n v="5.9039999999999999"/>
    <n v="2"/>
    <x v="2"/>
    <n v="1.9925999999999999"/>
  </r>
  <r>
    <n v="6282"/>
    <x v="3134"/>
    <x v="312"/>
    <d v="2020-11-25T00:00:00"/>
    <s v="Standard Class"/>
    <s v="JK-15205"/>
    <s v="Jamie Kunitz"/>
    <s v="Consumer"/>
    <s v="United States"/>
    <s v="Marion"/>
    <s v="Ohio"/>
    <n v="43302"/>
    <x v="3"/>
    <s v="FUR-FU-10002874"/>
    <s v="Furniture"/>
    <x v="5"/>
    <s v="Ultra Commercial Grade Dual Valve Door Closer"/>
    <n v="63.823999999999998"/>
    <n v="2"/>
    <x v="2"/>
    <n v="9.5736000000000008"/>
  </r>
  <r>
    <n v="6283"/>
    <x v="3134"/>
    <x v="312"/>
    <d v="2020-11-25T00:00:00"/>
    <s v="Standard Class"/>
    <s v="JK-15205"/>
    <s v="Jamie Kunitz"/>
    <s v="Consumer"/>
    <s v="United States"/>
    <s v="Marion"/>
    <s v="Ohio"/>
    <n v="43302"/>
    <x v="3"/>
    <s v="OFF-ST-10003994"/>
    <s v="Office Supplies"/>
    <x v="4"/>
    <s v="Belkin 19&quot; Center-Weighted Shelf, Gray"/>
    <n v="141.55199999999999"/>
    <n v="3"/>
    <x v="2"/>
    <n v="-26.541"/>
  </r>
  <r>
    <n v="6284"/>
    <x v="3135"/>
    <x v="446"/>
    <d v="2021-09-27T00:00:00"/>
    <s v="Standard Class"/>
    <s v="EH-13765"/>
    <s v="Edward Hooks"/>
    <s v="Corporate"/>
    <s v="United States"/>
    <s v="Los Angeles"/>
    <s v="California"/>
    <n v="90049"/>
    <x v="1"/>
    <s v="OFF-EN-10001453"/>
    <s v="Office Supplies"/>
    <x v="12"/>
    <s v="Tyvek Interoffice Envelopes, 9 1/2&quot; x 12 1/2&quot;, 100/Box"/>
    <n v="304.89999999999998"/>
    <n v="5"/>
    <x v="0"/>
    <n v="143.303"/>
  </r>
  <r>
    <n v="6285"/>
    <x v="3135"/>
    <x v="446"/>
    <d v="2021-09-27T00:00:00"/>
    <s v="Standard Class"/>
    <s v="EH-13765"/>
    <s v="Edward Hooks"/>
    <s v="Corporate"/>
    <s v="United States"/>
    <s v="Los Angeles"/>
    <s v="California"/>
    <n v="90049"/>
    <x v="1"/>
    <s v="FUR-CH-10000988"/>
    <s v="Furniture"/>
    <x v="1"/>
    <s v="Hon Olson Stacker Stools"/>
    <n v="563.24"/>
    <n v="5"/>
    <x v="2"/>
    <n v="56.323999999999998"/>
  </r>
  <r>
    <n v="6286"/>
    <x v="3136"/>
    <x v="147"/>
    <d v="2021-10-25T00:00:00"/>
    <s v="Standard Class"/>
    <s v="VW-21775"/>
    <s v="Victoria Wilson"/>
    <s v="Corporate"/>
    <s v="United States"/>
    <s v="Lakewood"/>
    <s v="Ohio"/>
    <n v="44107"/>
    <x v="3"/>
    <s v="FUR-TA-10003238"/>
    <s v="Furniture"/>
    <x v="3"/>
    <s v="Chromcraft Bull-Nose Wood 48&quot; x 96&quot; Rectangular Conference Tables"/>
    <n v="661.17600000000004"/>
    <n v="2"/>
    <x v="10"/>
    <n v="-231.41159999999999"/>
  </r>
  <r>
    <n v="6287"/>
    <x v="3137"/>
    <x v="1057"/>
    <d v="2021-10-30T00:00:00"/>
    <s v="Standard Class"/>
    <s v="CG-12040"/>
    <s v="Catherine Glotzbach"/>
    <s v="Home Office"/>
    <s v="United States"/>
    <s v="Lebanon"/>
    <s v="Tennessee"/>
    <n v="37087"/>
    <x v="0"/>
    <s v="TEC-PH-10001061"/>
    <s v="Technology"/>
    <x v="7"/>
    <s v="Apple iPhone 5C"/>
    <n v="239.976"/>
    <n v="3"/>
    <x v="2"/>
    <n v="17.998200000000001"/>
  </r>
  <r>
    <n v="6288"/>
    <x v="3138"/>
    <x v="1001"/>
    <d v="2019-07-11T00:00:00"/>
    <s v="Standard Class"/>
    <s v="EB-13705"/>
    <s v="Ed Braxton"/>
    <s v="Corporate"/>
    <s v="United States"/>
    <s v="San Francisco"/>
    <s v="California"/>
    <n v="94122"/>
    <x v="1"/>
    <s v="FUR-TA-10003715"/>
    <s v="Furniture"/>
    <x v="3"/>
    <s v="Hon 2111 Invitation Series Corner Table"/>
    <n v="502.488"/>
    <n v="3"/>
    <x v="2"/>
    <n v="-87.935400000000001"/>
  </r>
  <r>
    <n v="6289"/>
    <x v="3138"/>
    <x v="1001"/>
    <d v="2019-07-11T00:00:00"/>
    <s v="Standard Class"/>
    <s v="EB-13705"/>
    <s v="Ed Braxton"/>
    <s v="Corporate"/>
    <s v="United States"/>
    <s v="San Francisco"/>
    <s v="California"/>
    <n v="94122"/>
    <x v="1"/>
    <s v="OFF-BI-10001597"/>
    <s v="Office Supplies"/>
    <x v="8"/>
    <s v="Wilson Jones Ledger-Size, Piano-Hinge Binder, 2&quot;, Blue"/>
    <n v="196.70400000000001"/>
    <n v="6"/>
    <x v="2"/>
    <n v="68.846400000000003"/>
  </r>
  <r>
    <n v="6290"/>
    <x v="3139"/>
    <x v="649"/>
    <d v="2020-03-17T00:00:00"/>
    <s v="Second Class"/>
    <s v="NF-18595"/>
    <s v="Nicole Fjeld"/>
    <s v="Home Office"/>
    <s v="United States"/>
    <s v="Chico"/>
    <s v="California"/>
    <n v="95928"/>
    <x v="1"/>
    <s v="FUR-CH-10004063"/>
    <s v="Furniture"/>
    <x v="1"/>
    <s v="Global Deluxe High-Back Manager's Chair"/>
    <n v="915.13599999999997"/>
    <n v="4"/>
    <x v="2"/>
    <n v="102.9528"/>
  </r>
  <r>
    <n v="6291"/>
    <x v="3139"/>
    <x v="649"/>
    <d v="2020-03-17T00:00:00"/>
    <s v="Second Class"/>
    <s v="NF-18595"/>
    <s v="Nicole Fjeld"/>
    <s v="Home Office"/>
    <s v="United States"/>
    <s v="Chico"/>
    <s v="California"/>
    <n v="95928"/>
    <x v="1"/>
    <s v="FUR-FU-10001979"/>
    <s v="Furniture"/>
    <x v="5"/>
    <s v="Dana Halogen Swing-Arm Architect Lamp"/>
    <n v="327.76"/>
    <n v="8"/>
    <x v="0"/>
    <n v="91.772800000000004"/>
  </r>
  <r>
    <n v="6292"/>
    <x v="3140"/>
    <x v="574"/>
    <d v="2022-12-04T00:00:00"/>
    <s v="First Class"/>
    <s v="ME-17725"/>
    <s v="Max Engle"/>
    <s v="Consumer"/>
    <s v="United States"/>
    <s v="Salem"/>
    <s v="Virginia"/>
    <n v="24153"/>
    <x v="0"/>
    <s v="FUR-CH-10001854"/>
    <s v="Furniture"/>
    <x v="1"/>
    <s v="Office Star - Professional Matrix Back Chair with 2-to-1 Synchro Tilt and Mesh Fabric Seat"/>
    <n v="701.96"/>
    <n v="2"/>
    <x v="0"/>
    <n v="168.47040000000001"/>
  </r>
  <r>
    <n v="6293"/>
    <x v="3141"/>
    <x v="1100"/>
    <d v="2020-04-25T00:00:00"/>
    <s v="Standard Class"/>
    <s v="AZ-10750"/>
    <s v="Annie Zypern"/>
    <s v="Consumer"/>
    <s v="United States"/>
    <s v="Los Angeles"/>
    <s v="California"/>
    <n v="90008"/>
    <x v="1"/>
    <s v="TEC-PH-10002923"/>
    <s v="Technology"/>
    <x v="7"/>
    <s v="Logitech B530 USBÂ HeadsetÂ -Â headsetÂ - Full size, Binaural"/>
    <n v="88.775999999999996"/>
    <n v="3"/>
    <x v="2"/>
    <n v="7.7679"/>
  </r>
  <r>
    <n v="6294"/>
    <x v="3141"/>
    <x v="1100"/>
    <d v="2020-04-25T00:00:00"/>
    <s v="Standard Class"/>
    <s v="AZ-10750"/>
    <s v="Annie Zypern"/>
    <s v="Consumer"/>
    <s v="United States"/>
    <s v="Los Angeles"/>
    <s v="California"/>
    <n v="90008"/>
    <x v="1"/>
    <s v="OFF-AR-10004691"/>
    <s v="Office Supplies"/>
    <x v="6"/>
    <s v="Boston 1730 StandUp Electric Pencil Sharpener"/>
    <n v="64.14"/>
    <n v="3"/>
    <x v="0"/>
    <n v="16.676400000000001"/>
  </r>
  <r>
    <n v="6295"/>
    <x v="3142"/>
    <x v="1101"/>
    <d v="2019-09-18T00:00:00"/>
    <s v="First Class"/>
    <s v="RF-19345"/>
    <s v="Randy Ferguson"/>
    <s v="Corporate"/>
    <s v="United States"/>
    <s v="New York City"/>
    <s v="New York"/>
    <n v="10024"/>
    <x v="3"/>
    <s v="OFF-BI-10002931"/>
    <s v="Office Supplies"/>
    <x v="8"/>
    <s v="Avery Trapezoid Extra Heavy Duty 4&quot; Binders"/>
    <n v="33.552"/>
    <n v="1"/>
    <x v="2"/>
    <n v="12.582000000000001"/>
  </r>
  <r>
    <n v="6296"/>
    <x v="3143"/>
    <x v="129"/>
    <d v="2019-12-31T00:00:00"/>
    <s v="Standard Class"/>
    <s v="AJ-10780"/>
    <s v="Anthony Jacobs"/>
    <s v="Corporate"/>
    <s v="United States"/>
    <s v="Beverly"/>
    <s v="Massachusetts"/>
    <n v="1915"/>
    <x v="3"/>
    <s v="OFF-AP-10002651"/>
    <s v="Office Supplies"/>
    <x v="9"/>
    <s v="Hoover Upright Vacuum With Dirt Cup"/>
    <n v="1737.18"/>
    <n v="6"/>
    <x v="0"/>
    <n v="503.78219999999999"/>
  </r>
  <r>
    <n v="6297"/>
    <x v="3143"/>
    <x v="129"/>
    <d v="2019-12-31T00:00:00"/>
    <s v="Standard Class"/>
    <s v="AJ-10780"/>
    <s v="Anthony Jacobs"/>
    <s v="Corporate"/>
    <s v="United States"/>
    <s v="Beverly"/>
    <s v="Massachusetts"/>
    <n v="1915"/>
    <x v="3"/>
    <s v="OFF-ST-10000689"/>
    <s v="Office Supplies"/>
    <x v="4"/>
    <s v="Fellowes Strictly Business Drawer File, Letter/Legal Size"/>
    <n v="704.25"/>
    <n v="5"/>
    <x v="0"/>
    <n v="84.51"/>
  </r>
  <r>
    <n v="6298"/>
    <x v="3143"/>
    <x v="129"/>
    <d v="2019-12-31T00:00:00"/>
    <s v="Standard Class"/>
    <s v="AJ-10780"/>
    <s v="Anthony Jacobs"/>
    <s v="Corporate"/>
    <s v="United States"/>
    <s v="Beverly"/>
    <s v="Massachusetts"/>
    <n v="1915"/>
    <x v="3"/>
    <s v="OFF-PA-10003302"/>
    <s v="Office Supplies"/>
    <x v="10"/>
    <s v="Xerox 1906"/>
    <n v="141.76"/>
    <n v="4"/>
    <x v="0"/>
    <n v="66.627200000000002"/>
  </r>
  <r>
    <n v="6299"/>
    <x v="3144"/>
    <x v="618"/>
    <d v="2019-10-25T00:00:00"/>
    <s v="Standard Class"/>
    <s v="SF-20965"/>
    <s v="Sylvia Foulston"/>
    <s v="Corporate"/>
    <s v="United States"/>
    <s v="San Diego"/>
    <s v="California"/>
    <n v="92024"/>
    <x v="1"/>
    <s v="OFF-BI-10001460"/>
    <s v="Office Supplies"/>
    <x v="8"/>
    <s v="Plastic Binding Combs"/>
    <n v="36.36"/>
    <n v="3"/>
    <x v="2"/>
    <n v="12.2715"/>
  </r>
  <r>
    <n v="6300"/>
    <x v="3145"/>
    <x v="329"/>
    <d v="2022-12-02T00:00:00"/>
    <s v="First Class"/>
    <s v="MZ-17335"/>
    <s v="Maria Zettner"/>
    <s v="Home Office"/>
    <s v="United States"/>
    <s v="San Francisco"/>
    <s v="California"/>
    <n v="94109"/>
    <x v="1"/>
    <s v="FUR-FU-10003489"/>
    <s v="Furniture"/>
    <x v="5"/>
    <s v="Contemporary Borderless Frame"/>
    <n v="25.83"/>
    <n v="3"/>
    <x v="0"/>
    <n v="9.5571000000000002"/>
  </r>
  <r>
    <n v="6301"/>
    <x v="3146"/>
    <x v="571"/>
    <d v="2019-06-11T00:00:00"/>
    <s v="Standard Class"/>
    <s v="SB-20170"/>
    <s v="Sarah Bern"/>
    <s v="Consumer"/>
    <s v="United States"/>
    <s v="Chicago"/>
    <s v="Illinois"/>
    <n v="60623"/>
    <x v="2"/>
    <s v="OFF-BI-10002794"/>
    <s v="Office Supplies"/>
    <x v="8"/>
    <s v="Avery Trapezoid Ring Binder, 3&quot; Capacity, Black, 1040 sheets"/>
    <n v="24.588000000000001"/>
    <n v="3"/>
    <x v="3"/>
    <n v="-38.111400000000003"/>
  </r>
  <r>
    <n v="6302"/>
    <x v="3146"/>
    <x v="571"/>
    <d v="2019-06-11T00:00:00"/>
    <s v="Standard Class"/>
    <s v="SB-20170"/>
    <s v="Sarah Bern"/>
    <s v="Consumer"/>
    <s v="United States"/>
    <s v="Chicago"/>
    <s v="Illinois"/>
    <n v="60623"/>
    <x v="2"/>
    <s v="OFF-EN-10000461"/>
    <s v="Office Supplies"/>
    <x v="12"/>
    <s v="#10- 4 1/8&quot; x 9 1/2&quot; Recycled Envelopes"/>
    <n v="13.984"/>
    <n v="2"/>
    <x v="2"/>
    <n v="4.7195999999999998"/>
  </r>
  <r>
    <n v="6303"/>
    <x v="3147"/>
    <x v="51"/>
    <d v="2022-11-26T00:00:00"/>
    <s v="Standard Class"/>
    <s v="AH-10210"/>
    <s v="Alan Hwang"/>
    <s v="Consumer"/>
    <s v="United States"/>
    <s v="Dallas"/>
    <s v="Texas"/>
    <n v="75220"/>
    <x v="2"/>
    <s v="TEC-PH-10001305"/>
    <s v="Technology"/>
    <x v="7"/>
    <s v="Panasonic KX TS208W Corded phone"/>
    <n v="195.96"/>
    <n v="5"/>
    <x v="2"/>
    <n v="19.596"/>
  </r>
  <r>
    <n v="6304"/>
    <x v="3148"/>
    <x v="978"/>
    <d v="2022-06-19T00:00:00"/>
    <s v="Second Class"/>
    <s v="NK-18490"/>
    <s v="Neil Knudson"/>
    <s v="Home Office"/>
    <s v="United States"/>
    <s v="Corpus Christi"/>
    <s v="Texas"/>
    <n v="78415"/>
    <x v="2"/>
    <s v="OFF-PA-10000167"/>
    <s v="Office Supplies"/>
    <x v="10"/>
    <s v="Xerox 1925"/>
    <n v="74.352000000000004"/>
    <n v="3"/>
    <x v="2"/>
    <n v="23.234999999999999"/>
  </r>
  <r>
    <n v="6305"/>
    <x v="3149"/>
    <x v="1024"/>
    <d v="2022-05-04T00:00:00"/>
    <s v="Same Day"/>
    <s v="AI-10855"/>
    <s v="Arianne Irving"/>
    <s v="Consumer"/>
    <s v="United States"/>
    <s v="New York City"/>
    <s v="New York"/>
    <n v="10035"/>
    <x v="3"/>
    <s v="OFF-PA-10002947"/>
    <s v="Office Supplies"/>
    <x v="10"/>
    <s v="Xerox 1923"/>
    <n v="6.68"/>
    <n v="1"/>
    <x v="0"/>
    <n v="3.2063999999999999"/>
  </r>
  <r>
    <n v="6306"/>
    <x v="3150"/>
    <x v="254"/>
    <d v="2021-11-05T00:00:00"/>
    <s v="Second Class"/>
    <s v="TP-21565"/>
    <s v="Tracy Poddar"/>
    <s v="Corporate"/>
    <s v="United States"/>
    <s v="Eugene"/>
    <s v="Oregon"/>
    <n v="97405"/>
    <x v="1"/>
    <s v="OFF-SU-10002301"/>
    <s v="Office Supplies"/>
    <x v="14"/>
    <s v="Serrated Blade or Curved Handle Hand Letter Openers"/>
    <n v="17.584"/>
    <n v="7"/>
    <x v="2"/>
    <n v="-4.1761999999999997"/>
  </r>
  <r>
    <n v="6307"/>
    <x v="3150"/>
    <x v="254"/>
    <d v="2021-11-05T00:00:00"/>
    <s v="Second Class"/>
    <s v="TP-21565"/>
    <s v="Tracy Poddar"/>
    <s v="Corporate"/>
    <s v="United States"/>
    <s v="Eugene"/>
    <s v="Oregon"/>
    <n v="97405"/>
    <x v="1"/>
    <s v="FUR-CH-10003298"/>
    <s v="Furniture"/>
    <x v="1"/>
    <s v="Office Star - Contemporary Task Swivel chair with Loop Arms, Charcoal"/>
    <n v="104.78400000000001"/>
    <n v="1"/>
    <x v="2"/>
    <n v="-14.4078"/>
  </r>
  <r>
    <n v="6308"/>
    <x v="3150"/>
    <x v="254"/>
    <d v="2021-11-05T00:00:00"/>
    <s v="Second Class"/>
    <s v="TP-21565"/>
    <s v="Tracy Poddar"/>
    <s v="Corporate"/>
    <s v="United States"/>
    <s v="Eugene"/>
    <s v="Oregon"/>
    <n v="97405"/>
    <x v="1"/>
    <s v="OFF-PA-10004353"/>
    <s v="Office Supplies"/>
    <x v="10"/>
    <s v="Southworth 25% Cotton Premium Laser Paper and Envelopes"/>
    <n v="47.951999999999998"/>
    <n v="3"/>
    <x v="2"/>
    <n v="16.783200000000001"/>
  </r>
  <r>
    <n v="6309"/>
    <x v="3150"/>
    <x v="254"/>
    <d v="2021-11-05T00:00:00"/>
    <s v="Second Class"/>
    <s v="TP-21565"/>
    <s v="Tracy Poddar"/>
    <s v="Corporate"/>
    <s v="United States"/>
    <s v="Eugene"/>
    <s v="Oregon"/>
    <n v="97405"/>
    <x v="1"/>
    <s v="FUR-CH-10000229"/>
    <s v="Furniture"/>
    <x v="1"/>
    <s v="Global Enterprise Series Seating High-Back Swivel/Tilt Chairs"/>
    <n v="650.35199999999998"/>
    <n v="3"/>
    <x v="2"/>
    <n v="-97.552800000000005"/>
  </r>
  <r>
    <n v="6310"/>
    <x v="3150"/>
    <x v="254"/>
    <d v="2021-11-05T00:00:00"/>
    <s v="Second Class"/>
    <s v="TP-21565"/>
    <s v="Tracy Poddar"/>
    <s v="Corporate"/>
    <s v="United States"/>
    <s v="Eugene"/>
    <s v="Oregon"/>
    <n v="97405"/>
    <x v="1"/>
    <s v="OFF-LA-10003930"/>
    <s v="Office Supplies"/>
    <x v="2"/>
    <s v="Dot Matrix Printer Tape Reel Labels, White, 5000/Box"/>
    <n v="629.18399999999997"/>
    <n v="8"/>
    <x v="2"/>
    <n v="228.07919999999999"/>
  </r>
  <r>
    <n v="6311"/>
    <x v="3150"/>
    <x v="254"/>
    <d v="2021-11-05T00:00:00"/>
    <s v="Second Class"/>
    <s v="TP-21565"/>
    <s v="Tracy Poddar"/>
    <s v="Corporate"/>
    <s v="United States"/>
    <s v="Eugene"/>
    <s v="Oregon"/>
    <n v="97405"/>
    <x v="1"/>
    <s v="OFF-PA-10000176"/>
    <s v="Office Supplies"/>
    <x v="10"/>
    <s v="Xerox 1887"/>
    <n v="15.176"/>
    <n v="1"/>
    <x v="2"/>
    <n v="5.3116000000000003"/>
  </r>
  <r>
    <n v="6312"/>
    <x v="3151"/>
    <x v="1102"/>
    <d v="2019-09-15T00:00:00"/>
    <s v="Standard Class"/>
    <s v="LW-17125"/>
    <s v="Liz Willingham"/>
    <s v="Consumer"/>
    <s v="United States"/>
    <s v="Oxnard"/>
    <s v="California"/>
    <n v="93030"/>
    <x v="1"/>
    <s v="FUR-FU-10004006"/>
    <s v="Furniture"/>
    <x v="5"/>
    <s v="Deflect-o DuraMat Lighweight, Studded, Beveled Mat for Low Pile Carpeting"/>
    <n v="127.95"/>
    <n v="3"/>
    <x v="0"/>
    <n v="21.7515"/>
  </r>
  <r>
    <n v="6313"/>
    <x v="3152"/>
    <x v="911"/>
    <d v="2022-02-20T00:00:00"/>
    <s v="Standard Class"/>
    <s v="NG-18355"/>
    <s v="Nat Gilpin"/>
    <s v="Corporate"/>
    <s v="United States"/>
    <s v="Fairfield"/>
    <s v="Connecticut"/>
    <n v="6824"/>
    <x v="3"/>
    <s v="OFF-ST-10001932"/>
    <s v="Office Supplies"/>
    <x v="4"/>
    <s v="Fellowes Staxonsteel Drawer Files"/>
    <n v="579.51"/>
    <n v="3"/>
    <x v="0"/>
    <n v="81.131399999999999"/>
  </r>
  <r>
    <n v="6314"/>
    <x v="3152"/>
    <x v="911"/>
    <d v="2022-02-20T00:00:00"/>
    <s v="Standard Class"/>
    <s v="NG-18355"/>
    <s v="Nat Gilpin"/>
    <s v="Corporate"/>
    <s v="United States"/>
    <s v="Fairfield"/>
    <s v="Connecticut"/>
    <n v="6824"/>
    <x v="3"/>
    <s v="TEC-PH-10000923"/>
    <s v="Technology"/>
    <x v="7"/>
    <s v="Belkin SportFit Armband For iPhone 5s/5c, Fuchsia"/>
    <n v="14.99"/>
    <n v="1"/>
    <x v="0"/>
    <n v="7.3451000000000004"/>
  </r>
  <r>
    <n v="6315"/>
    <x v="3153"/>
    <x v="156"/>
    <d v="2019-11-28T00:00:00"/>
    <s v="Standard Class"/>
    <s v="NG-18355"/>
    <s v="Nat Gilpin"/>
    <s v="Corporate"/>
    <s v="United States"/>
    <s v="Jackson"/>
    <s v="Michigan"/>
    <n v="49201"/>
    <x v="2"/>
    <s v="OFF-AR-10000380"/>
    <s v="Office Supplies"/>
    <x v="6"/>
    <s v="Hunt PowerHouse Electric Pencil Sharpener, Blue"/>
    <n v="151.91999999999999"/>
    <n v="4"/>
    <x v="0"/>
    <n v="45.576000000000001"/>
  </r>
  <r>
    <n v="6316"/>
    <x v="3153"/>
    <x v="156"/>
    <d v="2019-11-28T00:00:00"/>
    <s v="Standard Class"/>
    <s v="NG-18355"/>
    <s v="Nat Gilpin"/>
    <s v="Corporate"/>
    <s v="United States"/>
    <s v="Jackson"/>
    <s v="Michigan"/>
    <n v="49201"/>
    <x v="2"/>
    <s v="OFF-LA-10003930"/>
    <s v="Office Supplies"/>
    <x v="2"/>
    <s v="Dot Matrix Printer Tape Reel Labels, White, 5000/Box"/>
    <n v="196.62"/>
    <n v="2"/>
    <x v="0"/>
    <n v="96.343800000000002"/>
  </r>
  <r>
    <n v="6317"/>
    <x v="3153"/>
    <x v="156"/>
    <d v="2019-11-28T00:00:00"/>
    <s v="Standard Class"/>
    <s v="NG-18355"/>
    <s v="Nat Gilpin"/>
    <s v="Corporate"/>
    <s v="United States"/>
    <s v="Jackson"/>
    <s v="Michigan"/>
    <n v="49201"/>
    <x v="2"/>
    <s v="OFF-PA-10001815"/>
    <s v="Office Supplies"/>
    <x v="10"/>
    <s v="Xerox 1885"/>
    <n v="144.12"/>
    <n v="3"/>
    <x v="0"/>
    <n v="69.177599999999998"/>
  </r>
  <r>
    <n v="6318"/>
    <x v="3153"/>
    <x v="156"/>
    <d v="2019-11-28T00:00:00"/>
    <s v="Standard Class"/>
    <s v="NG-18355"/>
    <s v="Nat Gilpin"/>
    <s v="Corporate"/>
    <s v="United States"/>
    <s v="Jackson"/>
    <s v="Michigan"/>
    <n v="49201"/>
    <x v="2"/>
    <s v="OFF-PA-10004082"/>
    <s v="Office Supplies"/>
    <x v="10"/>
    <s v="Adams Telephone Message Book w/Frequently-Called Numbers Space, 400 Messages per Book"/>
    <n v="15.96"/>
    <n v="2"/>
    <x v="0"/>
    <n v="7.98"/>
  </r>
  <r>
    <n v="6319"/>
    <x v="3154"/>
    <x v="920"/>
    <d v="2022-11-28T00:00:00"/>
    <s v="Second Class"/>
    <s v="EB-13750"/>
    <s v="Edward Becker"/>
    <s v="Corporate"/>
    <s v="United States"/>
    <s v="Laguna Niguel"/>
    <s v="California"/>
    <n v="92677"/>
    <x v="1"/>
    <s v="TEC-PH-10004071"/>
    <s v="Technology"/>
    <x v="7"/>
    <s v="PayAnywhere Card Reader"/>
    <n v="39.96"/>
    <n v="5"/>
    <x v="2"/>
    <n v="3.4965000000000002"/>
  </r>
  <r>
    <n v="6320"/>
    <x v="3154"/>
    <x v="920"/>
    <d v="2022-11-28T00:00:00"/>
    <s v="Second Class"/>
    <s v="EB-13750"/>
    <s v="Edward Becker"/>
    <s v="Corporate"/>
    <s v="United States"/>
    <s v="Laguna Niguel"/>
    <s v="California"/>
    <n v="92677"/>
    <x v="1"/>
    <s v="OFF-PA-10002377"/>
    <s v="Office Supplies"/>
    <x v="10"/>
    <s v="Adams Telephone Message Book W/Dividers/Space For Phone Numbers, 5 1/4&quot;X8 1/2&quot;, 200/Messages"/>
    <n v="34.08"/>
    <n v="6"/>
    <x v="0"/>
    <n v="15.336"/>
  </r>
  <r>
    <n v="6321"/>
    <x v="3155"/>
    <x v="394"/>
    <d v="2022-10-01T00:00:00"/>
    <s v="Standard Class"/>
    <s v="SP-20860"/>
    <s v="Sung Pak"/>
    <s v="Corporate"/>
    <s v="United States"/>
    <s v="Jacksonville"/>
    <s v="Florida"/>
    <n v="32216"/>
    <x v="0"/>
    <s v="OFF-PA-10001800"/>
    <s v="Office Supplies"/>
    <x v="10"/>
    <s v="Xerox 220"/>
    <n v="10.368"/>
    <n v="2"/>
    <x v="2"/>
    <n v="3.6288"/>
  </r>
  <r>
    <n v="6322"/>
    <x v="3156"/>
    <x v="303"/>
    <d v="2019-10-16T00:00:00"/>
    <s v="Standard Class"/>
    <s v="SP-20545"/>
    <s v="Sibella Parks"/>
    <s v="Corporate"/>
    <s v="United States"/>
    <s v="Mount Vernon"/>
    <s v="New York"/>
    <n v="10550"/>
    <x v="3"/>
    <s v="OFF-BI-10002764"/>
    <s v="Office Supplies"/>
    <x v="8"/>
    <s v="Recycled Pressboard Report Cover with Reinforced Top Hinge"/>
    <n v="7.7519999999999998"/>
    <n v="3"/>
    <x v="2"/>
    <n v="2.8100999999999998"/>
  </r>
  <r>
    <n v="6323"/>
    <x v="3157"/>
    <x v="561"/>
    <d v="2019-06-06T00:00:00"/>
    <s v="Second Class"/>
    <s v="RB-19795"/>
    <s v="Ross Baird"/>
    <s v="Home Office"/>
    <s v="United States"/>
    <s v="Midland"/>
    <s v="Michigan"/>
    <n v="48640"/>
    <x v="2"/>
    <s v="OFF-EN-10004459"/>
    <s v="Office Supplies"/>
    <x v="12"/>
    <s v="Security-Tint Envelopes"/>
    <n v="15.28"/>
    <n v="2"/>
    <x v="0"/>
    <n v="7.4871999999999996"/>
  </r>
  <r>
    <n v="6324"/>
    <x v="3158"/>
    <x v="1103"/>
    <d v="2019-06-22T00:00:00"/>
    <s v="Standard Class"/>
    <s v="DB-13660"/>
    <s v="Duane Benoit"/>
    <s v="Consumer"/>
    <s v="United States"/>
    <s v="Newark"/>
    <s v="Delaware"/>
    <n v="19711"/>
    <x v="3"/>
    <s v="TEC-MA-10000423"/>
    <s v="Technology"/>
    <x v="15"/>
    <s v="Texas Instruments TI-34 Scientific Calculator"/>
    <n v="65.97"/>
    <n v="3"/>
    <x v="0"/>
    <n v="31.0059"/>
  </r>
  <r>
    <n v="6325"/>
    <x v="3159"/>
    <x v="1104"/>
    <d v="2020-11-01T00:00:00"/>
    <s v="Standard Class"/>
    <s v="NB-18655"/>
    <s v="Nona Balk"/>
    <s v="Corporate"/>
    <s v="United States"/>
    <s v="San Francisco"/>
    <s v="California"/>
    <n v="94109"/>
    <x v="1"/>
    <s v="OFF-PA-10002986"/>
    <s v="Office Supplies"/>
    <x v="10"/>
    <s v="Xerox 1898"/>
    <n v="33.4"/>
    <n v="5"/>
    <x v="0"/>
    <n v="16.032"/>
  </r>
  <r>
    <n v="6326"/>
    <x v="3159"/>
    <x v="1104"/>
    <d v="2020-11-01T00:00:00"/>
    <s v="Standard Class"/>
    <s v="NB-18655"/>
    <s v="Nona Balk"/>
    <s v="Corporate"/>
    <s v="United States"/>
    <s v="San Francisco"/>
    <s v="California"/>
    <n v="94109"/>
    <x v="1"/>
    <s v="OFF-EN-10001434"/>
    <s v="Office Supplies"/>
    <x v="12"/>
    <s v="Strathmore #10 Envelopes, Ultimate White"/>
    <n v="210.84"/>
    <n v="4"/>
    <x v="0"/>
    <n v="103.3116"/>
  </r>
  <r>
    <n v="6327"/>
    <x v="3160"/>
    <x v="407"/>
    <d v="2019-01-25T00:00:00"/>
    <s v="Standard Class"/>
    <s v="XP-21865"/>
    <s v="Xylona Preis"/>
    <s v="Consumer"/>
    <s v="United States"/>
    <s v="Westland"/>
    <s v="Michigan"/>
    <n v="48185"/>
    <x v="2"/>
    <s v="OFF-ST-10000760"/>
    <s v="Office Supplies"/>
    <x v="4"/>
    <s v="Eldon Fold 'N Roll Cart System"/>
    <n v="13.98"/>
    <n v="1"/>
    <x v="0"/>
    <n v="4.0541999999999998"/>
  </r>
  <r>
    <n v="6328"/>
    <x v="3160"/>
    <x v="407"/>
    <d v="2019-01-25T00:00:00"/>
    <s v="Standard Class"/>
    <s v="XP-21865"/>
    <s v="Xylona Preis"/>
    <s v="Consumer"/>
    <s v="United States"/>
    <s v="Westland"/>
    <s v="Michigan"/>
    <n v="48185"/>
    <x v="2"/>
    <s v="FUR-FU-10002918"/>
    <s v="Furniture"/>
    <x v="5"/>
    <s v="Eldon ClusterMat Chair Mat with Cordless Antistatic Protection"/>
    <n v="272.94"/>
    <n v="3"/>
    <x v="0"/>
    <n v="30.023399999999999"/>
  </r>
  <r>
    <n v="6329"/>
    <x v="3160"/>
    <x v="407"/>
    <d v="2019-01-25T00:00:00"/>
    <s v="Standard Class"/>
    <s v="XP-21865"/>
    <s v="Xylona Preis"/>
    <s v="Consumer"/>
    <s v="United States"/>
    <s v="Westland"/>
    <s v="Michigan"/>
    <n v="48185"/>
    <x v="2"/>
    <s v="OFF-BI-10000605"/>
    <s v="Office Supplies"/>
    <x v="8"/>
    <s v="Acco Pressboard Covers with Storage Hooks, 9 1/2&quot; x 11&quot;, Executive Red"/>
    <n v="19.05"/>
    <n v="5"/>
    <x v="0"/>
    <n v="8.9535"/>
  </r>
  <r>
    <n v="6330"/>
    <x v="3160"/>
    <x v="407"/>
    <d v="2019-01-25T00:00:00"/>
    <s v="Standard Class"/>
    <s v="XP-21865"/>
    <s v="Xylona Preis"/>
    <s v="Consumer"/>
    <s v="United States"/>
    <s v="Westland"/>
    <s v="Michigan"/>
    <n v="48185"/>
    <x v="2"/>
    <s v="OFF-AP-10002311"/>
    <s v="Office Supplies"/>
    <x v="9"/>
    <s v="Holmes Replacement Filter for HEPA Air Cleaner, Very Large Room, HEPA Filter"/>
    <n v="247.71600000000001"/>
    <n v="4"/>
    <x v="9"/>
    <n v="93.581599999999995"/>
  </r>
  <r>
    <n v="6331"/>
    <x v="3160"/>
    <x v="407"/>
    <d v="2019-01-25T00:00:00"/>
    <s v="Standard Class"/>
    <s v="XP-21865"/>
    <s v="Xylona Preis"/>
    <s v="Consumer"/>
    <s v="United States"/>
    <s v="Westland"/>
    <s v="Michigan"/>
    <n v="48185"/>
    <x v="2"/>
    <s v="OFF-ST-10003123"/>
    <s v="Office Supplies"/>
    <x v="4"/>
    <s v="Fellowes Bases and Tops For Staxonsteel/High-Stak Systems"/>
    <n v="66.58"/>
    <n v="2"/>
    <x v="0"/>
    <n v="15.979200000000001"/>
  </r>
  <r>
    <n v="6332"/>
    <x v="3160"/>
    <x v="407"/>
    <d v="2019-01-25T00:00:00"/>
    <s v="Standard Class"/>
    <s v="XP-21865"/>
    <s v="Xylona Preis"/>
    <s v="Consumer"/>
    <s v="United States"/>
    <s v="Westland"/>
    <s v="Michigan"/>
    <n v="48185"/>
    <x v="2"/>
    <s v="OFF-AR-10004456"/>
    <s v="Office Supplies"/>
    <x v="6"/>
    <s v="Panasonic KP-4ABK Battery-Operated Pencil Sharpener"/>
    <n v="43.92"/>
    <n v="3"/>
    <x v="0"/>
    <n v="12.736800000000001"/>
  </r>
  <r>
    <n v="6333"/>
    <x v="3160"/>
    <x v="407"/>
    <d v="2019-01-25T00:00:00"/>
    <s v="Standard Class"/>
    <s v="XP-21865"/>
    <s v="Xylona Preis"/>
    <s v="Consumer"/>
    <s v="United States"/>
    <s v="Westland"/>
    <s v="Michigan"/>
    <n v="48185"/>
    <x v="2"/>
    <s v="FUR-FU-10002268"/>
    <s v="Furniture"/>
    <x v="5"/>
    <s v="Ultra Door Push Plate"/>
    <n v="14.73"/>
    <n v="3"/>
    <x v="0"/>
    <n v="4.8609"/>
  </r>
  <r>
    <n v="6334"/>
    <x v="3160"/>
    <x v="407"/>
    <d v="2019-01-25T00:00:00"/>
    <s v="Standard Class"/>
    <s v="XP-21865"/>
    <s v="Xylona Preis"/>
    <s v="Consumer"/>
    <s v="United States"/>
    <s v="Westland"/>
    <s v="Michigan"/>
    <n v="48185"/>
    <x v="2"/>
    <s v="OFF-BI-10004364"/>
    <s v="Office Supplies"/>
    <x v="8"/>
    <s v="Storex Dura Pro Binders"/>
    <n v="29.7"/>
    <n v="5"/>
    <x v="0"/>
    <n v="13.365"/>
  </r>
  <r>
    <n v="6335"/>
    <x v="3161"/>
    <x v="384"/>
    <d v="2019-07-14T00:00:00"/>
    <s v="Standard Class"/>
    <s v="MH-17455"/>
    <s v="Mark Hamilton"/>
    <s v="Consumer"/>
    <s v="United States"/>
    <s v="New York City"/>
    <s v="New York"/>
    <n v="10011"/>
    <x v="3"/>
    <s v="OFF-PA-10001970"/>
    <s v="Office Supplies"/>
    <x v="10"/>
    <s v="Xerox 1881"/>
    <n v="49.12"/>
    <n v="4"/>
    <x v="0"/>
    <n v="23.086400000000001"/>
  </r>
  <r>
    <n v="6336"/>
    <x v="3161"/>
    <x v="384"/>
    <d v="2019-07-14T00:00:00"/>
    <s v="Standard Class"/>
    <s v="MH-17455"/>
    <s v="Mark Hamilton"/>
    <s v="Consumer"/>
    <s v="United States"/>
    <s v="New York City"/>
    <s v="New York"/>
    <n v="10011"/>
    <x v="3"/>
    <s v="OFF-BI-10002954"/>
    <s v="Office Supplies"/>
    <x v="8"/>
    <s v="Newell 3-Hole Punched Plastic Slotted Magazine Holders for Binders"/>
    <n v="18.28"/>
    <n v="5"/>
    <x v="2"/>
    <n v="6.3979999999999997"/>
  </r>
  <r>
    <n v="6337"/>
    <x v="3162"/>
    <x v="133"/>
    <d v="2021-09-05T00:00:00"/>
    <s v="Standard Class"/>
    <s v="BG-11740"/>
    <s v="Bruce Geld"/>
    <s v="Consumer"/>
    <s v="United States"/>
    <s v="Los Angeles"/>
    <s v="California"/>
    <n v="90008"/>
    <x v="1"/>
    <s v="FUR-FU-10000672"/>
    <s v="Furniture"/>
    <x v="5"/>
    <s v="Executive Impressions 10&quot; Spectator Wall Clock"/>
    <n v="47.04"/>
    <n v="4"/>
    <x v="0"/>
    <n v="15.993600000000001"/>
  </r>
  <r>
    <n v="6338"/>
    <x v="3162"/>
    <x v="133"/>
    <d v="2021-09-05T00:00:00"/>
    <s v="Standard Class"/>
    <s v="BG-11740"/>
    <s v="Bruce Geld"/>
    <s v="Consumer"/>
    <s v="United States"/>
    <s v="Los Angeles"/>
    <s v="California"/>
    <n v="90008"/>
    <x v="1"/>
    <s v="TEC-PH-10004908"/>
    <s v="Technology"/>
    <x v="7"/>
    <s v="Panasonic KX TS3282W Corded phone"/>
    <n v="339.96"/>
    <n v="5"/>
    <x v="2"/>
    <n v="42.494999999999997"/>
  </r>
  <r>
    <n v="6339"/>
    <x v="3163"/>
    <x v="361"/>
    <d v="2022-10-08T00:00:00"/>
    <s v="Standard Class"/>
    <s v="TS-21370"/>
    <s v="Todd Sumrall"/>
    <s v="Corporate"/>
    <s v="United States"/>
    <s v="New York City"/>
    <s v="New York"/>
    <n v="10035"/>
    <x v="3"/>
    <s v="TEC-PH-10003095"/>
    <s v="Technology"/>
    <x v="7"/>
    <s v="Samsung HM1900 Bluetooth Headset"/>
    <n v="87.8"/>
    <n v="4"/>
    <x v="0"/>
    <n v="43.9"/>
  </r>
  <r>
    <n v="6340"/>
    <x v="3163"/>
    <x v="361"/>
    <d v="2022-10-08T00:00:00"/>
    <s v="Standard Class"/>
    <s v="TS-21370"/>
    <s v="Todd Sumrall"/>
    <s v="Corporate"/>
    <s v="United States"/>
    <s v="New York City"/>
    <s v="New York"/>
    <n v="10035"/>
    <x v="3"/>
    <s v="FUR-CH-10002880"/>
    <s v="Furniture"/>
    <x v="1"/>
    <s v="Global High-Back Leather Tilter, Burgundy"/>
    <n v="221.38200000000001"/>
    <n v="2"/>
    <x v="9"/>
    <n v="2.4598"/>
  </r>
  <r>
    <n v="6341"/>
    <x v="3163"/>
    <x v="361"/>
    <d v="2022-10-08T00:00:00"/>
    <s v="Standard Class"/>
    <s v="TS-21370"/>
    <s v="Todd Sumrall"/>
    <s v="Corporate"/>
    <s v="United States"/>
    <s v="New York City"/>
    <s v="New York"/>
    <n v="10035"/>
    <x v="3"/>
    <s v="TEC-MA-10001047"/>
    <s v="Technology"/>
    <x v="15"/>
    <s v="3D Systems Cube Printer, 2nd Generation, Magenta"/>
    <n v="5199.96"/>
    <n v="4"/>
    <x v="0"/>
    <n v="1351.9896000000001"/>
  </r>
  <r>
    <n v="6342"/>
    <x v="3164"/>
    <x v="413"/>
    <d v="2022-01-01T00:00:00"/>
    <s v="First Class"/>
    <s v="DB-13660"/>
    <s v="Duane Benoit"/>
    <s v="Consumer"/>
    <s v="United States"/>
    <s v="Lancaster"/>
    <s v="Ohio"/>
    <n v="43130"/>
    <x v="3"/>
    <s v="OFF-ST-10002554"/>
    <s v="Office Supplies"/>
    <x v="4"/>
    <s v="Tennsco Industrial Shelving"/>
    <n v="156.512"/>
    <n v="4"/>
    <x v="2"/>
    <n v="-35.215200000000003"/>
  </r>
  <r>
    <n v="6343"/>
    <x v="3165"/>
    <x v="1105"/>
    <d v="2020-03-09T00:00:00"/>
    <s v="First Class"/>
    <s v="EM-14140"/>
    <s v="Eugene Moren"/>
    <s v="Home Office"/>
    <s v="United States"/>
    <s v="Newark"/>
    <s v="Delaware"/>
    <n v="19711"/>
    <x v="3"/>
    <s v="TEC-AC-10004469"/>
    <s v="Technology"/>
    <x v="11"/>
    <s v="Microsoft Sculpt Comfort Mouse"/>
    <n v="119.85"/>
    <n v="3"/>
    <x v="0"/>
    <n v="52.734000000000002"/>
  </r>
  <r>
    <n v="6344"/>
    <x v="3165"/>
    <x v="1105"/>
    <d v="2020-03-09T00:00:00"/>
    <s v="First Class"/>
    <s v="EM-14140"/>
    <s v="Eugene Moren"/>
    <s v="Home Office"/>
    <s v="United States"/>
    <s v="Newark"/>
    <s v="Delaware"/>
    <n v="19711"/>
    <x v="3"/>
    <s v="OFF-BI-10000309"/>
    <s v="Office Supplies"/>
    <x v="8"/>
    <s v="GBC Twin Loop Wire Binding Elements, 9/16&quot; Spine, Black"/>
    <n v="30.44"/>
    <n v="2"/>
    <x v="0"/>
    <n v="14.9156"/>
  </r>
  <r>
    <n v="6345"/>
    <x v="3165"/>
    <x v="1105"/>
    <d v="2020-03-09T00:00:00"/>
    <s v="First Class"/>
    <s v="EM-14140"/>
    <s v="Eugene Moren"/>
    <s v="Home Office"/>
    <s v="United States"/>
    <s v="Newark"/>
    <s v="Delaware"/>
    <n v="19711"/>
    <x v="3"/>
    <s v="OFF-BI-10001765"/>
    <s v="Office Supplies"/>
    <x v="8"/>
    <s v="Wilson Jones Heavy-Duty Casebound Ring Binders with Metal Hinges"/>
    <n v="69.28"/>
    <n v="2"/>
    <x v="0"/>
    <n v="33.254399999999997"/>
  </r>
  <r>
    <n v="6346"/>
    <x v="3165"/>
    <x v="1105"/>
    <d v="2020-03-09T00:00:00"/>
    <s v="First Class"/>
    <s v="EM-14140"/>
    <s v="Eugene Moren"/>
    <s v="Home Office"/>
    <s v="United States"/>
    <s v="Newark"/>
    <s v="Delaware"/>
    <n v="19711"/>
    <x v="3"/>
    <s v="TEC-PH-10001619"/>
    <s v="Technology"/>
    <x v="7"/>
    <s v="LG G3"/>
    <n v="587.97"/>
    <n v="3"/>
    <x v="0"/>
    <n v="170.51130000000001"/>
  </r>
  <r>
    <n v="6347"/>
    <x v="3166"/>
    <x v="179"/>
    <d v="2022-10-19T00:00:00"/>
    <s v="Same Day"/>
    <s v="RB-19465"/>
    <s v="Rick Bensley"/>
    <s v="Home Office"/>
    <s v="United States"/>
    <s v="New York City"/>
    <s v="New York"/>
    <n v="10024"/>
    <x v="3"/>
    <s v="OFF-LA-10002034"/>
    <s v="Office Supplies"/>
    <x v="2"/>
    <s v="Avery 478"/>
    <n v="24.55"/>
    <n v="5"/>
    <x v="0"/>
    <n v="12.029500000000001"/>
  </r>
  <r>
    <n v="6348"/>
    <x v="3167"/>
    <x v="489"/>
    <d v="2020-05-05T00:00:00"/>
    <s v="Standard Class"/>
    <s v="PO-18850"/>
    <s v="Patrick O'Brill"/>
    <s v="Consumer"/>
    <s v="United States"/>
    <s v="San Francisco"/>
    <s v="California"/>
    <n v="94109"/>
    <x v="1"/>
    <s v="OFF-BI-10000309"/>
    <s v="Office Supplies"/>
    <x v="8"/>
    <s v="GBC Twin Loop Wire Binding Elements, 9/16&quot; Spine, Black"/>
    <n v="12.176"/>
    <n v="1"/>
    <x v="2"/>
    <n v="4.4138000000000002"/>
  </r>
  <r>
    <n v="6349"/>
    <x v="3167"/>
    <x v="489"/>
    <d v="2020-05-05T00:00:00"/>
    <s v="Standard Class"/>
    <s v="PO-18850"/>
    <s v="Patrick O'Brill"/>
    <s v="Consumer"/>
    <s v="United States"/>
    <s v="San Francisco"/>
    <s v="California"/>
    <n v="94109"/>
    <x v="1"/>
    <s v="OFF-ST-10000876"/>
    <s v="Office Supplies"/>
    <x v="4"/>
    <s v="Eldon Simplefile Box Office"/>
    <n v="37.32"/>
    <n v="3"/>
    <x v="0"/>
    <n v="10.4496"/>
  </r>
  <r>
    <n v="6350"/>
    <x v="3167"/>
    <x v="489"/>
    <d v="2020-05-05T00:00:00"/>
    <s v="Standard Class"/>
    <s v="PO-18850"/>
    <s v="Patrick O'Brill"/>
    <s v="Consumer"/>
    <s v="United States"/>
    <s v="San Francisco"/>
    <s v="California"/>
    <n v="94109"/>
    <x v="1"/>
    <s v="OFF-SU-10002573"/>
    <s v="Office Supplies"/>
    <x v="14"/>
    <s v="Acme 10&quot; Easy Grip Assistive Scissors"/>
    <n v="35.06"/>
    <n v="2"/>
    <x v="0"/>
    <n v="10.518000000000001"/>
  </r>
  <r>
    <n v="6351"/>
    <x v="3168"/>
    <x v="213"/>
    <d v="2022-09-07T00:00:00"/>
    <s v="Standard Class"/>
    <s v="AG-10900"/>
    <s v="Arthur Gainer"/>
    <s v="Consumer"/>
    <s v="United States"/>
    <s v="Dallas"/>
    <s v="Texas"/>
    <n v="75217"/>
    <x v="2"/>
    <s v="FUR-FU-10004622"/>
    <s v="Furniture"/>
    <x v="5"/>
    <s v="Eldon Advantage Foldable Chair Mats for Low Pile Carpets"/>
    <n v="108.4"/>
    <n v="5"/>
    <x v="7"/>
    <n v="-105.69"/>
  </r>
  <r>
    <n v="6352"/>
    <x v="3169"/>
    <x v="132"/>
    <d v="2022-11-07T00:00:00"/>
    <s v="Standard Class"/>
    <s v="BF-11275"/>
    <s v="Beth Fritzler"/>
    <s v="Corporate"/>
    <s v="United States"/>
    <s v="Miami"/>
    <s v="Florida"/>
    <n v="33178"/>
    <x v="0"/>
    <s v="TEC-PH-10002549"/>
    <s v="Technology"/>
    <x v="7"/>
    <s v="Polycom SoundPoint IP 450 VoIP phone"/>
    <n v="361.37599999999998"/>
    <n v="2"/>
    <x v="2"/>
    <n v="27.103200000000001"/>
  </r>
  <r>
    <n v="6353"/>
    <x v="3170"/>
    <x v="1023"/>
    <d v="2020-09-18T00:00:00"/>
    <s v="Standard Class"/>
    <s v="HG-14845"/>
    <s v="Harry Greene"/>
    <s v="Consumer"/>
    <s v="United States"/>
    <s v="Philadelphia"/>
    <s v="Pennsylvania"/>
    <n v="19120"/>
    <x v="3"/>
    <s v="OFF-BI-10004209"/>
    <s v="Office Supplies"/>
    <x v="8"/>
    <s v="Fellowes Twister Kit, Gray/Clear, 3/pkg"/>
    <n v="2.4119999999999999"/>
    <n v="1"/>
    <x v="6"/>
    <n v="-2.0099999999999998"/>
  </r>
  <r>
    <n v="6354"/>
    <x v="3171"/>
    <x v="684"/>
    <d v="2020-09-11T00:00:00"/>
    <s v="Standard Class"/>
    <s v="BS-11590"/>
    <s v="Brendan Sweed"/>
    <s v="Corporate"/>
    <s v="United States"/>
    <s v="New York City"/>
    <s v="New York"/>
    <n v="10011"/>
    <x v="3"/>
    <s v="OFF-AP-10001962"/>
    <s v="Office Supplies"/>
    <x v="9"/>
    <s v="Black &amp; Decker Filter for Double Action Dustbuster Cordless Vac BLDV7210"/>
    <n v="8.39"/>
    <n v="1"/>
    <x v="0"/>
    <n v="2.0975000000000001"/>
  </r>
  <r>
    <n v="6355"/>
    <x v="3171"/>
    <x v="684"/>
    <d v="2020-09-11T00:00:00"/>
    <s v="Standard Class"/>
    <s v="BS-11590"/>
    <s v="Brendan Sweed"/>
    <s v="Corporate"/>
    <s v="United States"/>
    <s v="New York City"/>
    <s v="New York"/>
    <n v="10011"/>
    <x v="3"/>
    <s v="TEC-PH-10002922"/>
    <s v="Technology"/>
    <x v="7"/>
    <s v="ShoreTel ShorePhone IP 230 VoIP phone"/>
    <n v="337.98"/>
    <n v="2"/>
    <x v="0"/>
    <n v="101.39400000000001"/>
  </r>
  <r>
    <n v="6356"/>
    <x v="3172"/>
    <x v="191"/>
    <d v="2019-10-12T00:00:00"/>
    <s v="Standard Class"/>
    <s v="JD-16015"/>
    <s v="Joy Daniels"/>
    <s v="Consumer"/>
    <s v="United States"/>
    <s v="Philadelphia"/>
    <s v="Pennsylvania"/>
    <n v="19120"/>
    <x v="3"/>
    <s v="OFF-ST-10000642"/>
    <s v="Office Supplies"/>
    <x v="4"/>
    <s v="Tennsco Lockers, Gray"/>
    <n v="83.92"/>
    <n v="5"/>
    <x v="2"/>
    <n v="-13.637"/>
  </r>
  <r>
    <n v="6357"/>
    <x v="3173"/>
    <x v="205"/>
    <d v="2022-01-27T00:00:00"/>
    <s v="Standard Class"/>
    <s v="CS-12250"/>
    <s v="Chris Selesnick"/>
    <s v="Corporate"/>
    <s v="United States"/>
    <s v="Seattle"/>
    <s v="Washington"/>
    <n v="98103"/>
    <x v="1"/>
    <s v="OFF-BI-10001757"/>
    <s v="Office Supplies"/>
    <x v="8"/>
    <s v="Pressboard Hanging Data Binders for Unburst Sheets"/>
    <n v="19.68"/>
    <n v="5"/>
    <x v="2"/>
    <n v="6.8879999999999999"/>
  </r>
  <r>
    <n v="6358"/>
    <x v="3173"/>
    <x v="205"/>
    <d v="2022-01-27T00:00:00"/>
    <s v="Standard Class"/>
    <s v="CS-12250"/>
    <s v="Chris Selesnick"/>
    <s v="Corporate"/>
    <s v="United States"/>
    <s v="Seattle"/>
    <s v="Washington"/>
    <n v="98103"/>
    <x v="1"/>
    <s v="OFF-PA-10004621"/>
    <s v="Office Supplies"/>
    <x v="10"/>
    <s v="Xerox 212"/>
    <n v="25.92"/>
    <n v="4"/>
    <x v="0"/>
    <n v="12.441599999999999"/>
  </r>
  <r>
    <n v="6359"/>
    <x v="3173"/>
    <x v="205"/>
    <d v="2022-01-27T00:00:00"/>
    <s v="Standard Class"/>
    <s v="CS-12250"/>
    <s v="Chris Selesnick"/>
    <s v="Corporate"/>
    <s v="United States"/>
    <s v="Seattle"/>
    <s v="Washington"/>
    <n v="98103"/>
    <x v="1"/>
    <s v="OFF-PA-10002262"/>
    <s v="Office Supplies"/>
    <x v="10"/>
    <s v="Xerox 192"/>
    <n v="6.48"/>
    <n v="1"/>
    <x v="0"/>
    <n v="3.1103999999999998"/>
  </r>
  <r>
    <n v="6360"/>
    <x v="3173"/>
    <x v="205"/>
    <d v="2022-01-27T00:00:00"/>
    <s v="Standard Class"/>
    <s v="CS-12250"/>
    <s v="Chris Selesnick"/>
    <s v="Corporate"/>
    <s v="United States"/>
    <s v="Seattle"/>
    <s v="Washington"/>
    <n v="98103"/>
    <x v="1"/>
    <s v="TEC-PH-10004100"/>
    <s v="Technology"/>
    <x v="7"/>
    <s v="Griffin GC17055 Auxiliary Audio Cable"/>
    <n v="86.352000000000004"/>
    <n v="6"/>
    <x v="2"/>
    <n v="8.6351999999999993"/>
  </r>
  <r>
    <n v="6361"/>
    <x v="3174"/>
    <x v="895"/>
    <d v="2020-12-14T00:00:00"/>
    <s v="Standard Class"/>
    <s v="FC-14245"/>
    <s v="Frank Carlisle"/>
    <s v="Home Office"/>
    <s v="United States"/>
    <s v="Los Angeles"/>
    <s v="California"/>
    <n v="90032"/>
    <x v="1"/>
    <s v="OFF-AR-10003582"/>
    <s v="Office Supplies"/>
    <x v="6"/>
    <s v="Boston Electric Pencil Sharpener, Model 1818, Charcoal Black"/>
    <n v="56.3"/>
    <n v="2"/>
    <x v="0"/>
    <n v="15.763999999999999"/>
  </r>
  <r>
    <n v="6362"/>
    <x v="3175"/>
    <x v="641"/>
    <d v="2019-11-29T00:00:00"/>
    <s v="Standard Class"/>
    <s v="SE-20110"/>
    <s v="Sanjit Engle"/>
    <s v="Consumer"/>
    <s v="United States"/>
    <s v="Springfield"/>
    <s v="Oregon"/>
    <n v="97477"/>
    <x v="1"/>
    <s v="OFF-AR-10003179"/>
    <s v="Office Supplies"/>
    <x v="6"/>
    <s v="Dixon Ticonderoga Core-Lock Colored Pencils"/>
    <n v="51.015999999999998"/>
    <n v="7"/>
    <x v="2"/>
    <n v="8.2901000000000007"/>
  </r>
  <r>
    <n v="6363"/>
    <x v="3176"/>
    <x v="610"/>
    <d v="2022-11-24T00:00:00"/>
    <s v="Standard Class"/>
    <s v="CK-12205"/>
    <s v="Chloris Kastensmidt"/>
    <s v="Consumer"/>
    <s v="United States"/>
    <s v="Renton"/>
    <s v="Washington"/>
    <n v="98059"/>
    <x v="1"/>
    <s v="OFF-BI-10001670"/>
    <s v="Office Supplies"/>
    <x v="8"/>
    <s v="Vinyl Sectional Post Binders"/>
    <n v="150.80000000000001"/>
    <n v="5"/>
    <x v="2"/>
    <n v="56.55"/>
  </r>
  <r>
    <n v="6364"/>
    <x v="3176"/>
    <x v="610"/>
    <d v="2022-11-24T00:00:00"/>
    <s v="Standard Class"/>
    <s v="CK-12205"/>
    <s v="Chloris Kastensmidt"/>
    <s v="Consumer"/>
    <s v="United States"/>
    <s v="Renton"/>
    <s v="Washington"/>
    <n v="98059"/>
    <x v="1"/>
    <s v="TEC-MA-10002073"/>
    <s v="Technology"/>
    <x v="15"/>
    <s v="3D Systems Cube Printer, 2nd Generation, White"/>
    <n v="1039.992"/>
    <n v="1"/>
    <x v="2"/>
    <n v="103.9992"/>
  </r>
  <r>
    <n v="6365"/>
    <x v="3176"/>
    <x v="610"/>
    <d v="2022-11-24T00:00:00"/>
    <s v="Standard Class"/>
    <s v="CK-12205"/>
    <s v="Chloris Kastensmidt"/>
    <s v="Consumer"/>
    <s v="United States"/>
    <s v="Renton"/>
    <s v="Washington"/>
    <n v="98059"/>
    <x v="1"/>
    <s v="OFF-PA-10003797"/>
    <s v="Office Supplies"/>
    <x v="10"/>
    <s v="Xerox 209"/>
    <n v="51.84"/>
    <n v="8"/>
    <x v="0"/>
    <n v="24.883199999999999"/>
  </r>
  <r>
    <n v="6366"/>
    <x v="3177"/>
    <x v="1095"/>
    <d v="2022-04-04T00:00:00"/>
    <s v="First Class"/>
    <s v="DS-13030"/>
    <s v="Darrin Sayre"/>
    <s v="Home Office"/>
    <s v="United States"/>
    <s v="New York City"/>
    <s v="New York"/>
    <n v="10009"/>
    <x v="3"/>
    <s v="TEC-PH-10004006"/>
    <s v="Technology"/>
    <x v="7"/>
    <s v="Panasonic KX - TS880B Telephone"/>
    <n v="41.22"/>
    <n v="1"/>
    <x v="0"/>
    <n v="11.1294"/>
  </r>
  <r>
    <n v="6367"/>
    <x v="3177"/>
    <x v="1095"/>
    <d v="2022-04-04T00:00:00"/>
    <s v="First Class"/>
    <s v="DS-13030"/>
    <s v="Darrin Sayre"/>
    <s v="Home Office"/>
    <s v="United States"/>
    <s v="New York City"/>
    <s v="New York"/>
    <n v="10009"/>
    <x v="3"/>
    <s v="OFF-SU-10000646"/>
    <s v="Office Supplies"/>
    <x v="14"/>
    <s v="Premier Automatic Letter Opener"/>
    <n v="240.37"/>
    <n v="1"/>
    <x v="0"/>
    <n v="7.2111000000000001"/>
  </r>
  <r>
    <n v="6368"/>
    <x v="3177"/>
    <x v="1095"/>
    <d v="2022-04-04T00:00:00"/>
    <s v="First Class"/>
    <s v="DS-13030"/>
    <s v="Darrin Sayre"/>
    <s v="Home Office"/>
    <s v="United States"/>
    <s v="New York City"/>
    <s v="New York"/>
    <n v="10009"/>
    <x v="3"/>
    <s v="TEC-PH-10002262"/>
    <s v="Technology"/>
    <x v="7"/>
    <s v="LG Electronics Tone+ HBS-730 Bluetooth Headset"/>
    <n v="119.02"/>
    <n v="2"/>
    <x v="0"/>
    <n v="33.325600000000001"/>
  </r>
  <r>
    <n v="6369"/>
    <x v="3178"/>
    <x v="240"/>
    <d v="2022-05-23T00:00:00"/>
    <s v="Standard Class"/>
    <s v="SA-20830"/>
    <s v="Sue Ann Reed"/>
    <s v="Consumer"/>
    <s v="United States"/>
    <s v="San Jose"/>
    <s v="California"/>
    <n v="95123"/>
    <x v="1"/>
    <s v="OFF-BI-10002082"/>
    <s v="Office Supplies"/>
    <x v="8"/>
    <s v="GBC Twin Loop Wire Binding Elements"/>
    <n v="133.12"/>
    <n v="5"/>
    <x v="2"/>
    <n v="49.92"/>
  </r>
  <r>
    <n v="6370"/>
    <x v="3179"/>
    <x v="339"/>
    <d v="2021-10-06T00:00:00"/>
    <s v="Standard Class"/>
    <s v="TP-21565"/>
    <s v="Tracy Poddar"/>
    <s v="Corporate"/>
    <s v="United States"/>
    <s v="Grand Prairie"/>
    <s v="Texas"/>
    <n v="75051"/>
    <x v="2"/>
    <s v="FUR-FU-10001756"/>
    <s v="Furniture"/>
    <x v="5"/>
    <s v="Eldon Expressions Desk Accessory, Wood Photo Frame, Mahogany"/>
    <n v="38.08"/>
    <n v="5"/>
    <x v="7"/>
    <n v="-29.512"/>
  </r>
  <r>
    <n v="6371"/>
    <x v="3180"/>
    <x v="831"/>
    <d v="2021-11-20T00:00:00"/>
    <s v="Same Day"/>
    <s v="JK-16120"/>
    <s v="Julie Kriz"/>
    <s v="Home Office"/>
    <s v="United States"/>
    <s v="New York City"/>
    <s v="New York"/>
    <n v="10009"/>
    <x v="3"/>
    <s v="FUR-BO-10002598"/>
    <s v="Furniture"/>
    <x v="0"/>
    <s v="Hon Metal Bookcases, Putty"/>
    <n v="113.568"/>
    <n v="2"/>
    <x v="2"/>
    <n v="12.776400000000001"/>
  </r>
  <r>
    <n v="6372"/>
    <x v="3181"/>
    <x v="621"/>
    <d v="2022-10-04T00:00:00"/>
    <s v="Second Class"/>
    <s v="CC-12430"/>
    <s v="Chuck Clark"/>
    <s v="Home Office"/>
    <s v="United States"/>
    <s v="New York City"/>
    <s v="New York"/>
    <n v="10009"/>
    <x v="3"/>
    <s v="FUR-FU-10001934"/>
    <s v="Furniture"/>
    <x v="5"/>
    <s v="Magnifier Swing Arm Lamp"/>
    <n v="83.92"/>
    <n v="4"/>
    <x v="0"/>
    <n v="21.819199999999999"/>
  </r>
  <r>
    <n v="6373"/>
    <x v="3181"/>
    <x v="621"/>
    <d v="2022-10-04T00:00:00"/>
    <s v="Second Class"/>
    <s v="CC-12430"/>
    <s v="Chuck Clark"/>
    <s v="Home Office"/>
    <s v="United States"/>
    <s v="New York City"/>
    <s v="New York"/>
    <n v="10009"/>
    <x v="3"/>
    <s v="OFF-AR-10001130"/>
    <s v="Office Supplies"/>
    <x v="6"/>
    <s v="Quartet Alpha White Chalk, 12/Pack"/>
    <n v="6.63"/>
    <n v="3"/>
    <x v="0"/>
    <n v="3.1160999999999999"/>
  </r>
  <r>
    <n v="6374"/>
    <x v="3181"/>
    <x v="621"/>
    <d v="2022-10-04T00:00:00"/>
    <s v="Second Class"/>
    <s v="CC-12430"/>
    <s v="Chuck Clark"/>
    <s v="Home Office"/>
    <s v="United States"/>
    <s v="New York City"/>
    <s v="New York"/>
    <n v="10009"/>
    <x v="3"/>
    <s v="TEC-AC-10002049"/>
    <s v="Technology"/>
    <x v="11"/>
    <s v="Logitech G19 Programmable Gaming Keyboard"/>
    <n v="371.97"/>
    <n v="3"/>
    <x v="0"/>
    <n v="66.954599999999999"/>
  </r>
  <r>
    <n v="6375"/>
    <x v="3182"/>
    <x v="333"/>
    <d v="2019-05-02T00:00:00"/>
    <s v="Standard Class"/>
    <s v="LA-16780"/>
    <s v="Laura Armstrong"/>
    <s v="Corporate"/>
    <s v="United States"/>
    <s v="Memphis"/>
    <s v="Tennessee"/>
    <n v="38109"/>
    <x v="0"/>
    <s v="FUR-CH-10001394"/>
    <s v="Furniture"/>
    <x v="1"/>
    <s v="Global Leather Executive Chair"/>
    <n v="561.58399999999995"/>
    <n v="2"/>
    <x v="2"/>
    <n v="70.197999999999993"/>
  </r>
  <r>
    <n v="6376"/>
    <x v="3182"/>
    <x v="333"/>
    <d v="2019-05-02T00:00:00"/>
    <s v="Standard Class"/>
    <s v="LA-16780"/>
    <s v="Laura Armstrong"/>
    <s v="Corporate"/>
    <s v="United States"/>
    <s v="Memphis"/>
    <s v="Tennessee"/>
    <n v="38109"/>
    <x v="0"/>
    <s v="OFF-ST-10000798"/>
    <s v="Office Supplies"/>
    <x v="4"/>
    <s v="2300 Heavy-Duty Transfer File Systems by Perma"/>
    <n v="99.92"/>
    <n v="5"/>
    <x v="2"/>
    <n v="-1.2490000000000001"/>
  </r>
  <r>
    <n v="6377"/>
    <x v="3183"/>
    <x v="877"/>
    <d v="2021-10-09T00:00:00"/>
    <s v="First Class"/>
    <s v="AW-10930"/>
    <s v="Arthur Wiediger"/>
    <s v="Home Office"/>
    <s v="United States"/>
    <s v="Philadelphia"/>
    <s v="Pennsylvania"/>
    <n v="19143"/>
    <x v="3"/>
    <s v="OFF-LA-10000134"/>
    <s v="Office Supplies"/>
    <x v="2"/>
    <s v="Avery 511"/>
    <n v="4.9279999999999999"/>
    <n v="2"/>
    <x v="2"/>
    <n v="1.7248000000000001"/>
  </r>
  <r>
    <n v="6378"/>
    <x v="3184"/>
    <x v="272"/>
    <d v="2021-12-21T00:00:00"/>
    <s v="Standard Class"/>
    <s v="BP-11230"/>
    <s v="Benjamin Patterson"/>
    <s v="Consumer"/>
    <s v="United States"/>
    <s v="Los Angeles"/>
    <s v="California"/>
    <n v="90004"/>
    <x v="1"/>
    <s v="FUR-FU-10002364"/>
    <s v="Furniture"/>
    <x v="5"/>
    <s v="Eldon Expressions Wood Desk Accessories, Oak"/>
    <n v="14.76"/>
    <n v="2"/>
    <x v="0"/>
    <n v="4.2804000000000002"/>
  </r>
  <r>
    <n v="6379"/>
    <x v="3185"/>
    <x v="318"/>
    <d v="2022-04-13T00:00:00"/>
    <s v="Standard Class"/>
    <s v="DB-13360"/>
    <s v="Dennis Bolton"/>
    <s v="Home Office"/>
    <s v="United States"/>
    <s v="Waterbury"/>
    <s v="Connecticut"/>
    <n v="6708"/>
    <x v="3"/>
    <s v="TEC-AC-10004571"/>
    <s v="Technology"/>
    <x v="11"/>
    <s v="Logitech G700s Rechargeable Gaming Mouse"/>
    <n v="99.99"/>
    <n v="1"/>
    <x v="0"/>
    <n v="41.995800000000003"/>
  </r>
  <r>
    <n v="6380"/>
    <x v="3185"/>
    <x v="318"/>
    <d v="2022-04-13T00:00:00"/>
    <s v="Standard Class"/>
    <s v="DB-13360"/>
    <s v="Dennis Bolton"/>
    <s v="Home Office"/>
    <s v="United States"/>
    <s v="Waterbury"/>
    <s v="Connecticut"/>
    <n v="6708"/>
    <x v="3"/>
    <s v="OFF-ST-10003692"/>
    <s v="Office Supplies"/>
    <x v="4"/>
    <s v="Recycled Steel Personal File for Hanging File Folders"/>
    <n v="286.14999999999998"/>
    <n v="5"/>
    <x v="0"/>
    <n v="71.537499999999994"/>
  </r>
  <r>
    <n v="6381"/>
    <x v="3186"/>
    <x v="918"/>
    <d v="2019-04-12T00:00:00"/>
    <s v="Standard Class"/>
    <s v="PC-19000"/>
    <s v="Pauline Chand"/>
    <s v="Home Office"/>
    <s v="United States"/>
    <s v="Chandler"/>
    <s v="Arizona"/>
    <n v="85224"/>
    <x v="1"/>
    <s v="OFF-FA-10001883"/>
    <s v="Office Supplies"/>
    <x v="13"/>
    <s v="Alliance Super-Size Bands, Assorted Sizes"/>
    <n v="49.792000000000002"/>
    <n v="8"/>
    <x v="2"/>
    <n v="-11.8256"/>
  </r>
  <r>
    <n v="6382"/>
    <x v="3187"/>
    <x v="892"/>
    <d v="2021-04-01T00:00:00"/>
    <s v="Standard Class"/>
    <s v="TB-21595"/>
    <s v="Troy Blackwell"/>
    <s v="Consumer"/>
    <s v="United States"/>
    <s v="Springfield"/>
    <s v="Ohio"/>
    <n v="45503"/>
    <x v="3"/>
    <s v="FUR-BO-10004015"/>
    <s v="Furniture"/>
    <x v="0"/>
    <s v="Bush Andora Bookcase, Maple/Graphite Gray Finish"/>
    <n v="299.97500000000002"/>
    <n v="5"/>
    <x v="5"/>
    <n v="-167.98599999999999"/>
  </r>
  <r>
    <n v="6383"/>
    <x v="3187"/>
    <x v="892"/>
    <d v="2021-04-01T00:00:00"/>
    <s v="Standard Class"/>
    <s v="TB-21595"/>
    <s v="Troy Blackwell"/>
    <s v="Consumer"/>
    <s v="United States"/>
    <s v="Springfield"/>
    <s v="Ohio"/>
    <n v="45503"/>
    <x v="3"/>
    <s v="TEC-PH-10000141"/>
    <s v="Technology"/>
    <x v="7"/>
    <s v="Clearsounds A400"/>
    <n v="158.376"/>
    <n v="4"/>
    <x v="10"/>
    <n v="-36.9544"/>
  </r>
  <r>
    <n v="6384"/>
    <x v="3188"/>
    <x v="787"/>
    <d v="2022-01-17T00:00:00"/>
    <s v="First Class"/>
    <s v="TB-21250"/>
    <s v="Tim Brockman"/>
    <s v="Consumer"/>
    <s v="United States"/>
    <s v="Austin"/>
    <s v="Texas"/>
    <n v="78745"/>
    <x v="2"/>
    <s v="OFF-BI-10001597"/>
    <s v="Office Supplies"/>
    <x v="8"/>
    <s v="Wilson Jones Ledger-Size, Piano-Hinge Binder, 2&quot;, Blue"/>
    <n v="32.783999999999999"/>
    <n v="4"/>
    <x v="3"/>
    <n v="-52.4544"/>
  </r>
  <r>
    <n v="6385"/>
    <x v="3188"/>
    <x v="787"/>
    <d v="2022-01-17T00:00:00"/>
    <s v="First Class"/>
    <s v="TB-21250"/>
    <s v="Tim Brockman"/>
    <s v="Consumer"/>
    <s v="United States"/>
    <s v="Austin"/>
    <s v="Texas"/>
    <n v="78745"/>
    <x v="2"/>
    <s v="TEC-AC-10003628"/>
    <s v="Technology"/>
    <x v="11"/>
    <s v="Logitech 910-002974 M325 Wireless Mouse for Web Scrolling"/>
    <n v="47.984000000000002"/>
    <n v="2"/>
    <x v="2"/>
    <n v="14.395200000000001"/>
  </r>
  <r>
    <n v="6386"/>
    <x v="3188"/>
    <x v="787"/>
    <d v="2022-01-17T00:00:00"/>
    <s v="First Class"/>
    <s v="TB-21250"/>
    <s v="Tim Brockman"/>
    <s v="Consumer"/>
    <s v="United States"/>
    <s v="Austin"/>
    <s v="Texas"/>
    <n v="78745"/>
    <x v="2"/>
    <s v="TEC-AC-10002331"/>
    <s v="Technology"/>
    <x v="11"/>
    <s v="Maxell 74 Minute CDR, 10/Pack"/>
    <n v="62.591999999999999"/>
    <n v="8"/>
    <x v="2"/>
    <n v="13.300800000000001"/>
  </r>
  <r>
    <n v="6387"/>
    <x v="3188"/>
    <x v="787"/>
    <d v="2022-01-17T00:00:00"/>
    <s v="First Class"/>
    <s v="TB-21250"/>
    <s v="Tim Brockman"/>
    <s v="Consumer"/>
    <s v="United States"/>
    <s v="Austin"/>
    <s v="Texas"/>
    <n v="78745"/>
    <x v="2"/>
    <s v="OFF-BI-10001098"/>
    <s v="Office Supplies"/>
    <x v="8"/>
    <s v="Acco D-Ring Binder w/DublLock"/>
    <n v="4.2759999999999998"/>
    <n v="1"/>
    <x v="3"/>
    <n v="-6.6277999999999997"/>
  </r>
  <r>
    <n v="6388"/>
    <x v="3189"/>
    <x v="1106"/>
    <d v="2019-02-03T00:00:00"/>
    <s v="Standard Class"/>
    <s v="MV-18190"/>
    <s v="Mike Vittorini"/>
    <s v="Consumer"/>
    <s v="United States"/>
    <s v="Detroit"/>
    <s v="Michigan"/>
    <n v="48234"/>
    <x v="2"/>
    <s v="OFF-PA-10001204"/>
    <s v="Office Supplies"/>
    <x v="10"/>
    <s v="Xerox 1972"/>
    <n v="10.56"/>
    <n v="2"/>
    <x v="0"/>
    <n v="4.7519999999999998"/>
  </r>
  <r>
    <n v="6389"/>
    <x v="3189"/>
    <x v="1106"/>
    <d v="2019-02-03T00:00:00"/>
    <s v="Standard Class"/>
    <s v="MV-18190"/>
    <s v="Mike Vittorini"/>
    <s v="Consumer"/>
    <s v="United States"/>
    <s v="Detroit"/>
    <s v="Michigan"/>
    <n v="48234"/>
    <x v="2"/>
    <s v="OFF-ST-10000991"/>
    <s v="Office Supplies"/>
    <x v="4"/>
    <s v="Space Solutions HD Industrial Steel Shelving."/>
    <n v="229.94"/>
    <n v="2"/>
    <x v="0"/>
    <n v="6.8982000000000001"/>
  </r>
  <r>
    <n v="6390"/>
    <x v="3190"/>
    <x v="1107"/>
    <d v="2020-02-10T00:00:00"/>
    <s v="Standard Class"/>
    <s v="DK-12835"/>
    <s v="Damala Kotsonis"/>
    <s v="Corporate"/>
    <s v="United States"/>
    <s v="Springfield"/>
    <s v="Virginia"/>
    <n v="22153"/>
    <x v="0"/>
    <s v="OFF-EN-10000056"/>
    <s v="Office Supplies"/>
    <x v="12"/>
    <s v="Cameo Buff Policy Envelopes"/>
    <n v="311.14999999999998"/>
    <n v="5"/>
    <x v="0"/>
    <n v="146.2405"/>
  </r>
  <r>
    <n v="6391"/>
    <x v="3190"/>
    <x v="1107"/>
    <d v="2020-02-10T00:00:00"/>
    <s v="Standard Class"/>
    <s v="DK-12835"/>
    <s v="Damala Kotsonis"/>
    <s v="Corporate"/>
    <s v="United States"/>
    <s v="Springfield"/>
    <s v="Virginia"/>
    <n v="22153"/>
    <x v="0"/>
    <s v="OFF-PA-10003349"/>
    <s v="Office Supplies"/>
    <x v="10"/>
    <s v="Xerox 1957"/>
    <n v="12.96"/>
    <n v="2"/>
    <x v="0"/>
    <n v="6.3503999999999996"/>
  </r>
  <r>
    <n v="6392"/>
    <x v="3191"/>
    <x v="882"/>
    <d v="2021-12-18T00:00:00"/>
    <s v="Standard Class"/>
    <s v="PK-19075"/>
    <s v="Pete Kriz"/>
    <s v="Consumer"/>
    <s v="United States"/>
    <s v="New York City"/>
    <s v="New York"/>
    <n v="10011"/>
    <x v="3"/>
    <s v="OFF-PA-10001471"/>
    <s v="Office Supplies"/>
    <x v="10"/>
    <s v="Strathmore Photo Frame Cards"/>
    <n v="14.62"/>
    <n v="2"/>
    <x v="0"/>
    <n v="6.7252000000000001"/>
  </r>
  <r>
    <n v="6393"/>
    <x v="3191"/>
    <x v="882"/>
    <d v="2021-12-18T00:00:00"/>
    <s v="Standard Class"/>
    <s v="PK-19075"/>
    <s v="Pete Kriz"/>
    <s v="Consumer"/>
    <s v="United States"/>
    <s v="New York City"/>
    <s v="New York"/>
    <n v="10011"/>
    <x v="3"/>
    <s v="OFF-LA-10003190"/>
    <s v="Office Supplies"/>
    <x v="2"/>
    <s v="Avery 474"/>
    <n v="5.76"/>
    <n v="2"/>
    <x v="0"/>
    <n v="2.8224"/>
  </r>
  <r>
    <n v="6394"/>
    <x v="3191"/>
    <x v="882"/>
    <d v="2021-12-18T00:00:00"/>
    <s v="Standard Class"/>
    <s v="PK-19075"/>
    <s v="Pete Kriz"/>
    <s v="Consumer"/>
    <s v="United States"/>
    <s v="New York City"/>
    <s v="New York"/>
    <n v="10011"/>
    <x v="3"/>
    <s v="OFF-FA-10000621"/>
    <s v="Office Supplies"/>
    <x v="13"/>
    <s v="OIC Colored Binder Clips, Assorted Sizes"/>
    <n v="21.48"/>
    <n v="6"/>
    <x v="0"/>
    <n v="10.5252"/>
  </r>
  <r>
    <n v="6395"/>
    <x v="3191"/>
    <x v="882"/>
    <d v="2021-12-18T00:00:00"/>
    <s v="Standard Class"/>
    <s v="PK-19075"/>
    <s v="Pete Kriz"/>
    <s v="Consumer"/>
    <s v="United States"/>
    <s v="New York City"/>
    <s v="New York"/>
    <n v="10011"/>
    <x v="3"/>
    <s v="FUR-FU-10002937"/>
    <s v="Furniture"/>
    <x v="5"/>
    <s v="GE 48&quot; Fluorescent Tube, Cool White Energy Saver, 34 Watts, 30/Box"/>
    <n v="396.92"/>
    <n v="4"/>
    <x v="0"/>
    <n v="198.46"/>
  </r>
  <r>
    <n v="6396"/>
    <x v="3191"/>
    <x v="882"/>
    <d v="2021-12-18T00:00:00"/>
    <s v="Standard Class"/>
    <s v="PK-19075"/>
    <s v="Pete Kriz"/>
    <s v="Consumer"/>
    <s v="United States"/>
    <s v="New York City"/>
    <s v="New York"/>
    <n v="10011"/>
    <x v="3"/>
    <s v="OFF-ST-10004507"/>
    <s v="Office Supplies"/>
    <x v="4"/>
    <s v="Advantus Rolling Storage Box"/>
    <n v="17.149999999999999"/>
    <n v="1"/>
    <x v="0"/>
    <n v="4.6304999999999996"/>
  </r>
  <r>
    <n v="6397"/>
    <x v="3191"/>
    <x v="882"/>
    <d v="2021-12-18T00:00:00"/>
    <s v="Standard Class"/>
    <s v="PK-19075"/>
    <s v="Pete Kriz"/>
    <s v="Consumer"/>
    <s v="United States"/>
    <s v="New York City"/>
    <s v="New York"/>
    <n v="10011"/>
    <x v="3"/>
    <s v="OFF-BI-10000279"/>
    <s v="Office Supplies"/>
    <x v="8"/>
    <s v="Acco Recycled 2&quot; Capacity Laser Printer Hanging Data Binders"/>
    <n v="23.12"/>
    <n v="2"/>
    <x v="2"/>
    <n v="7.8029999999999999"/>
  </r>
  <r>
    <n v="6398"/>
    <x v="3192"/>
    <x v="1108"/>
    <d v="2022-11-03T00:00:00"/>
    <s v="Standard Class"/>
    <s v="AH-10120"/>
    <s v="Adrian Hane"/>
    <s v="Home Office"/>
    <s v="United States"/>
    <s v="Dallas"/>
    <s v="Texas"/>
    <n v="75217"/>
    <x v="2"/>
    <s v="OFF-AR-10003651"/>
    <s v="Office Supplies"/>
    <x v="6"/>
    <s v="Newell 350"/>
    <n v="5.2480000000000002"/>
    <n v="2"/>
    <x v="2"/>
    <n v="0.59040000000000004"/>
  </r>
  <r>
    <n v="6399"/>
    <x v="3193"/>
    <x v="634"/>
    <d v="2022-08-11T00:00:00"/>
    <s v="Standard Class"/>
    <s v="GM-14455"/>
    <s v="Gary Mitchum"/>
    <s v="Home Office"/>
    <s v="United States"/>
    <s v="Concord"/>
    <s v="New Hampshire"/>
    <n v="3301"/>
    <x v="3"/>
    <s v="TEC-PH-10003601"/>
    <s v="Technology"/>
    <x v="7"/>
    <s v="Ativa D5772 2-Line 5.8GHz Digital Expandable Corded/Cordless Phone System with Answering &amp; Caller ID/Call Waiting, Black/Silver"/>
    <n v="824.95"/>
    <n v="5"/>
    <x v="0"/>
    <n v="247.48500000000001"/>
  </r>
  <r>
    <n v="6400"/>
    <x v="3193"/>
    <x v="634"/>
    <d v="2022-08-11T00:00:00"/>
    <s v="Standard Class"/>
    <s v="GM-14455"/>
    <s v="Gary Mitchum"/>
    <s v="Home Office"/>
    <s v="United States"/>
    <s v="Concord"/>
    <s v="New Hampshire"/>
    <n v="3301"/>
    <x v="3"/>
    <s v="OFF-LA-10002195"/>
    <s v="Office Supplies"/>
    <x v="2"/>
    <s v="Avery 481"/>
    <n v="24.64"/>
    <n v="8"/>
    <x v="0"/>
    <n v="11.827199999999999"/>
  </r>
  <r>
    <n v="6401"/>
    <x v="3193"/>
    <x v="634"/>
    <d v="2022-08-11T00:00:00"/>
    <s v="Standard Class"/>
    <s v="GM-14455"/>
    <s v="Gary Mitchum"/>
    <s v="Home Office"/>
    <s v="United States"/>
    <s v="Concord"/>
    <s v="New Hampshire"/>
    <n v="3301"/>
    <x v="3"/>
    <s v="OFF-AR-10000380"/>
    <s v="Office Supplies"/>
    <x v="6"/>
    <s v="Hunt PowerHouse Electric Pencil Sharpener, Blue"/>
    <n v="227.88"/>
    <n v="6"/>
    <x v="0"/>
    <n v="68.364000000000004"/>
  </r>
  <r>
    <n v="6402"/>
    <x v="3194"/>
    <x v="1109"/>
    <d v="2022-05-30T00:00:00"/>
    <s v="First Class"/>
    <s v="BD-11725"/>
    <s v="Bruce Degenhardt"/>
    <s v="Consumer"/>
    <s v="United States"/>
    <s v="Lafayette"/>
    <s v="Louisiana"/>
    <n v="70506"/>
    <x v="0"/>
    <s v="FUR-BO-10000330"/>
    <s v="Furniture"/>
    <x v="0"/>
    <s v="Sauder Camden County Barrister Bookcase, Planked Cherry Finish"/>
    <n v="241.96"/>
    <n v="2"/>
    <x v="0"/>
    <n v="33.874400000000001"/>
  </r>
  <r>
    <n v="6403"/>
    <x v="3194"/>
    <x v="1109"/>
    <d v="2022-05-30T00:00:00"/>
    <s v="First Class"/>
    <s v="BD-11725"/>
    <s v="Bruce Degenhardt"/>
    <s v="Consumer"/>
    <s v="United States"/>
    <s v="Lafayette"/>
    <s v="Louisiana"/>
    <n v="70506"/>
    <x v="0"/>
    <s v="OFF-BI-10000591"/>
    <s v="Office Supplies"/>
    <x v="8"/>
    <s v="Avery Binder Labels"/>
    <n v="3.89"/>
    <n v="1"/>
    <x v="0"/>
    <n v="1.8672"/>
  </r>
  <r>
    <n v="6404"/>
    <x v="3194"/>
    <x v="1109"/>
    <d v="2022-05-30T00:00:00"/>
    <s v="First Class"/>
    <s v="BD-11725"/>
    <s v="Bruce Degenhardt"/>
    <s v="Consumer"/>
    <s v="United States"/>
    <s v="Lafayette"/>
    <s v="Louisiana"/>
    <n v="70506"/>
    <x v="0"/>
    <s v="FUR-FU-10001731"/>
    <s v="Furniture"/>
    <x v="5"/>
    <s v="Acrylic Self-Standing Desk Frames"/>
    <n v="8.01"/>
    <n v="3"/>
    <x v="0"/>
    <n v="3.0438000000000001"/>
  </r>
  <r>
    <n v="6405"/>
    <x v="3195"/>
    <x v="672"/>
    <d v="2020-12-04T00:00:00"/>
    <s v="Standard Class"/>
    <s v="RM-19375"/>
    <s v="Raymond Messe"/>
    <s v="Consumer"/>
    <s v="United States"/>
    <s v="Raleigh"/>
    <s v="North Carolina"/>
    <n v="27604"/>
    <x v="0"/>
    <s v="TEC-PH-10001198"/>
    <s v="Technology"/>
    <x v="7"/>
    <s v="Avaya 4621SW VoIP phone"/>
    <n v="177.48"/>
    <n v="3"/>
    <x v="2"/>
    <n v="19.9665"/>
  </r>
  <r>
    <n v="6406"/>
    <x v="3196"/>
    <x v="515"/>
    <d v="2022-09-01T00:00:00"/>
    <s v="Second Class"/>
    <s v="BW-11110"/>
    <s v="Bart Watters"/>
    <s v="Corporate"/>
    <s v="United States"/>
    <s v="Spokane"/>
    <s v="Washington"/>
    <n v="99207"/>
    <x v="1"/>
    <s v="FUR-CH-10002331"/>
    <s v="Furniture"/>
    <x v="1"/>
    <s v="Hon 4700 Series Mobuis Mid-Back Task Chairs with Adjustable Arms"/>
    <n v="569.56799999999998"/>
    <n v="2"/>
    <x v="2"/>
    <n v="7.1196000000000002"/>
  </r>
  <r>
    <n v="6407"/>
    <x v="3196"/>
    <x v="515"/>
    <d v="2022-09-01T00:00:00"/>
    <s v="Second Class"/>
    <s v="BW-11110"/>
    <s v="Bart Watters"/>
    <s v="Corporate"/>
    <s v="United States"/>
    <s v="Spokane"/>
    <s v="Washington"/>
    <n v="99207"/>
    <x v="1"/>
    <s v="OFF-ST-10002370"/>
    <s v="Office Supplies"/>
    <x v="4"/>
    <s v="Sortfiler Multipurpose Personal File Organizer, Black"/>
    <n v="149.72999999999999"/>
    <n v="7"/>
    <x v="0"/>
    <n v="43.421700000000001"/>
  </r>
  <r>
    <n v="6408"/>
    <x v="3197"/>
    <x v="304"/>
    <d v="2022-05-14T00:00:00"/>
    <s v="First Class"/>
    <s v="GT-14710"/>
    <s v="Greg Tran"/>
    <s v="Consumer"/>
    <s v="United States"/>
    <s v="Houston"/>
    <s v="Texas"/>
    <n v="77041"/>
    <x v="2"/>
    <s v="FUR-CH-10003981"/>
    <s v="Furniture"/>
    <x v="1"/>
    <s v="Global Commerce Series Low-Back Swivel/Tilt Chairs"/>
    <n v="899.43"/>
    <n v="5"/>
    <x v="4"/>
    <n v="-12.849"/>
  </r>
  <r>
    <n v="6409"/>
    <x v="3197"/>
    <x v="304"/>
    <d v="2022-05-14T00:00:00"/>
    <s v="First Class"/>
    <s v="GT-14710"/>
    <s v="Greg Tran"/>
    <s v="Consumer"/>
    <s v="United States"/>
    <s v="Houston"/>
    <s v="Texas"/>
    <n v="77041"/>
    <x v="2"/>
    <s v="OFF-AR-10001446"/>
    <s v="Office Supplies"/>
    <x v="6"/>
    <s v="Newell 309"/>
    <n v="46.2"/>
    <n v="5"/>
    <x v="2"/>
    <n v="5.7750000000000004"/>
  </r>
  <r>
    <n v="6410"/>
    <x v="3197"/>
    <x v="304"/>
    <d v="2022-05-14T00:00:00"/>
    <s v="First Class"/>
    <s v="GT-14710"/>
    <s v="Greg Tran"/>
    <s v="Consumer"/>
    <s v="United States"/>
    <s v="Houston"/>
    <s v="Texas"/>
    <n v="77041"/>
    <x v="2"/>
    <s v="OFF-PA-10000300"/>
    <s v="Office Supplies"/>
    <x v="10"/>
    <s v="Xerox 1936"/>
    <n v="47.951999999999998"/>
    <n v="3"/>
    <x v="2"/>
    <n v="16.183800000000002"/>
  </r>
  <r>
    <n v="6411"/>
    <x v="3197"/>
    <x v="304"/>
    <d v="2022-05-14T00:00:00"/>
    <s v="First Class"/>
    <s v="GT-14710"/>
    <s v="Greg Tran"/>
    <s v="Consumer"/>
    <s v="United States"/>
    <s v="Houston"/>
    <s v="Texas"/>
    <n v="77041"/>
    <x v="2"/>
    <s v="TEC-PH-10004071"/>
    <s v="Technology"/>
    <x v="7"/>
    <s v="PayAnywhere Card Reader"/>
    <n v="7.992"/>
    <n v="1"/>
    <x v="2"/>
    <n v="0.69930000000000003"/>
  </r>
  <r>
    <n v="6412"/>
    <x v="3197"/>
    <x v="304"/>
    <d v="2022-05-14T00:00:00"/>
    <s v="First Class"/>
    <s v="GT-14710"/>
    <s v="Greg Tran"/>
    <s v="Consumer"/>
    <s v="United States"/>
    <s v="Houston"/>
    <s v="Texas"/>
    <n v="77041"/>
    <x v="2"/>
    <s v="OFF-PA-10003134"/>
    <s v="Office Supplies"/>
    <x v="10"/>
    <s v="Xerox 1937"/>
    <n v="76.864000000000004"/>
    <n v="2"/>
    <x v="2"/>
    <n v="26.9024"/>
  </r>
  <r>
    <n v="6413"/>
    <x v="3198"/>
    <x v="629"/>
    <d v="2022-08-22T00:00:00"/>
    <s v="Standard Class"/>
    <s v="AH-10120"/>
    <s v="Adrian Hane"/>
    <s v="Home Office"/>
    <s v="United States"/>
    <s v="Louisville"/>
    <s v="Kentucky"/>
    <n v="40214"/>
    <x v="0"/>
    <s v="OFF-BI-10002735"/>
    <s v="Office Supplies"/>
    <x v="8"/>
    <s v="GBC Prestige Therm-A-Bind Covers"/>
    <n v="102.93"/>
    <n v="3"/>
    <x v="0"/>
    <n v="48.377099999999999"/>
  </r>
  <r>
    <n v="6414"/>
    <x v="3198"/>
    <x v="629"/>
    <d v="2022-08-22T00:00:00"/>
    <s v="Standard Class"/>
    <s v="AH-10120"/>
    <s v="Adrian Hane"/>
    <s v="Home Office"/>
    <s v="United States"/>
    <s v="Louisville"/>
    <s v="Kentucky"/>
    <n v="40214"/>
    <x v="0"/>
    <s v="TEC-AC-10004510"/>
    <s v="Technology"/>
    <x v="11"/>
    <s v="Logitech Desktop MK120 Mouse and keyboard Combo"/>
    <n v="98.16"/>
    <n v="6"/>
    <x v="0"/>
    <n v="9.8160000000000007"/>
  </r>
  <r>
    <n v="6415"/>
    <x v="3199"/>
    <x v="468"/>
    <d v="2022-11-13T00:00:00"/>
    <s v="Second Class"/>
    <s v="DR-12940"/>
    <s v="Daniel Raglin"/>
    <s v="Home Office"/>
    <s v="United States"/>
    <s v="Hollywood"/>
    <s v="Florida"/>
    <n v="33021"/>
    <x v="0"/>
    <s v="OFF-BI-10004099"/>
    <s v="Office Supplies"/>
    <x v="8"/>
    <s v="GBC VeloBinder Strips"/>
    <n v="11.52"/>
    <n v="5"/>
    <x v="6"/>
    <n v="-7.68"/>
  </r>
  <r>
    <n v="6416"/>
    <x v="3200"/>
    <x v="170"/>
    <d v="2022-08-20T00:00:00"/>
    <s v="Same Day"/>
    <s v="DL-13495"/>
    <s v="Dionis Lloyd"/>
    <s v="Corporate"/>
    <s v="United States"/>
    <s v="Chandler"/>
    <s v="Arizona"/>
    <n v="85224"/>
    <x v="1"/>
    <s v="OFF-PA-10003395"/>
    <s v="Office Supplies"/>
    <x v="10"/>
    <s v="Xerox 1941"/>
    <n v="83.88"/>
    <n v="1"/>
    <x v="2"/>
    <n v="29.358000000000001"/>
  </r>
  <r>
    <n v="6417"/>
    <x v="3201"/>
    <x v="387"/>
    <d v="2021-03-11T00:00:00"/>
    <s v="Standard Class"/>
    <s v="BD-11620"/>
    <s v="Brian DeCherney"/>
    <s v="Consumer"/>
    <s v="United States"/>
    <s v="Philadelphia"/>
    <s v="Pennsylvania"/>
    <n v="19120"/>
    <x v="3"/>
    <s v="TEC-PH-10002890"/>
    <s v="Technology"/>
    <x v="7"/>
    <s v="AT&amp;T 17929 Lendline Telephone"/>
    <n v="108.57599999999999"/>
    <n v="4"/>
    <x v="10"/>
    <n v="-25.334399999999999"/>
  </r>
  <r>
    <n v="6418"/>
    <x v="3201"/>
    <x v="387"/>
    <d v="2021-03-11T00:00:00"/>
    <s v="Standard Class"/>
    <s v="BD-11620"/>
    <s v="Brian DeCherney"/>
    <s v="Consumer"/>
    <s v="United States"/>
    <s v="Philadelphia"/>
    <s v="Pennsylvania"/>
    <n v="19120"/>
    <x v="3"/>
    <s v="OFF-FA-10004968"/>
    <s v="Office Supplies"/>
    <x v="13"/>
    <s v="Rubber Band Ball"/>
    <n v="5.984"/>
    <n v="2"/>
    <x v="2"/>
    <n v="-1.3464"/>
  </r>
  <r>
    <n v="6419"/>
    <x v="3202"/>
    <x v="731"/>
    <d v="2021-11-04T00:00:00"/>
    <s v="Standard Class"/>
    <s v="HW-14935"/>
    <s v="Helen Wasserman"/>
    <s v="Corporate"/>
    <s v="United States"/>
    <s v="Tulsa"/>
    <s v="Oklahoma"/>
    <n v="74133"/>
    <x v="2"/>
    <s v="OFF-SU-10001218"/>
    <s v="Office Supplies"/>
    <x v="14"/>
    <s v="Fiskars Softgrip Scissors"/>
    <n v="21.96"/>
    <n v="2"/>
    <x v="0"/>
    <n v="6.1487999999999996"/>
  </r>
  <r>
    <n v="6420"/>
    <x v="3202"/>
    <x v="731"/>
    <d v="2021-11-04T00:00:00"/>
    <s v="Standard Class"/>
    <s v="HW-14935"/>
    <s v="Helen Wasserman"/>
    <s v="Corporate"/>
    <s v="United States"/>
    <s v="Tulsa"/>
    <s v="Oklahoma"/>
    <n v="74133"/>
    <x v="2"/>
    <s v="FUR-CH-10002084"/>
    <s v="Furniture"/>
    <x v="1"/>
    <s v="Hon Mobius Operator's Chair"/>
    <n v="368.97"/>
    <n v="3"/>
    <x v="0"/>
    <n v="81.173400000000001"/>
  </r>
  <r>
    <n v="6421"/>
    <x v="3202"/>
    <x v="731"/>
    <d v="2021-11-04T00:00:00"/>
    <s v="Standard Class"/>
    <s v="HW-14935"/>
    <s v="Helen Wasserman"/>
    <s v="Corporate"/>
    <s v="United States"/>
    <s v="Tulsa"/>
    <s v="Oklahoma"/>
    <n v="74133"/>
    <x v="2"/>
    <s v="OFF-AR-10004269"/>
    <s v="Office Supplies"/>
    <x v="6"/>
    <s v="Newell 31"/>
    <n v="12.39"/>
    <n v="3"/>
    <x v="0"/>
    <n v="3.4691999999999998"/>
  </r>
  <r>
    <n v="6422"/>
    <x v="3202"/>
    <x v="731"/>
    <d v="2021-11-04T00:00:00"/>
    <s v="Standard Class"/>
    <s v="HW-14935"/>
    <s v="Helen Wasserman"/>
    <s v="Corporate"/>
    <s v="United States"/>
    <s v="Tulsa"/>
    <s v="Oklahoma"/>
    <n v="74133"/>
    <x v="2"/>
    <s v="OFF-ST-10001128"/>
    <s v="Office Supplies"/>
    <x v="4"/>
    <s v="Carina Mini System Audio Rack, Model AR050B"/>
    <n v="332.94"/>
    <n v="3"/>
    <x v="0"/>
    <n v="9.9882000000000009"/>
  </r>
  <r>
    <n v="6423"/>
    <x v="3203"/>
    <x v="711"/>
    <d v="2019-07-31T00:00:00"/>
    <s v="Standard Class"/>
    <s v="JO-15145"/>
    <s v="Jack O'Briant"/>
    <s v="Corporate"/>
    <s v="United States"/>
    <s v="Draper"/>
    <s v="Utah"/>
    <n v="84020"/>
    <x v="1"/>
    <s v="TEC-AC-10002006"/>
    <s v="Technology"/>
    <x v="11"/>
    <s v="Memorex Micro Travel Drive 16 GB"/>
    <n v="111.93"/>
    <n v="7"/>
    <x v="0"/>
    <n v="34.698300000000003"/>
  </r>
  <r>
    <n v="6424"/>
    <x v="3204"/>
    <x v="1040"/>
    <d v="2020-10-26T00:00:00"/>
    <s v="First Class"/>
    <s v="RD-19660"/>
    <s v="Robert Dilbeck"/>
    <s v="Home Office"/>
    <s v="United States"/>
    <s v="Oakland"/>
    <s v="California"/>
    <n v="94601"/>
    <x v="1"/>
    <s v="FUR-CH-10003956"/>
    <s v="Furniture"/>
    <x v="1"/>
    <s v="Novimex High-Tech Fabric Mesh Task Chair"/>
    <n v="454.27199999999999"/>
    <n v="8"/>
    <x v="2"/>
    <n v="-73.819199999999995"/>
  </r>
  <r>
    <n v="6425"/>
    <x v="3205"/>
    <x v="971"/>
    <d v="2022-08-23T00:00:00"/>
    <s v="Standard Class"/>
    <s v="DO-13645"/>
    <s v="Doug O'Connell"/>
    <s v="Consumer"/>
    <s v="United States"/>
    <s v="Lawrence"/>
    <s v="Massachusetts"/>
    <n v="1841"/>
    <x v="3"/>
    <s v="OFF-PA-10000552"/>
    <s v="Office Supplies"/>
    <x v="10"/>
    <s v="Xerox 200"/>
    <n v="19.440000000000001"/>
    <n v="3"/>
    <x v="0"/>
    <n v="9.3312000000000008"/>
  </r>
  <r>
    <n v="6426"/>
    <x v="3206"/>
    <x v="454"/>
    <d v="2021-05-26T00:00:00"/>
    <s v="Standard Class"/>
    <s v="CC-12370"/>
    <s v="Christopher Conant"/>
    <s v="Consumer"/>
    <s v="United States"/>
    <s v="Philadelphia"/>
    <s v="Pennsylvania"/>
    <n v="19120"/>
    <x v="3"/>
    <s v="TEC-CO-10004722"/>
    <s v="Technology"/>
    <x v="16"/>
    <s v="Canon imageCLASS 2200 Advanced Copier"/>
    <n v="8399.9760000000006"/>
    <n v="4"/>
    <x v="10"/>
    <n v="1119.9967999999999"/>
  </r>
  <r>
    <n v="6427"/>
    <x v="3206"/>
    <x v="454"/>
    <d v="2021-05-26T00:00:00"/>
    <s v="Standard Class"/>
    <s v="CC-12370"/>
    <s v="Christopher Conant"/>
    <s v="Consumer"/>
    <s v="United States"/>
    <s v="Philadelphia"/>
    <s v="Pennsylvania"/>
    <n v="19120"/>
    <x v="3"/>
    <s v="OFF-BI-10004308"/>
    <s v="Office Supplies"/>
    <x v="8"/>
    <s v="Avery Legal 4-Ring Binder"/>
    <n v="6.2939999999999996"/>
    <n v="1"/>
    <x v="6"/>
    <n v="-4.1959999999999997"/>
  </r>
  <r>
    <n v="6428"/>
    <x v="3206"/>
    <x v="454"/>
    <d v="2021-05-26T00:00:00"/>
    <s v="Standard Class"/>
    <s v="CC-12370"/>
    <s v="Christopher Conant"/>
    <s v="Consumer"/>
    <s v="United States"/>
    <s v="Philadelphia"/>
    <s v="Pennsylvania"/>
    <n v="19120"/>
    <x v="3"/>
    <s v="OFF-PA-10000029"/>
    <s v="Office Supplies"/>
    <x v="10"/>
    <s v="Xerox 224"/>
    <n v="10.368"/>
    <n v="2"/>
    <x v="2"/>
    <n v="3.6288"/>
  </r>
  <r>
    <n v="6429"/>
    <x v="3206"/>
    <x v="454"/>
    <d v="2021-05-26T00:00:00"/>
    <s v="Standard Class"/>
    <s v="CC-12370"/>
    <s v="Christopher Conant"/>
    <s v="Consumer"/>
    <s v="United States"/>
    <s v="Philadelphia"/>
    <s v="Pennsylvania"/>
    <n v="19120"/>
    <x v="3"/>
    <s v="TEC-PH-10004080"/>
    <s v="Technology"/>
    <x v="7"/>
    <s v="Avaya 5410 Digital phone"/>
    <n v="122.38200000000001"/>
    <n v="3"/>
    <x v="10"/>
    <n v="-24.476400000000002"/>
  </r>
  <r>
    <n v="6430"/>
    <x v="3207"/>
    <x v="935"/>
    <d v="2019-11-06T00:00:00"/>
    <s v="Standard Class"/>
    <s v="SH-20395"/>
    <s v="Shahid Hopkins"/>
    <s v="Consumer"/>
    <s v="United States"/>
    <s v="Jacksonville"/>
    <s v="North Carolina"/>
    <n v="28540"/>
    <x v="0"/>
    <s v="OFF-ST-10001558"/>
    <s v="Office Supplies"/>
    <x v="4"/>
    <s v="Acco Perma 4000 Stacking Storage Drawers"/>
    <n v="25.984000000000002"/>
    <n v="2"/>
    <x v="2"/>
    <n v="-1.6240000000000001"/>
  </r>
  <r>
    <n v="6431"/>
    <x v="3207"/>
    <x v="935"/>
    <d v="2019-11-06T00:00:00"/>
    <s v="Standard Class"/>
    <s v="SH-20395"/>
    <s v="Shahid Hopkins"/>
    <s v="Consumer"/>
    <s v="United States"/>
    <s v="Jacksonville"/>
    <s v="North Carolina"/>
    <n v="28540"/>
    <x v="0"/>
    <s v="FUR-TA-10001768"/>
    <s v="Furniture"/>
    <x v="3"/>
    <s v="Hon Racetrack Conference Tables"/>
    <n v="945.03599999999994"/>
    <n v="6"/>
    <x v="10"/>
    <n v="-299.26139999999998"/>
  </r>
  <r>
    <n v="6432"/>
    <x v="3207"/>
    <x v="935"/>
    <d v="2019-11-06T00:00:00"/>
    <s v="Standard Class"/>
    <s v="SH-20395"/>
    <s v="Shahid Hopkins"/>
    <s v="Consumer"/>
    <s v="United States"/>
    <s v="Jacksonville"/>
    <s v="North Carolina"/>
    <n v="28540"/>
    <x v="0"/>
    <s v="OFF-BI-10002982"/>
    <s v="Office Supplies"/>
    <x v="8"/>
    <s v="Avery Self-Adhesive Photo Pockets for Polaroid Photos"/>
    <n v="14.301"/>
    <n v="7"/>
    <x v="6"/>
    <n v="-10.487399999999999"/>
  </r>
  <r>
    <n v="6433"/>
    <x v="3207"/>
    <x v="935"/>
    <d v="2019-11-06T00:00:00"/>
    <s v="Standard Class"/>
    <s v="SH-20395"/>
    <s v="Shahid Hopkins"/>
    <s v="Consumer"/>
    <s v="United States"/>
    <s v="Jacksonville"/>
    <s v="North Carolina"/>
    <n v="28540"/>
    <x v="0"/>
    <s v="FUR-FU-10001468"/>
    <s v="Furniture"/>
    <x v="5"/>
    <s v="Tenex Antistatic Computer Chair Mats"/>
    <n v="410.35199999999998"/>
    <n v="3"/>
    <x v="2"/>
    <n v="-51.293999999999997"/>
  </r>
  <r>
    <n v="6434"/>
    <x v="3208"/>
    <x v="1110"/>
    <d v="2020-04-03T00:00:00"/>
    <s v="Standard Class"/>
    <s v="FC-14335"/>
    <s v="Fred Chung"/>
    <s v="Corporate"/>
    <s v="United States"/>
    <s v="Chicago"/>
    <s v="Illinois"/>
    <n v="60610"/>
    <x v="2"/>
    <s v="OFF-PA-10001838"/>
    <s v="Office Supplies"/>
    <x v="10"/>
    <s v="Adams Telephone Message Book W/Dividers/Space For Phone Numbers, 5 1/4&quot;X8 1/2&quot;, 300/Messages"/>
    <n v="23.52"/>
    <n v="5"/>
    <x v="2"/>
    <n v="8.5259999999999998"/>
  </r>
  <r>
    <n v="6435"/>
    <x v="3208"/>
    <x v="1110"/>
    <d v="2020-04-03T00:00:00"/>
    <s v="Standard Class"/>
    <s v="FC-14335"/>
    <s v="Fred Chung"/>
    <s v="Corporate"/>
    <s v="United States"/>
    <s v="Chicago"/>
    <s v="Illinois"/>
    <n v="60610"/>
    <x v="2"/>
    <s v="TEC-PH-10002890"/>
    <s v="Technology"/>
    <x v="7"/>
    <s v="AT&amp;T 17929 Lendline Telephone"/>
    <n v="180.96"/>
    <n v="5"/>
    <x v="2"/>
    <n v="13.571999999999999"/>
  </r>
  <r>
    <n v="6436"/>
    <x v="3209"/>
    <x v="837"/>
    <d v="2022-05-28T00:00:00"/>
    <s v="First Class"/>
    <s v="JG-15160"/>
    <s v="James Galang"/>
    <s v="Consumer"/>
    <s v="United States"/>
    <s v="Pocatello"/>
    <s v="Idaho"/>
    <n v="83201"/>
    <x v="1"/>
    <s v="FUR-FU-10004963"/>
    <s v="Furniture"/>
    <x v="5"/>
    <s v="Eldon 400 Class Desk Accessories, Black Carbon"/>
    <n v="35"/>
    <n v="4"/>
    <x v="0"/>
    <n v="14.7"/>
  </r>
  <r>
    <n v="6437"/>
    <x v="3209"/>
    <x v="837"/>
    <d v="2022-05-28T00:00:00"/>
    <s v="First Class"/>
    <s v="JG-15160"/>
    <s v="James Galang"/>
    <s v="Consumer"/>
    <s v="United States"/>
    <s v="Pocatello"/>
    <s v="Idaho"/>
    <n v="83201"/>
    <x v="1"/>
    <s v="OFF-ST-10000025"/>
    <s v="Office Supplies"/>
    <x v="4"/>
    <s v="Fellowes Stor/Drawer Steel Plus Storage Drawers"/>
    <n v="477.15"/>
    <n v="5"/>
    <x v="0"/>
    <n v="28.629000000000001"/>
  </r>
  <r>
    <n v="6438"/>
    <x v="3209"/>
    <x v="837"/>
    <d v="2022-05-28T00:00:00"/>
    <s v="First Class"/>
    <s v="JG-15160"/>
    <s v="James Galang"/>
    <s v="Consumer"/>
    <s v="United States"/>
    <s v="Pocatello"/>
    <s v="Idaho"/>
    <n v="83201"/>
    <x v="1"/>
    <s v="TEC-PH-10004389"/>
    <s v="Technology"/>
    <x v="7"/>
    <s v="Nokia Lumia 925"/>
    <n v="302.37599999999998"/>
    <n v="3"/>
    <x v="2"/>
    <n v="22.6782"/>
  </r>
  <r>
    <n v="6439"/>
    <x v="3210"/>
    <x v="817"/>
    <d v="2022-12-18T00:00:00"/>
    <s v="Standard Class"/>
    <s v="LC-16885"/>
    <s v="Lena Creighton"/>
    <s v="Consumer"/>
    <s v="United States"/>
    <s v="Plano"/>
    <s v="Texas"/>
    <n v="75023"/>
    <x v="2"/>
    <s v="FUR-TA-10000577"/>
    <s v="Furniture"/>
    <x v="3"/>
    <s v="Bretford CR4500 Series Slim Rectangular Table"/>
    <n v="974.98800000000006"/>
    <n v="4"/>
    <x v="4"/>
    <n v="-97.498800000000003"/>
  </r>
  <r>
    <n v="6440"/>
    <x v="3211"/>
    <x v="777"/>
    <d v="2019-10-05T00:00:00"/>
    <s v="First Class"/>
    <s v="CC-12220"/>
    <s v="Chris Cortes"/>
    <s v="Consumer"/>
    <s v="United States"/>
    <s v="New York City"/>
    <s v="New York"/>
    <n v="10024"/>
    <x v="3"/>
    <s v="FUR-CH-10003298"/>
    <s v="Furniture"/>
    <x v="1"/>
    <s v="Office Star - Contemporary Task Swivel chair with Loop Arms, Charcoal"/>
    <n v="589.41"/>
    <n v="5"/>
    <x v="9"/>
    <n v="-6.5490000000000004"/>
  </r>
  <r>
    <n v="6441"/>
    <x v="3212"/>
    <x v="63"/>
    <d v="2021-10-19T00:00:00"/>
    <s v="Standard Class"/>
    <s v="BW-11110"/>
    <s v="Bart Watters"/>
    <s v="Corporate"/>
    <s v="United States"/>
    <s v="New York City"/>
    <s v="New York"/>
    <n v="10024"/>
    <x v="3"/>
    <s v="OFF-AR-10001860"/>
    <s v="Office Supplies"/>
    <x v="6"/>
    <s v="BIC Liqua Brite Liner"/>
    <n v="34.700000000000003"/>
    <n v="5"/>
    <x v="0"/>
    <n v="12.492000000000001"/>
  </r>
  <r>
    <n v="6442"/>
    <x v="3212"/>
    <x v="63"/>
    <d v="2021-10-19T00:00:00"/>
    <s v="Standard Class"/>
    <s v="BW-11110"/>
    <s v="Bart Watters"/>
    <s v="Corporate"/>
    <s v="United States"/>
    <s v="New York City"/>
    <s v="New York"/>
    <n v="10024"/>
    <x v="3"/>
    <s v="OFF-ST-10003123"/>
    <s v="Office Supplies"/>
    <x v="4"/>
    <s v="Fellowes Bases and Tops For Staxonsteel/High-Stak Systems"/>
    <n v="99.87"/>
    <n v="3"/>
    <x v="0"/>
    <n v="23.968800000000002"/>
  </r>
  <r>
    <n v="6443"/>
    <x v="3212"/>
    <x v="63"/>
    <d v="2021-10-19T00:00:00"/>
    <s v="Standard Class"/>
    <s v="BW-11110"/>
    <s v="Bart Watters"/>
    <s v="Corporate"/>
    <s v="United States"/>
    <s v="New York City"/>
    <s v="New York"/>
    <n v="10024"/>
    <x v="3"/>
    <s v="OFF-PA-10001295"/>
    <s v="Office Supplies"/>
    <x v="10"/>
    <s v="Computer Printout Paper with Letter-Trim Perforations"/>
    <n v="37.94"/>
    <n v="2"/>
    <x v="0"/>
    <n v="18.211200000000002"/>
  </r>
  <r>
    <n v="6444"/>
    <x v="3212"/>
    <x v="63"/>
    <d v="2021-10-19T00:00:00"/>
    <s v="Standard Class"/>
    <s v="BW-11110"/>
    <s v="Bart Watters"/>
    <s v="Corporate"/>
    <s v="United States"/>
    <s v="New York City"/>
    <s v="New York"/>
    <n v="10024"/>
    <x v="3"/>
    <s v="OFF-LA-10000407"/>
    <s v="Office Supplies"/>
    <x v="2"/>
    <s v="Avery White Multi-Purpose Labels"/>
    <n v="24.9"/>
    <n v="5"/>
    <x v="0"/>
    <n v="11.454000000000001"/>
  </r>
  <r>
    <n v="6445"/>
    <x v="3212"/>
    <x v="63"/>
    <d v="2021-10-19T00:00:00"/>
    <s v="Standard Class"/>
    <s v="BW-11110"/>
    <s v="Bart Watters"/>
    <s v="Corporate"/>
    <s v="United States"/>
    <s v="New York City"/>
    <s v="New York"/>
    <n v="10024"/>
    <x v="3"/>
    <s v="FUR-FU-10003535"/>
    <s v="Furniture"/>
    <x v="5"/>
    <s v="Howard Miller Distant Time Traveler Alarm Clock"/>
    <n v="82.26"/>
    <n v="3"/>
    <x v="0"/>
    <n v="33.726599999999998"/>
  </r>
  <r>
    <n v="6446"/>
    <x v="3213"/>
    <x v="616"/>
    <d v="2020-03-09T00:00:00"/>
    <s v="Standard Class"/>
    <s v="JJ-15445"/>
    <s v="Jennifer Jackson"/>
    <s v="Consumer"/>
    <s v="United States"/>
    <s v="Chicago"/>
    <s v="Illinois"/>
    <n v="60623"/>
    <x v="2"/>
    <s v="OFF-FA-10000611"/>
    <s v="Office Supplies"/>
    <x v="13"/>
    <s v="Binder Clips by OIC"/>
    <n v="7.1040000000000001"/>
    <n v="6"/>
    <x v="2"/>
    <n v="2.4864000000000002"/>
  </r>
  <r>
    <n v="6447"/>
    <x v="3214"/>
    <x v="168"/>
    <d v="2022-03-05T00:00:00"/>
    <s v="Second Class"/>
    <s v="TT-21460"/>
    <s v="Tonja Turnell"/>
    <s v="Home Office"/>
    <s v="United States"/>
    <s v="Houston"/>
    <s v="Texas"/>
    <n v="77095"/>
    <x v="2"/>
    <s v="FUR-FU-10004848"/>
    <s v="Furniture"/>
    <x v="5"/>
    <s v="Howard Miller 13-3/4&quot; Diameter Brushed Chrome Round Wall Clock"/>
    <n v="103.5"/>
    <n v="5"/>
    <x v="7"/>
    <n v="-77.625"/>
  </r>
  <r>
    <n v="6448"/>
    <x v="3214"/>
    <x v="168"/>
    <d v="2022-03-05T00:00:00"/>
    <s v="Second Class"/>
    <s v="TT-21460"/>
    <s v="Tonja Turnell"/>
    <s v="Home Office"/>
    <s v="United States"/>
    <s v="Houston"/>
    <s v="Texas"/>
    <n v="77095"/>
    <x v="2"/>
    <s v="OFF-LA-10002381"/>
    <s v="Office Supplies"/>
    <x v="2"/>
    <s v="Avery 497"/>
    <n v="2.464"/>
    <n v="1"/>
    <x v="2"/>
    <n v="0.86240000000000006"/>
  </r>
  <r>
    <n v="6449"/>
    <x v="3214"/>
    <x v="168"/>
    <d v="2022-03-05T00:00:00"/>
    <s v="Second Class"/>
    <s v="TT-21460"/>
    <s v="Tonja Turnell"/>
    <s v="Home Office"/>
    <s v="United States"/>
    <s v="Houston"/>
    <s v="Texas"/>
    <n v="77095"/>
    <x v="2"/>
    <s v="OFF-ST-10000918"/>
    <s v="Office Supplies"/>
    <x v="4"/>
    <s v="Crate-A-Files"/>
    <n v="8.7200000000000006"/>
    <n v="1"/>
    <x v="2"/>
    <n v="0.65400000000000003"/>
  </r>
  <r>
    <n v="6450"/>
    <x v="3215"/>
    <x v="12"/>
    <d v="2020-09-28T00:00:00"/>
    <s v="Standard Class"/>
    <s v="EH-13990"/>
    <s v="Erica Hackney"/>
    <s v="Consumer"/>
    <s v="United States"/>
    <s v="Meriden"/>
    <s v="Connecticut"/>
    <n v="6450"/>
    <x v="3"/>
    <s v="OFF-BI-10000822"/>
    <s v="Office Supplies"/>
    <x v="8"/>
    <s v="Acco PRESSTEX Data Binder with Storage Hooks, Light Blue, 9 1/2&quot; X 11&quot;"/>
    <n v="10.76"/>
    <n v="2"/>
    <x v="0"/>
    <n v="5.1647999999999996"/>
  </r>
  <r>
    <n v="6451"/>
    <x v="3215"/>
    <x v="12"/>
    <d v="2020-09-28T00:00:00"/>
    <s v="Standard Class"/>
    <s v="EH-13990"/>
    <s v="Erica Hackney"/>
    <s v="Consumer"/>
    <s v="United States"/>
    <s v="Meriden"/>
    <s v="Connecticut"/>
    <n v="6450"/>
    <x v="3"/>
    <s v="OFF-PA-10002222"/>
    <s v="Office Supplies"/>
    <x v="10"/>
    <s v="Xerox Color Copier Paper, 11&quot; x 17&quot;, Ream"/>
    <n v="45.68"/>
    <n v="2"/>
    <x v="0"/>
    <n v="21.012799999999999"/>
  </r>
  <r>
    <n v="6452"/>
    <x v="3215"/>
    <x v="12"/>
    <d v="2020-09-28T00:00:00"/>
    <s v="Standard Class"/>
    <s v="EH-13990"/>
    <s v="Erica Hackney"/>
    <s v="Consumer"/>
    <s v="United States"/>
    <s v="Meriden"/>
    <s v="Connecticut"/>
    <n v="6450"/>
    <x v="3"/>
    <s v="OFF-AR-10004930"/>
    <s v="Office Supplies"/>
    <x v="6"/>
    <s v="Turquoise Lead Holder with Pocket Clip"/>
    <n v="6.7"/>
    <n v="1"/>
    <x v="0"/>
    <n v="2.2109999999999999"/>
  </r>
  <r>
    <n v="6453"/>
    <x v="3216"/>
    <x v="546"/>
    <d v="2020-12-22T00:00:00"/>
    <s v="Second Class"/>
    <s v="PR-18880"/>
    <s v="Patrick Ryan"/>
    <s v="Consumer"/>
    <s v="United States"/>
    <s v="Glenview"/>
    <s v="Illinois"/>
    <n v="60025"/>
    <x v="2"/>
    <s v="TEC-PH-10001750"/>
    <s v="Technology"/>
    <x v="7"/>
    <s v="Samsung Rugby III"/>
    <n v="158.376"/>
    <n v="3"/>
    <x v="2"/>
    <n v="13.857900000000001"/>
  </r>
  <r>
    <n v="6454"/>
    <x v="3217"/>
    <x v="1049"/>
    <d v="2020-10-12T00:00:00"/>
    <s v="Standard Class"/>
    <s v="BT-11680"/>
    <s v="Brian Thompson"/>
    <s v="Consumer"/>
    <s v="United States"/>
    <s v="Houston"/>
    <s v="Texas"/>
    <n v="77036"/>
    <x v="2"/>
    <s v="OFF-AR-10000657"/>
    <s v="Office Supplies"/>
    <x v="6"/>
    <s v="Binney &amp; Smith inkTank Desk Highlighter, Chisel Tip, Yellow, 12/Box"/>
    <n v="3.44"/>
    <n v="2"/>
    <x v="2"/>
    <n v="0.55900000000000005"/>
  </r>
  <r>
    <n v="6455"/>
    <x v="3218"/>
    <x v="689"/>
    <d v="2022-08-02T00:00:00"/>
    <s v="First Class"/>
    <s v="EC-14050"/>
    <s v="Erin Creighton"/>
    <s v="Consumer"/>
    <s v="United States"/>
    <s v="San Francisco"/>
    <s v="California"/>
    <n v="94110"/>
    <x v="1"/>
    <s v="OFF-ST-10003442"/>
    <s v="Office Supplies"/>
    <x v="4"/>
    <s v="Eldon Portable Mobile Manager"/>
    <n v="56.56"/>
    <n v="2"/>
    <x v="0"/>
    <n v="15.2712"/>
  </r>
  <r>
    <n v="6456"/>
    <x v="3218"/>
    <x v="689"/>
    <d v="2022-08-02T00:00:00"/>
    <s v="First Class"/>
    <s v="EC-14050"/>
    <s v="Erin Creighton"/>
    <s v="Consumer"/>
    <s v="United States"/>
    <s v="San Francisco"/>
    <s v="California"/>
    <n v="94110"/>
    <x v="1"/>
    <s v="FUR-FU-10003142"/>
    <s v="Furniture"/>
    <x v="5"/>
    <s v="Master Big Foot Doorstop, Beige"/>
    <n v="36.96"/>
    <n v="7"/>
    <x v="0"/>
    <n v="11.457599999999999"/>
  </r>
  <r>
    <n v="6457"/>
    <x v="3219"/>
    <x v="79"/>
    <d v="2019-08-10T00:00:00"/>
    <s v="Standard Class"/>
    <s v="SP-20650"/>
    <s v="Stephanie Phelps"/>
    <s v="Corporate"/>
    <s v="United States"/>
    <s v="New York City"/>
    <s v="New York"/>
    <n v="10009"/>
    <x v="3"/>
    <s v="TEC-PH-10002468"/>
    <s v="Technology"/>
    <x v="7"/>
    <s v="Plantronics CS 50-USB -Â headsetÂ - Convertible, Monaural"/>
    <n v="135.99"/>
    <n v="1"/>
    <x v="0"/>
    <n v="36.717300000000002"/>
  </r>
  <r>
    <n v="6458"/>
    <x v="3219"/>
    <x v="79"/>
    <d v="2019-08-10T00:00:00"/>
    <s v="Standard Class"/>
    <s v="SP-20650"/>
    <s v="Stephanie Phelps"/>
    <s v="Corporate"/>
    <s v="United States"/>
    <s v="New York City"/>
    <s v="New York"/>
    <n v="10009"/>
    <x v="3"/>
    <s v="OFF-AR-10004165"/>
    <s v="Office Supplies"/>
    <x v="6"/>
    <s v="Binney &amp; Smith inkTank Erasable Pocket Highlighter, Chisel Tip, Yellow"/>
    <n v="15.96"/>
    <n v="7"/>
    <x v="0"/>
    <n v="7.0224000000000002"/>
  </r>
  <r>
    <n v="6459"/>
    <x v="3220"/>
    <x v="304"/>
    <d v="2022-05-16T00:00:00"/>
    <s v="First Class"/>
    <s v="AJ-10780"/>
    <s v="Anthony Jacobs"/>
    <s v="Corporate"/>
    <s v="United States"/>
    <s v="Baltimore"/>
    <s v="Maryland"/>
    <n v="21215"/>
    <x v="3"/>
    <s v="OFF-AR-10001919"/>
    <s v="Office Supplies"/>
    <x v="6"/>
    <s v="OIC #2 Pencils, Medium Soft"/>
    <n v="3.76"/>
    <n v="2"/>
    <x v="0"/>
    <n v="1.0904"/>
  </r>
  <r>
    <n v="6460"/>
    <x v="3220"/>
    <x v="304"/>
    <d v="2022-05-16T00:00:00"/>
    <s v="First Class"/>
    <s v="AJ-10780"/>
    <s v="Anthony Jacobs"/>
    <s v="Corporate"/>
    <s v="United States"/>
    <s v="Baltimore"/>
    <s v="Maryland"/>
    <n v="21215"/>
    <x v="3"/>
    <s v="OFF-AR-10003045"/>
    <s v="Office Supplies"/>
    <x v="6"/>
    <s v="Prang Colored Pencils"/>
    <n v="14.7"/>
    <n v="5"/>
    <x v="0"/>
    <n v="6.6150000000000002"/>
  </r>
  <r>
    <n v="6461"/>
    <x v="3220"/>
    <x v="304"/>
    <d v="2022-05-16T00:00:00"/>
    <s v="First Class"/>
    <s v="AJ-10780"/>
    <s v="Anthony Jacobs"/>
    <s v="Corporate"/>
    <s v="United States"/>
    <s v="Baltimore"/>
    <s v="Maryland"/>
    <n v="21215"/>
    <x v="3"/>
    <s v="OFF-AR-10003338"/>
    <s v="Office Supplies"/>
    <x v="6"/>
    <s v="Eberhard Faber 3 1/2&quot; Golf Pencils"/>
    <n v="37.200000000000003"/>
    <n v="5"/>
    <x v="0"/>
    <n v="9.3000000000000007"/>
  </r>
  <r>
    <n v="6462"/>
    <x v="3220"/>
    <x v="304"/>
    <d v="2022-05-16T00:00:00"/>
    <s v="First Class"/>
    <s v="AJ-10780"/>
    <s v="Anthony Jacobs"/>
    <s v="Corporate"/>
    <s v="United States"/>
    <s v="Baltimore"/>
    <s v="Maryland"/>
    <n v="21215"/>
    <x v="3"/>
    <s v="TEC-AC-10003280"/>
    <s v="Technology"/>
    <x v="11"/>
    <s v="Belkin F8E887 USB Wired Ergonomic Keyboard"/>
    <n v="89.97"/>
    <n v="3"/>
    <x v="0"/>
    <n v="18.893699999999999"/>
  </r>
  <r>
    <n v="6463"/>
    <x v="3220"/>
    <x v="304"/>
    <d v="2022-05-16T00:00:00"/>
    <s v="First Class"/>
    <s v="AJ-10780"/>
    <s v="Anthony Jacobs"/>
    <s v="Corporate"/>
    <s v="United States"/>
    <s v="Baltimore"/>
    <s v="Maryland"/>
    <n v="21215"/>
    <x v="3"/>
    <s v="FUR-CH-10003298"/>
    <s v="Furniture"/>
    <x v="1"/>
    <s v="Office Star - Contemporary Task Swivel chair with Loop Arms, Charcoal"/>
    <n v="261.95999999999998"/>
    <n v="2"/>
    <x v="0"/>
    <n v="23.5764"/>
  </r>
  <r>
    <n v="6464"/>
    <x v="3220"/>
    <x v="304"/>
    <d v="2022-05-16T00:00:00"/>
    <s v="First Class"/>
    <s v="AJ-10780"/>
    <s v="Anthony Jacobs"/>
    <s v="Corporate"/>
    <s v="United States"/>
    <s v="Baltimore"/>
    <s v="Maryland"/>
    <n v="21215"/>
    <x v="3"/>
    <s v="OFF-LA-10004544"/>
    <s v="Office Supplies"/>
    <x v="2"/>
    <s v="Avery 505"/>
    <n v="74"/>
    <n v="5"/>
    <x v="0"/>
    <n v="37"/>
  </r>
  <r>
    <n v="6465"/>
    <x v="3221"/>
    <x v="897"/>
    <d v="2021-09-27T00:00:00"/>
    <s v="Standard Class"/>
    <s v="AS-10630"/>
    <s v="Ann Steele"/>
    <s v="Home Office"/>
    <s v="United States"/>
    <s v="Louisville"/>
    <s v="Kentucky"/>
    <n v="40214"/>
    <x v="0"/>
    <s v="FUR-FU-10004586"/>
    <s v="Furniture"/>
    <x v="5"/>
    <s v="G.E. Longer-Life Indoor Recessed Floodlight Bulbs"/>
    <n v="13.28"/>
    <n v="2"/>
    <x v="0"/>
    <n v="6.3743999999999996"/>
  </r>
  <r>
    <n v="6466"/>
    <x v="3222"/>
    <x v="50"/>
    <d v="2020-11-16T00:00:00"/>
    <s v="Standard Class"/>
    <s v="AA-10375"/>
    <s v="Allen Armold"/>
    <s v="Consumer"/>
    <s v="United States"/>
    <s v="Lebanon"/>
    <s v="Tennessee"/>
    <n v="37087"/>
    <x v="0"/>
    <s v="OFF-ST-10003572"/>
    <s v="Office Supplies"/>
    <x v="4"/>
    <s v="Portfile Personal File Boxes"/>
    <n v="84.96"/>
    <n v="6"/>
    <x v="2"/>
    <n v="6.3719999999999999"/>
  </r>
  <r>
    <n v="6467"/>
    <x v="3223"/>
    <x v="1053"/>
    <d v="2022-05-24T00:00:00"/>
    <s v="Second Class"/>
    <s v="EH-13945"/>
    <s v="Eric Hoffmann"/>
    <s v="Consumer"/>
    <s v="United States"/>
    <s v="Los Angeles"/>
    <s v="California"/>
    <n v="90008"/>
    <x v="1"/>
    <s v="TEC-AC-10002331"/>
    <s v="Technology"/>
    <x v="11"/>
    <s v="Maxell 74 Minute CDR, 10/Pack"/>
    <n v="68.459999999999994"/>
    <n v="7"/>
    <x v="0"/>
    <n v="25.330200000000001"/>
  </r>
  <r>
    <n v="6468"/>
    <x v="3224"/>
    <x v="499"/>
    <d v="2021-12-07T00:00:00"/>
    <s v="Standard Class"/>
    <s v="DB-13270"/>
    <s v="Deborah Brumfield"/>
    <s v="Home Office"/>
    <s v="United States"/>
    <s v="Providence"/>
    <s v="Rhode Island"/>
    <n v="2908"/>
    <x v="3"/>
    <s v="OFF-ST-10000142"/>
    <s v="Office Supplies"/>
    <x v="4"/>
    <s v="Deluxe Rollaway Locking File with Drawer"/>
    <n v="2079.4"/>
    <n v="5"/>
    <x v="0"/>
    <n v="582.23199999999997"/>
  </r>
  <r>
    <n v="6469"/>
    <x v="3224"/>
    <x v="499"/>
    <d v="2021-12-07T00:00:00"/>
    <s v="Standard Class"/>
    <s v="DB-13270"/>
    <s v="Deborah Brumfield"/>
    <s v="Home Office"/>
    <s v="United States"/>
    <s v="Providence"/>
    <s v="Rhode Island"/>
    <n v="2908"/>
    <x v="3"/>
    <s v="TEC-PH-10000441"/>
    <s v="Technology"/>
    <x v="7"/>
    <s v="VTech DS6151"/>
    <n v="629.95000000000005"/>
    <n v="5"/>
    <x v="0"/>
    <n v="176.386"/>
  </r>
  <r>
    <n v="6470"/>
    <x v="3224"/>
    <x v="499"/>
    <d v="2021-12-07T00:00:00"/>
    <s v="Standard Class"/>
    <s v="DB-13270"/>
    <s v="Deborah Brumfield"/>
    <s v="Home Office"/>
    <s v="United States"/>
    <s v="Providence"/>
    <s v="Rhode Island"/>
    <n v="2908"/>
    <x v="3"/>
    <s v="FUR-FU-10004864"/>
    <s v="Furniture"/>
    <x v="5"/>
    <s v="Eldon 500 Class Desk Accessories"/>
    <n v="72.42"/>
    <n v="6"/>
    <x v="0"/>
    <n v="23.898599999999998"/>
  </r>
  <r>
    <n v="6471"/>
    <x v="3225"/>
    <x v="1111"/>
    <d v="2020-09-01T00:00:00"/>
    <s v="Standard Class"/>
    <s v="CC-12100"/>
    <s v="Chad Cunningham"/>
    <s v="Home Office"/>
    <s v="United States"/>
    <s v="Detroit"/>
    <s v="Michigan"/>
    <n v="48234"/>
    <x v="2"/>
    <s v="TEC-PH-10001750"/>
    <s v="Technology"/>
    <x v="7"/>
    <s v="Samsung Rugby III"/>
    <n v="131.97999999999999"/>
    <n v="2"/>
    <x v="0"/>
    <n v="35.634599999999999"/>
  </r>
  <r>
    <n v="6472"/>
    <x v="3225"/>
    <x v="1111"/>
    <d v="2020-09-01T00:00:00"/>
    <s v="Standard Class"/>
    <s v="CC-12100"/>
    <s v="Chad Cunningham"/>
    <s v="Home Office"/>
    <s v="United States"/>
    <s v="Detroit"/>
    <s v="Michigan"/>
    <n v="48234"/>
    <x v="2"/>
    <s v="TEC-AC-10004510"/>
    <s v="Technology"/>
    <x v="11"/>
    <s v="Logitech Desktop MK120 Mouse and keyboard Combo"/>
    <n v="114.52"/>
    <n v="7"/>
    <x v="0"/>
    <n v="11.452"/>
  </r>
  <r>
    <n v="6473"/>
    <x v="3226"/>
    <x v="571"/>
    <d v="2019-06-09T00:00:00"/>
    <s v="Standard Class"/>
    <s v="VT-21700"/>
    <s v="Valerie Takahito"/>
    <s v="Home Office"/>
    <s v="United States"/>
    <s v="Houston"/>
    <s v="Texas"/>
    <n v="77070"/>
    <x v="2"/>
    <s v="OFF-LA-10001074"/>
    <s v="Office Supplies"/>
    <x v="2"/>
    <s v="Round Specialty Laser Printer Labels"/>
    <n v="100.24"/>
    <n v="10"/>
    <x v="2"/>
    <n v="33.831000000000003"/>
  </r>
  <r>
    <n v="6474"/>
    <x v="3227"/>
    <x v="196"/>
    <d v="2021-03-19T00:00:00"/>
    <s v="Second Class"/>
    <s v="DB-13060"/>
    <s v="Dave Brooks"/>
    <s v="Consumer"/>
    <s v="United States"/>
    <s v="Columbia"/>
    <s v="Tennessee"/>
    <n v="38401"/>
    <x v="0"/>
    <s v="OFF-AP-10003590"/>
    <s v="Office Supplies"/>
    <x v="9"/>
    <s v="Hoover WindTunnel Plus Canister Vacuum"/>
    <n v="871.8"/>
    <n v="3"/>
    <x v="2"/>
    <n v="87.18"/>
  </r>
  <r>
    <n v="6475"/>
    <x v="3228"/>
    <x v="1112"/>
    <d v="2019-01-14T00:00:00"/>
    <s v="First Class"/>
    <s v="BS-11590"/>
    <s v="Brendan Sweed"/>
    <s v="Corporate"/>
    <s v="United States"/>
    <s v="Philadelphia"/>
    <s v="Pennsylvania"/>
    <n v="19140"/>
    <x v="3"/>
    <s v="FUR-BO-10003433"/>
    <s v="Furniture"/>
    <x v="0"/>
    <s v="Sauder Cornerstone Collection Library"/>
    <n v="61.96"/>
    <n v="4"/>
    <x v="5"/>
    <n v="-53.285600000000002"/>
  </r>
  <r>
    <n v="6476"/>
    <x v="3229"/>
    <x v="95"/>
    <d v="2022-06-09T00:00:00"/>
    <s v="Standard Class"/>
    <s v="NR-18550"/>
    <s v="Nick Radford"/>
    <s v="Consumer"/>
    <s v="United States"/>
    <s v="Pembroke Pines"/>
    <s v="Florida"/>
    <n v="33024"/>
    <x v="0"/>
    <s v="OFF-BI-10002432"/>
    <s v="Office Supplies"/>
    <x v="8"/>
    <s v="Wilson Jones Standard D-Ring Binders"/>
    <n v="4.5540000000000003"/>
    <n v="3"/>
    <x v="6"/>
    <n v="-3.4914000000000001"/>
  </r>
  <r>
    <n v="6477"/>
    <x v="3229"/>
    <x v="95"/>
    <d v="2022-06-09T00:00:00"/>
    <s v="Standard Class"/>
    <s v="NR-18550"/>
    <s v="Nick Radford"/>
    <s v="Consumer"/>
    <s v="United States"/>
    <s v="Pembroke Pines"/>
    <s v="Florida"/>
    <n v="33024"/>
    <x v="0"/>
    <s v="OFF-AP-10003622"/>
    <s v="Office Supplies"/>
    <x v="9"/>
    <s v="Bravo II Megaboss 12-Amp Hard Body Upright, Replacement Belts, 2 Belts per Pack"/>
    <n v="5.2"/>
    <n v="2"/>
    <x v="2"/>
    <n v="0.58499999999999996"/>
  </r>
  <r>
    <n v="6478"/>
    <x v="3229"/>
    <x v="95"/>
    <d v="2022-06-09T00:00:00"/>
    <s v="Standard Class"/>
    <s v="NR-18550"/>
    <s v="Nick Radford"/>
    <s v="Consumer"/>
    <s v="United States"/>
    <s v="Pembroke Pines"/>
    <s v="Florida"/>
    <n v="33024"/>
    <x v="0"/>
    <s v="TEC-AC-10003832"/>
    <s v="Technology"/>
    <x v="11"/>
    <s v="LogitechÂ P710e Mobile Speakerphone"/>
    <n v="205.99199999999999"/>
    <n v="1"/>
    <x v="2"/>
    <n v="-2.5749"/>
  </r>
  <r>
    <n v="6479"/>
    <x v="3229"/>
    <x v="95"/>
    <d v="2022-06-09T00:00:00"/>
    <s v="Standard Class"/>
    <s v="NR-18550"/>
    <s v="Nick Radford"/>
    <s v="Consumer"/>
    <s v="United States"/>
    <s v="Pembroke Pines"/>
    <s v="Florida"/>
    <n v="33024"/>
    <x v="0"/>
    <s v="OFF-PA-10000809"/>
    <s v="Office Supplies"/>
    <x v="10"/>
    <s v="Xerox 206"/>
    <n v="15.552"/>
    <n v="3"/>
    <x v="2"/>
    <n v="5.4432"/>
  </r>
  <r>
    <n v="6480"/>
    <x v="3229"/>
    <x v="95"/>
    <d v="2022-06-09T00:00:00"/>
    <s v="Standard Class"/>
    <s v="NR-18550"/>
    <s v="Nick Radford"/>
    <s v="Consumer"/>
    <s v="United States"/>
    <s v="Pembroke Pines"/>
    <s v="Florida"/>
    <n v="33024"/>
    <x v="0"/>
    <s v="TEC-PH-10000441"/>
    <s v="Technology"/>
    <x v="7"/>
    <s v="VTech DS6151"/>
    <n v="503.96"/>
    <n v="5"/>
    <x v="2"/>
    <n v="50.396000000000001"/>
  </r>
  <r>
    <n v="6481"/>
    <x v="3229"/>
    <x v="95"/>
    <d v="2022-06-09T00:00:00"/>
    <s v="Standard Class"/>
    <s v="NR-18550"/>
    <s v="Nick Radford"/>
    <s v="Consumer"/>
    <s v="United States"/>
    <s v="Pembroke Pines"/>
    <s v="Florida"/>
    <n v="33024"/>
    <x v="0"/>
    <s v="OFF-AP-10002287"/>
    <s v="Office Supplies"/>
    <x v="9"/>
    <s v="Eureka Sanitaire  Multi-Pro Heavy-Duty Upright, Disposable Bags"/>
    <n v="24.472000000000001"/>
    <n v="7"/>
    <x v="2"/>
    <n v="1.8353999999999999"/>
  </r>
  <r>
    <n v="6482"/>
    <x v="3229"/>
    <x v="95"/>
    <d v="2022-06-09T00:00:00"/>
    <s v="Standard Class"/>
    <s v="NR-18550"/>
    <s v="Nick Radford"/>
    <s v="Consumer"/>
    <s v="United States"/>
    <s v="Pembroke Pines"/>
    <s v="Florida"/>
    <n v="33024"/>
    <x v="0"/>
    <s v="FUR-BO-10002824"/>
    <s v="Furniture"/>
    <x v="0"/>
    <s v="Bush Mission Pointe Library"/>
    <n v="241.56800000000001"/>
    <n v="2"/>
    <x v="2"/>
    <n v="0"/>
  </r>
  <r>
    <n v="6483"/>
    <x v="3229"/>
    <x v="95"/>
    <d v="2022-06-09T00:00:00"/>
    <s v="Standard Class"/>
    <s v="NR-18550"/>
    <s v="Nick Radford"/>
    <s v="Consumer"/>
    <s v="United States"/>
    <s v="Pembroke Pines"/>
    <s v="Florida"/>
    <n v="33024"/>
    <x v="0"/>
    <s v="TEC-AC-10002942"/>
    <s v="Technology"/>
    <x v="11"/>
    <s v="WD My Passport Ultra 1TB Portable External Hard Drive"/>
    <n v="110.4"/>
    <n v="2"/>
    <x v="2"/>
    <n v="-4.1399999999999997"/>
  </r>
  <r>
    <n v="6484"/>
    <x v="3230"/>
    <x v="95"/>
    <d v="2022-06-08T00:00:00"/>
    <s v="Standard Class"/>
    <s v="KN-16390"/>
    <s v="Katherine Nockton"/>
    <s v="Corporate"/>
    <s v="United States"/>
    <s v="New York City"/>
    <s v="New York"/>
    <n v="10011"/>
    <x v="3"/>
    <s v="FUR-TA-10001932"/>
    <s v="Furniture"/>
    <x v="3"/>
    <s v="Chromcraft 48&quot; x 96&quot; Racetrack Double Pedestal Table"/>
    <n v="384.76799999999997"/>
    <n v="2"/>
    <x v="10"/>
    <n v="-115.43040000000001"/>
  </r>
  <r>
    <n v="6485"/>
    <x v="3230"/>
    <x v="95"/>
    <d v="2022-06-08T00:00:00"/>
    <s v="Standard Class"/>
    <s v="KN-16390"/>
    <s v="Katherine Nockton"/>
    <s v="Corporate"/>
    <s v="United States"/>
    <s v="New York City"/>
    <s v="New York"/>
    <n v="10011"/>
    <x v="3"/>
    <s v="TEC-MA-10003173"/>
    <s v="Technology"/>
    <x v="15"/>
    <s v="Hewlett-Packard 300S Scientific Calculator"/>
    <n v="78.66"/>
    <n v="6"/>
    <x v="0"/>
    <n v="36.183599999999998"/>
  </r>
  <r>
    <n v="6486"/>
    <x v="3230"/>
    <x v="95"/>
    <d v="2022-06-08T00:00:00"/>
    <s v="Standard Class"/>
    <s v="KN-16390"/>
    <s v="Katherine Nockton"/>
    <s v="Corporate"/>
    <s v="United States"/>
    <s v="New York City"/>
    <s v="New York"/>
    <n v="10011"/>
    <x v="3"/>
    <s v="OFF-PA-10004156"/>
    <s v="Office Supplies"/>
    <x v="10"/>
    <s v="Xerox 188"/>
    <n v="45.36"/>
    <n v="4"/>
    <x v="0"/>
    <n v="22.226400000000002"/>
  </r>
  <r>
    <n v="6487"/>
    <x v="3231"/>
    <x v="1113"/>
    <d v="2020-03-25T00:00:00"/>
    <s v="Standard Class"/>
    <s v="JW-16075"/>
    <s v="Julia West"/>
    <s v="Consumer"/>
    <s v="United States"/>
    <s v="Jacksonville"/>
    <s v="North Carolina"/>
    <n v="28540"/>
    <x v="0"/>
    <s v="OFF-AP-10002945"/>
    <s v="Office Supplies"/>
    <x v="9"/>
    <s v="Honeywell Enviracaire Portable HEPA Air Cleaner for 17' x 22' Room"/>
    <n v="962.08"/>
    <n v="4"/>
    <x v="2"/>
    <n v="156.33799999999999"/>
  </r>
  <r>
    <n v="6488"/>
    <x v="3231"/>
    <x v="1113"/>
    <d v="2020-03-25T00:00:00"/>
    <s v="Standard Class"/>
    <s v="JW-16075"/>
    <s v="Julia West"/>
    <s v="Consumer"/>
    <s v="United States"/>
    <s v="Jacksonville"/>
    <s v="North Carolina"/>
    <n v="28540"/>
    <x v="0"/>
    <s v="OFF-BI-10000948"/>
    <s v="Office Supplies"/>
    <x v="8"/>
    <s v="GBC Laser Imprintable Binding System Covers, Desert Sand"/>
    <n v="12.843"/>
    <n v="3"/>
    <x v="6"/>
    <n v="-9.8462999999999994"/>
  </r>
  <r>
    <n v="6489"/>
    <x v="3231"/>
    <x v="1113"/>
    <d v="2020-03-25T00:00:00"/>
    <s v="Standard Class"/>
    <s v="JW-16075"/>
    <s v="Julia West"/>
    <s v="Consumer"/>
    <s v="United States"/>
    <s v="Jacksonville"/>
    <s v="North Carolina"/>
    <n v="28540"/>
    <x v="0"/>
    <s v="OFF-PA-10002254"/>
    <s v="Office Supplies"/>
    <x v="10"/>
    <s v="Xerox 1883"/>
    <n v="295.45600000000002"/>
    <n v="14"/>
    <x v="2"/>
    <n v="96.023200000000003"/>
  </r>
  <r>
    <n v="6490"/>
    <x v="3232"/>
    <x v="20"/>
    <d v="2022-09-23T00:00:00"/>
    <s v="Standard Class"/>
    <s v="JM-15535"/>
    <s v="Jessica Myrick"/>
    <s v="Consumer"/>
    <s v="United States"/>
    <s v="New York City"/>
    <s v="New York"/>
    <n v="10011"/>
    <x v="3"/>
    <s v="OFF-PA-10004782"/>
    <s v="Office Supplies"/>
    <x v="10"/>
    <s v="Xerox 228"/>
    <n v="32.4"/>
    <n v="5"/>
    <x v="0"/>
    <n v="15.552"/>
  </r>
  <r>
    <n v="6491"/>
    <x v="3233"/>
    <x v="1114"/>
    <d v="2019-09-18T00:00:00"/>
    <s v="Standard Class"/>
    <s v="MF-18250"/>
    <s v="Monica Federle"/>
    <s v="Corporate"/>
    <s v="United States"/>
    <s v="Philadelphia"/>
    <s v="Pennsylvania"/>
    <n v="19120"/>
    <x v="3"/>
    <s v="FUR-FU-10000222"/>
    <s v="Furniture"/>
    <x v="5"/>
    <s v="Seth Thomas 16&quot; Steel Case Clock"/>
    <n v="103.93600000000001"/>
    <n v="4"/>
    <x v="2"/>
    <n v="16.889600000000002"/>
  </r>
  <r>
    <n v="6492"/>
    <x v="3234"/>
    <x v="73"/>
    <d v="2021-11-24T00:00:00"/>
    <s v="Standard Class"/>
    <s v="FA-14230"/>
    <s v="Frank Atkinson"/>
    <s v="Corporate"/>
    <s v="United States"/>
    <s v="Orlando"/>
    <s v="Florida"/>
    <n v="32839"/>
    <x v="0"/>
    <s v="FUR-BO-10004695"/>
    <s v="Furniture"/>
    <x v="0"/>
    <s v="O'Sullivan 2-Door Barrister Bookcase in Odessa Pine"/>
    <n v="289.56799999999998"/>
    <n v="2"/>
    <x v="2"/>
    <n v="10.8588"/>
  </r>
  <r>
    <n v="6493"/>
    <x v="3234"/>
    <x v="73"/>
    <d v="2021-11-24T00:00:00"/>
    <s v="Standard Class"/>
    <s v="FA-14230"/>
    <s v="Frank Atkinson"/>
    <s v="Corporate"/>
    <s v="United States"/>
    <s v="Orlando"/>
    <s v="Florida"/>
    <n v="32839"/>
    <x v="0"/>
    <s v="OFF-ST-10003327"/>
    <s v="Office Supplies"/>
    <x v="4"/>
    <s v="Akro-Mils 12-Gallon Tote"/>
    <n v="39.72"/>
    <n v="5"/>
    <x v="2"/>
    <n v="4.4684999999999997"/>
  </r>
  <r>
    <n v="6494"/>
    <x v="3234"/>
    <x v="73"/>
    <d v="2021-11-24T00:00:00"/>
    <s v="Standard Class"/>
    <s v="FA-14230"/>
    <s v="Frank Atkinson"/>
    <s v="Corporate"/>
    <s v="United States"/>
    <s v="Orlando"/>
    <s v="Florida"/>
    <n v="32839"/>
    <x v="0"/>
    <s v="TEC-PH-10003357"/>
    <s v="Technology"/>
    <x v="7"/>
    <s v="Grandstream GXP2100 Mainstream Business Phone"/>
    <n v="244.768"/>
    <n v="4"/>
    <x v="2"/>
    <n v="24.476800000000001"/>
  </r>
  <r>
    <n v="6495"/>
    <x v="3235"/>
    <x v="960"/>
    <d v="2022-10-31T00:00:00"/>
    <s v="Second Class"/>
    <s v="KH-16510"/>
    <s v="Keith Herrera"/>
    <s v="Consumer"/>
    <s v="United States"/>
    <s v="Houston"/>
    <s v="Texas"/>
    <n v="77095"/>
    <x v="2"/>
    <s v="TEC-AC-10002167"/>
    <s v="Technology"/>
    <x v="11"/>
    <s v="ImationÂ 8gb Micro Traveldrive Usb 2.0Â Flash Drive"/>
    <n v="24"/>
    <n v="2"/>
    <x v="2"/>
    <n v="-2.7"/>
  </r>
  <r>
    <n v="6496"/>
    <x v="3235"/>
    <x v="960"/>
    <d v="2022-10-31T00:00:00"/>
    <s v="Second Class"/>
    <s v="KH-16510"/>
    <s v="Keith Herrera"/>
    <s v="Consumer"/>
    <s v="United States"/>
    <s v="Houston"/>
    <s v="Texas"/>
    <n v="77095"/>
    <x v="2"/>
    <s v="OFF-PA-10001937"/>
    <s v="Office Supplies"/>
    <x v="10"/>
    <s v="Xerox 21"/>
    <n v="15.552"/>
    <n v="3"/>
    <x v="2"/>
    <n v="5.4432"/>
  </r>
  <r>
    <n v="6497"/>
    <x v="3235"/>
    <x v="960"/>
    <d v="2022-10-31T00:00:00"/>
    <s v="Second Class"/>
    <s v="KH-16510"/>
    <s v="Keith Herrera"/>
    <s v="Consumer"/>
    <s v="United States"/>
    <s v="Houston"/>
    <s v="Texas"/>
    <n v="77095"/>
    <x v="2"/>
    <s v="TEC-AC-10004510"/>
    <s v="Technology"/>
    <x v="11"/>
    <s v="Logitech Desktop MK120 Mouse and keyboard Combo"/>
    <n v="26.175999999999998"/>
    <n v="2"/>
    <x v="2"/>
    <n v="-3.2719999999999998"/>
  </r>
  <r>
    <n v="6498"/>
    <x v="3236"/>
    <x v="1115"/>
    <d v="2020-07-27T00:00:00"/>
    <s v="Standard Class"/>
    <s v="SS-20515"/>
    <s v="Shirley Schmidt"/>
    <s v="Home Office"/>
    <s v="United States"/>
    <s v="Louisville"/>
    <s v="Kentucky"/>
    <n v="40214"/>
    <x v="0"/>
    <s v="FUR-FU-10001487"/>
    <s v="Furniture"/>
    <x v="5"/>
    <s v="Eldon Expressions Wood and Plastic Desk Accessories, Cherry Wood"/>
    <n v="20.94"/>
    <n v="3"/>
    <x v="0"/>
    <n v="6.0726000000000004"/>
  </r>
  <r>
    <n v="6499"/>
    <x v="3236"/>
    <x v="1115"/>
    <d v="2020-07-27T00:00:00"/>
    <s v="Standard Class"/>
    <s v="SS-20515"/>
    <s v="Shirley Schmidt"/>
    <s v="Home Office"/>
    <s v="United States"/>
    <s v="Louisville"/>
    <s v="Kentucky"/>
    <n v="40214"/>
    <x v="0"/>
    <s v="OFF-BI-10000069"/>
    <s v="Office Supplies"/>
    <x v="8"/>
    <s v="GBC Prepunched Paper, 19-Hole, for Binding Systems, 24-lb"/>
    <n v="135.09"/>
    <n v="9"/>
    <x v="0"/>
    <n v="62.141399999999997"/>
  </r>
  <r>
    <n v="6500"/>
    <x v="3236"/>
    <x v="1115"/>
    <d v="2020-07-27T00:00:00"/>
    <s v="Standard Class"/>
    <s v="SS-20515"/>
    <s v="Shirley Schmidt"/>
    <s v="Home Office"/>
    <s v="United States"/>
    <s v="Louisville"/>
    <s v="Kentucky"/>
    <n v="40214"/>
    <x v="0"/>
    <s v="TEC-AC-10003289"/>
    <s v="Technology"/>
    <x v="11"/>
    <s v="Anker Ultra-Slim Mini Bluetooth 3.0 Wireless Keyboard"/>
    <n v="279.86"/>
    <n v="14"/>
    <x v="0"/>
    <n v="64.367800000000003"/>
  </r>
  <r>
    <n v="6501"/>
    <x v="3236"/>
    <x v="1115"/>
    <d v="2020-07-27T00:00:00"/>
    <s v="Standard Class"/>
    <s v="SS-20515"/>
    <s v="Shirley Schmidt"/>
    <s v="Home Office"/>
    <s v="United States"/>
    <s v="Louisville"/>
    <s v="Kentucky"/>
    <n v="40214"/>
    <x v="0"/>
    <s v="OFF-BI-10000069"/>
    <s v="Office Supplies"/>
    <x v="8"/>
    <s v="GBC Prepunched Paper, 19-Hole, for Binding Systems, 24-lb"/>
    <n v="90.06"/>
    <n v="6"/>
    <x v="0"/>
    <n v="41.427599999999998"/>
  </r>
  <r>
    <n v="6502"/>
    <x v="3237"/>
    <x v="981"/>
    <d v="2019-11-05T00:00:00"/>
    <s v="Standard Class"/>
    <s v="LC-17050"/>
    <s v="Liz Carlisle"/>
    <s v="Consumer"/>
    <s v="United States"/>
    <s v="Medina"/>
    <s v="Ohio"/>
    <n v="44256"/>
    <x v="3"/>
    <s v="TEC-PH-10001299"/>
    <s v="Technology"/>
    <x v="7"/>
    <s v="Polycom CX300 Desktop Phone USB VoIP phone"/>
    <n v="539.96400000000006"/>
    <n v="6"/>
    <x v="10"/>
    <n v="-107.9928"/>
  </r>
  <r>
    <n v="6503"/>
    <x v="3237"/>
    <x v="981"/>
    <d v="2019-11-05T00:00:00"/>
    <s v="Standard Class"/>
    <s v="LC-17050"/>
    <s v="Liz Carlisle"/>
    <s v="Consumer"/>
    <s v="United States"/>
    <s v="Medina"/>
    <s v="Ohio"/>
    <n v="44256"/>
    <x v="3"/>
    <s v="TEC-PH-10001552"/>
    <s v="Technology"/>
    <x v="7"/>
    <s v="I Need's 3d Hello Kitty Hybrid Silicone Case Cover for HTC One X 4g with 3d Hello Kitty Stylus Pen Green/pink"/>
    <n v="50.231999999999999"/>
    <n v="7"/>
    <x v="10"/>
    <n v="-10.0464"/>
  </r>
  <r>
    <n v="6504"/>
    <x v="3237"/>
    <x v="981"/>
    <d v="2019-11-05T00:00:00"/>
    <s v="Standard Class"/>
    <s v="LC-17050"/>
    <s v="Liz Carlisle"/>
    <s v="Consumer"/>
    <s v="United States"/>
    <s v="Medina"/>
    <s v="Ohio"/>
    <n v="44256"/>
    <x v="3"/>
    <s v="OFF-BI-10001098"/>
    <s v="Office Supplies"/>
    <x v="8"/>
    <s v="Acco D-Ring Binder w/DublLock"/>
    <n v="19.242000000000001"/>
    <n v="3"/>
    <x v="6"/>
    <n v="-13.4694"/>
  </r>
  <r>
    <n v="6505"/>
    <x v="3238"/>
    <x v="701"/>
    <d v="2022-11-21T00:00:00"/>
    <s v="Second Class"/>
    <s v="VW-21775"/>
    <s v="Victoria Wilson"/>
    <s v="Corporate"/>
    <s v="United States"/>
    <s v="New York City"/>
    <s v="New York"/>
    <n v="10011"/>
    <x v="3"/>
    <s v="OFF-ST-10000142"/>
    <s v="Office Supplies"/>
    <x v="4"/>
    <s v="Deluxe Rollaway Locking File with Drawer"/>
    <n v="1247.6400000000001"/>
    <n v="3"/>
    <x v="0"/>
    <n v="349.33920000000001"/>
  </r>
  <r>
    <n v="6506"/>
    <x v="3239"/>
    <x v="190"/>
    <d v="2021-06-29T00:00:00"/>
    <s v="Standard Class"/>
    <s v="LD-16855"/>
    <s v="Lela Donovan"/>
    <s v="Corporate"/>
    <s v="United States"/>
    <s v="Chicago"/>
    <s v="Illinois"/>
    <n v="60653"/>
    <x v="2"/>
    <s v="OFF-AR-10001547"/>
    <s v="Office Supplies"/>
    <x v="6"/>
    <s v="Newell 311"/>
    <n v="5.3040000000000003"/>
    <n v="3"/>
    <x v="2"/>
    <n v="0.46410000000000001"/>
  </r>
  <r>
    <n v="6507"/>
    <x v="3240"/>
    <x v="790"/>
    <d v="2021-10-10T00:00:00"/>
    <s v="Second Class"/>
    <s v="SP-20545"/>
    <s v="Sibella Parks"/>
    <s v="Corporate"/>
    <s v="United States"/>
    <s v="Philadelphia"/>
    <s v="Pennsylvania"/>
    <n v="19143"/>
    <x v="3"/>
    <s v="OFF-PA-10001593"/>
    <s v="Office Supplies"/>
    <x v="10"/>
    <s v="Xerox 1947"/>
    <n v="19.135999999999999"/>
    <n v="4"/>
    <x v="2"/>
    <n v="5.98"/>
  </r>
  <r>
    <n v="6508"/>
    <x v="3240"/>
    <x v="790"/>
    <d v="2021-10-10T00:00:00"/>
    <s v="Second Class"/>
    <s v="SP-20545"/>
    <s v="Sibella Parks"/>
    <s v="Corporate"/>
    <s v="United States"/>
    <s v="Philadelphia"/>
    <s v="Pennsylvania"/>
    <n v="19143"/>
    <x v="3"/>
    <s v="FUR-FU-10004071"/>
    <s v="Furniture"/>
    <x v="5"/>
    <s v="Luxo Professional Magnifying Clamp-On Fluorescent Lamps"/>
    <n v="332.83199999999999"/>
    <n v="4"/>
    <x v="2"/>
    <n v="-24.962399999999999"/>
  </r>
  <r>
    <n v="6509"/>
    <x v="3241"/>
    <x v="698"/>
    <d v="2022-12-25T00:00:00"/>
    <s v="Standard Class"/>
    <s v="DK-13150"/>
    <s v="David Kendrick"/>
    <s v="Corporate"/>
    <s v="United States"/>
    <s v="New York City"/>
    <s v="New York"/>
    <n v="10009"/>
    <x v="3"/>
    <s v="OFF-PA-10001970"/>
    <s v="Office Supplies"/>
    <x v="10"/>
    <s v="Xerox 1908"/>
    <n v="279.89999999999998"/>
    <n v="5"/>
    <x v="0"/>
    <n v="137.15100000000001"/>
  </r>
  <r>
    <n v="6510"/>
    <x v="3241"/>
    <x v="698"/>
    <d v="2022-12-25T00:00:00"/>
    <s v="Standard Class"/>
    <s v="DK-13150"/>
    <s v="David Kendrick"/>
    <s v="Corporate"/>
    <s v="United States"/>
    <s v="New York City"/>
    <s v="New York"/>
    <n v="10009"/>
    <x v="3"/>
    <s v="OFF-BI-10001524"/>
    <s v="Office Supplies"/>
    <x v="8"/>
    <s v="GBC Premium Transparent Covers with Diagonal Lined Pattern"/>
    <n v="50.351999999999997"/>
    <n v="3"/>
    <x v="2"/>
    <n v="17.623200000000001"/>
  </r>
  <r>
    <n v="6511"/>
    <x v="3241"/>
    <x v="698"/>
    <d v="2022-12-25T00:00:00"/>
    <s v="Standard Class"/>
    <s v="DK-13150"/>
    <s v="David Kendrick"/>
    <s v="Corporate"/>
    <s v="United States"/>
    <s v="New York City"/>
    <s v="New York"/>
    <n v="10009"/>
    <x v="3"/>
    <s v="OFF-PA-10004156"/>
    <s v="Office Supplies"/>
    <x v="10"/>
    <s v="Xerox 188"/>
    <n v="34.020000000000003"/>
    <n v="3"/>
    <x v="0"/>
    <n v="16.669799999999999"/>
  </r>
  <r>
    <n v="6512"/>
    <x v="3242"/>
    <x v="904"/>
    <d v="2022-03-09T00:00:00"/>
    <s v="Standard Class"/>
    <s v="FC-14245"/>
    <s v="Frank Carlisle"/>
    <s v="Home Office"/>
    <s v="United States"/>
    <s v="San Francisco"/>
    <s v="California"/>
    <n v="94109"/>
    <x v="1"/>
    <s v="OFF-AR-10003158"/>
    <s v="Office Supplies"/>
    <x v="6"/>
    <s v="Fluorescent Highlighters by Dixon"/>
    <n v="23.88"/>
    <n v="6"/>
    <x v="0"/>
    <n v="8.1191999999999993"/>
  </r>
  <r>
    <n v="6513"/>
    <x v="3242"/>
    <x v="904"/>
    <d v="2022-03-09T00:00:00"/>
    <s v="Standard Class"/>
    <s v="FC-14245"/>
    <s v="Frank Carlisle"/>
    <s v="Home Office"/>
    <s v="United States"/>
    <s v="San Francisco"/>
    <s v="California"/>
    <n v="94109"/>
    <x v="1"/>
    <s v="OFF-LA-10004559"/>
    <s v="Office Supplies"/>
    <x v="2"/>
    <s v="Avery 49"/>
    <n v="11.52"/>
    <n v="4"/>
    <x v="0"/>
    <n v="5.6448"/>
  </r>
  <r>
    <n v="6514"/>
    <x v="3242"/>
    <x v="904"/>
    <d v="2022-03-09T00:00:00"/>
    <s v="Standard Class"/>
    <s v="FC-14245"/>
    <s v="Frank Carlisle"/>
    <s v="Home Office"/>
    <s v="United States"/>
    <s v="San Francisco"/>
    <s v="California"/>
    <n v="94109"/>
    <x v="1"/>
    <s v="OFF-PA-10001033"/>
    <s v="Office Supplies"/>
    <x v="10"/>
    <s v="Xerox 1893"/>
    <n v="286.93"/>
    <n v="7"/>
    <x v="0"/>
    <n v="140.59569999999999"/>
  </r>
  <r>
    <n v="6515"/>
    <x v="3242"/>
    <x v="904"/>
    <d v="2022-03-09T00:00:00"/>
    <s v="Standard Class"/>
    <s v="FC-14245"/>
    <s v="Frank Carlisle"/>
    <s v="Home Office"/>
    <s v="United States"/>
    <s v="San Francisco"/>
    <s v="California"/>
    <n v="94109"/>
    <x v="1"/>
    <s v="TEC-PH-10001336"/>
    <s v="Technology"/>
    <x v="7"/>
    <s v="Digium D40 VoIP phone"/>
    <n v="206.38399999999999"/>
    <n v="2"/>
    <x v="2"/>
    <n v="23.2182"/>
  </r>
  <r>
    <n v="6516"/>
    <x v="3243"/>
    <x v="175"/>
    <d v="2022-09-18T00:00:00"/>
    <s v="Standard Class"/>
    <s v="RD-19480"/>
    <s v="Rick Duston"/>
    <s v="Consumer"/>
    <s v="United States"/>
    <s v="San Francisco"/>
    <s v="California"/>
    <n v="94122"/>
    <x v="1"/>
    <s v="FUR-CH-10002961"/>
    <s v="Furniture"/>
    <x v="1"/>
    <s v="Leather Task Chair, Black"/>
    <n v="218.352"/>
    <n v="3"/>
    <x v="2"/>
    <n v="0"/>
  </r>
  <r>
    <n v="6517"/>
    <x v="3243"/>
    <x v="175"/>
    <d v="2022-09-18T00:00:00"/>
    <s v="Standard Class"/>
    <s v="RD-19480"/>
    <s v="Rick Duston"/>
    <s v="Consumer"/>
    <s v="United States"/>
    <s v="San Francisco"/>
    <s v="California"/>
    <n v="94122"/>
    <x v="1"/>
    <s v="FUR-FU-10001488"/>
    <s v="Furniture"/>
    <x v="5"/>
    <s v="Tenex 46&quot; x 60&quot; Computer Anti-Static Chairmat, Rectangular Shaped"/>
    <n v="529.9"/>
    <n v="5"/>
    <x v="0"/>
    <n v="105.98"/>
  </r>
  <r>
    <n v="6518"/>
    <x v="3243"/>
    <x v="175"/>
    <d v="2022-09-18T00:00:00"/>
    <s v="Standard Class"/>
    <s v="RD-19480"/>
    <s v="Rick Duston"/>
    <s v="Consumer"/>
    <s v="United States"/>
    <s v="San Francisco"/>
    <s v="California"/>
    <n v="94122"/>
    <x v="1"/>
    <s v="OFF-AR-10001915"/>
    <s v="Office Supplies"/>
    <x v="6"/>
    <s v="Peel-Off China Markers"/>
    <n v="99.3"/>
    <n v="10"/>
    <x v="0"/>
    <n v="41.706000000000003"/>
  </r>
  <r>
    <n v="6519"/>
    <x v="3243"/>
    <x v="175"/>
    <d v="2022-09-18T00:00:00"/>
    <s v="Standard Class"/>
    <s v="RD-19480"/>
    <s v="Rick Duston"/>
    <s v="Consumer"/>
    <s v="United States"/>
    <s v="San Francisco"/>
    <s v="California"/>
    <n v="94122"/>
    <x v="1"/>
    <s v="OFF-AP-10001205"/>
    <s v="Office Supplies"/>
    <x v="9"/>
    <s v="Belkin 5 Outlet SurgeMaster Power Centers"/>
    <n v="108.96"/>
    <n v="2"/>
    <x v="0"/>
    <n v="30.508800000000001"/>
  </r>
  <r>
    <n v="6520"/>
    <x v="3243"/>
    <x v="175"/>
    <d v="2022-09-18T00:00:00"/>
    <s v="Standard Class"/>
    <s v="RD-19480"/>
    <s v="Rick Duston"/>
    <s v="Consumer"/>
    <s v="United States"/>
    <s v="San Francisco"/>
    <s v="California"/>
    <n v="94122"/>
    <x v="1"/>
    <s v="OFF-BI-10004528"/>
    <s v="Office Supplies"/>
    <x v="8"/>
    <s v="Cardinal Poly Pocket Divider Pockets for Ring Binders"/>
    <n v="2.6880000000000002"/>
    <n v="1"/>
    <x v="2"/>
    <n v="0.84"/>
  </r>
  <r>
    <n v="6521"/>
    <x v="3244"/>
    <x v="1034"/>
    <d v="2022-01-17T00:00:00"/>
    <s v="Second Class"/>
    <s v="AR-10540"/>
    <s v="Andy Reiter"/>
    <s v="Consumer"/>
    <s v="United States"/>
    <s v="Jackson"/>
    <s v="Michigan"/>
    <n v="49201"/>
    <x v="2"/>
    <s v="OFF-BI-10004995"/>
    <s v="Office Supplies"/>
    <x v="8"/>
    <s v="GBC DocuBind P400 Electric Binding System"/>
    <n v="5443.96"/>
    <n v="4"/>
    <x v="0"/>
    <n v="2504.2215999999999"/>
  </r>
  <r>
    <n v="6522"/>
    <x v="3244"/>
    <x v="1034"/>
    <d v="2022-01-17T00:00:00"/>
    <s v="Second Class"/>
    <s v="AR-10540"/>
    <s v="Andy Reiter"/>
    <s v="Consumer"/>
    <s v="United States"/>
    <s v="Jackson"/>
    <s v="Michigan"/>
    <n v="49201"/>
    <x v="2"/>
    <s v="FUR-CH-10004626"/>
    <s v="Furniture"/>
    <x v="1"/>
    <s v="Office Star Flex Back Scooter Chair with Aluminum Finish Frame"/>
    <n v="302.67"/>
    <n v="3"/>
    <x v="0"/>
    <n v="72.640799999999999"/>
  </r>
  <r>
    <n v="6523"/>
    <x v="3244"/>
    <x v="1034"/>
    <d v="2022-01-17T00:00:00"/>
    <s v="Second Class"/>
    <s v="AR-10540"/>
    <s v="Andy Reiter"/>
    <s v="Consumer"/>
    <s v="United States"/>
    <s v="Jackson"/>
    <s v="Michigan"/>
    <n v="49201"/>
    <x v="2"/>
    <s v="OFF-PA-10001260"/>
    <s v="Office Supplies"/>
    <x v="10"/>
    <s v="TOPS Money Receipt Book, Consecutively Numbered in Red,"/>
    <n v="56.07"/>
    <n v="7"/>
    <x v="0"/>
    <n v="25.2315"/>
  </r>
  <r>
    <n v="6524"/>
    <x v="3245"/>
    <x v="274"/>
    <d v="2021-07-12T00:00:00"/>
    <s v="Standard Class"/>
    <s v="CC-12100"/>
    <s v="Chad Cunningham"/>
    <s v="Home Office"/>
    <s v="United States"/>
    <s v="Philadelphia"/>
    <s v="Pennsylvania"/>
    <n v="19120"/>
    <x v="3"/>
    <s v="OFF-LA-10002945"/>
    <s v="Office Supplies"/>
    <x v="2"/>
    <s v="Permanent Self-Adhesive File Folder Labels for Typewriters, 1 1/8 x 3 1/2, White"/>
    <n v="10.08"/>
    <n v="2"/>
    <x v="2"/>
    <n v="3.2759999999999998"/>
  </r>
  <r>
    <n v="6525"/>
    <x v="3245"/>
    <x v="274"/>
    <d v="2021-07-12T00:00:00"/>
    <s v="Standard Class"/>
    <s v="CC-12100"/>
    <s v="Chad Cunningham"/>
    <s v="Home Office"/>
    <s v="United States"/>
    <s v="Philadelphia"/>
    <s v="Pennsylvania"/>
    <n v="19120"/>
    <x v="3"/>
    <s v="TEC-PH-10002310"/>
    <s v="Technology"/>
    <x v="7"/>
    <s v="Panasonic KX T7731-B Digital phone"/>
    <n v="59.994"/>
    <n v="1"/>
    <x v="10"/>
    <n v="-12.998699999999999"/>
  </r>
  <r>
    <n v="6526"/>
    <x v="3245"/>
    <x v="274"/>
    <d v="2021-07-12T00:00:00"/>
    <s v="Standard Class"/>
    <s v="CC-12100"/>
    <s v="Chad Cunningham"/>
    <s v="Home Office"/>
    <s v="United States"/>
    <s v="Philadelphia"/>
    <s v="Pennsylvania"/>
    <n v="19120"/>
    <x v="3"/>
    <s v="OFF-BI-10001525"/>
    <s v="Office Supplies"/>
    <x v="8"/>
    <s v="Acco Pressboard Covers with Storage Hooks, 14 7/8&quot; x 11&quot;, Executive Red"/>
    <n v="5.7149999999999999"/>
    <n v="5"/>
    <x v="6"/>
    <n v="-4.7625000000000002"/>
  </r>
  <r>
    <n v="6527"/>
    <x v="3245"/>
    <x v="274"/>
    <d v="2021-07-12T00:00:00"/>
    <s v="Standard Class"/>
    <s v="CC-12100"/>
    <s v="Chad Cunningham"/>
    <s v="Home Office"/>
    <s v="United States"/>
    <s v="Philadelphia"/>
    <s v="Pennsylvania"/>
    <n v="19120"/>
    <x v="3"/>
    <s v="OFF-BI-10001308"/>
    <s v="Office Supplies"/>
    <x v="8"/>
    <s v="GBC Standard Plastic Binding Systems' Combs"/>
    <n v="9.42"/>
    <n v="5"/>
    <x v="6"/>
    <n v="-7.85"/>
  </r>
  <r>
    <n v="6528"/>
    <x v="3246"/>
    <x v="443"/>
    <d v="2021-12-27T00:00:00"/>
    <s v="Second Class"/>
    <s v="CA-11965"/>
    <s v="Carol Adams"/>
    <s v="Corporate"/>
    <s v="United States"/>
    <s v="Warwick"/>
    <s v="Rhode Island"/>
    <n v="2886"/>
    <x v="3"/>
    <s v="TEC-CO-10002095"/>
    <s v="Technology"/>
    <x v="16"/>
    <s v="Hewlett Packard 610 Color Digital Copier / Printer"/>
    <n v="1999.96"/>
    <n v="4"/>
    <x v="0"/>
    <n v="899.98199999999997"/>
  </r>
  <r>
    <n v="6529"/>
    <x v="3247"/>
    <x v="1091"/>
    <d v="2019-12-25T00:00:00"/>
    <s v="Standard Class"/>
    <s v="BT-11530"/>
    <s v="Bradley Talbott"/>
    <s v="Home Office"/>
    <s v="United States"/>
    <s v="New York City"/>
    <s v="New York"/>
    <n v="10024"/>
    <x v="3"/>
    <s v="OFF-ST-10004946"/>
    <s v="Office Supplies"/>
    <x v="4"/>
    <s v="Desktop 3-Pocket Hot File"/>
    <n v="216.4"/>
    <n v="4"/>
    <x v="0"/>
    <n v="56.264000000000003"/>
  </r>
  <r>
    <n v="6530"/>
    <x v="3248"/>
    <x v="1116"/>
    <d v="2019-02-26T00:00:00"/>
    <s v="Standard Class"/>
    <s v="MG-17875"/>
    <s v="Michael Grace"/>
    <s v="Home Office"/>
    <s v="United States"/>
    <s v="El Paso"/>
    <s v="Texas"/>
    <n v="79907"/>
    <x v="2"/>
    <s v="OFF-LA-10004425"/>
    <s v="Office Supplies"/>
    <x v="2"/>
    <s v="Staple-on labels"/>
    <n v="6.9359999999999999"/>
    <n v="3"/>
    <x v="2"/>
    <n v="2.3409"/>
  </r>
  <r>
    <n v="6531"/>
    <x v="3248"/>
    <x v="1116"/>
    <d v="2019-02-26T00:00:00"/>
    <s v="Standard Class"/>
    <s v="MG-17875"/>
    <s v="Michael Grace"/>
    <s v="Home Office"/>
    <s v="United States"/>
    <s v="El Paso"/>
    <s v="Texas"/>
    <n v="79907"/>
    <x v="2"/>
    <s v="OFF-BI-10000320"/>
    <s v="Office Supplies"/>
    <x v="8"/>
    <s v="GBC Plastic Binding Combs"/>
    <n v="4.4279999999999999"/>
    <n v="3"/>
    <x v="3"/>
    <n v="-6.8634000000000004"/>
  </r>
  <r>
    <n v="6532"/>
    <x v="3249"/>
    <x v="769"/>
    <d v="2022-12-07T00:00:00"/>
    <s v="Standard Class"/>
    <s v="TP-21130"/>
    <s v="Theone Pippenger"/>
    <s v="Consumer"/>
    <s v="United States"/>
    <s v="Rochester"/>
    <s v="Minnesota"/>
    <n v="55901"/>
    <x v="2"/>
    <s v="OFF-AR-10001315"/>
    <s v="Office Supplies"/>
    <x v="6"/>
    <s v="Newell 310"/>
    <n v="8.8000000000000007"/>
    <n v="5"/>
    <x v="0"/>
    <n v="2.552"/>
  </r>
  <r>
    <n v="6533"/>
    <x v="3249"/>
    <x v="769"/>
    <d v="2022-12-07T00:00:00"/>
    <s v="Standard Class"/>
    <s v="TP-21130"/>
    <s v="Theone Pippenger"/>
    <s v="Consumer"/>
    <s v="United States"/>
    <s v="Rochester"/>
    <s v="Minnesota"/>
    <n v="55901"/>
    <x v="2"/>
    <s v="TEC-AC-10004595"/>
    <s v="Technology"/>
    <x v="11"/>
    <s v="First Data TMFD35 PIN Pad"/>
    <n v="142.80000000000001"/>
    <n v="1"/>
    <x v="0"/>
    <n v="29.988"/>
  </r>
  <r>
    <n v="6534"/>
    <x v="3249"/>
    <x v="769"/>
    <d v="2022-12-07T00:00:00"/>
    <s v="Standard Class"/>
    <s v="TP-21130"/>
    <s v="Theone Pippenger"/>
    <s v="Consumer"/>
    <s v="United States"/>
    <s v="Rochester"/>
    <s v="Minnesota"/>
    <n v="55901"/>
    <x v="2"/>
    <s v="TEC-AC-10001539"/>
    <s v="Technology"/>
    <x v="11"/>
    <s v="Logitech G430 Surround Sound Gaming Headset with Dolby 7.1 Technology"/>
    <n v="399.95"/>
    <n v="5"/>
    <x v="0"/>
    <n v="143.982"/>
  </r>
  <r>
    <n v="6535"/>
    <x v="3250"/>
    <x v="664"/>
    <d v="2019-11-21T00:00:00"/>
    <s v="Standard Class"/>
    <s v="GT-14710"/>
    <s v="Greg Tran"/>
    <s v="Consumer"/>
    <s v="United States"/>
    <s v="Buffalo"/>
    <s v="New York"/>
    <n v="14215"/>
    <x v="3"/>
    <s v="OFF-BI-10001359"/>
    <s v="Office Supplies"/>
    <x v="8"/>
    <s v="GBC DocuBind TL300 Electric Binding System"/>
    <n v="2152.7759999999998"/>
    <n v="3"/>
    <x v="2"/>
    <n v="726.56190000000004"/>
  </r>
  <r>
    <n v="6536"/>
    <x v="3250"/>
    <x v="664"/>
    <d v="2019-11-21T00:00:00"/>
    <s v="Standard Class"/>
    <s v="GT-14710"/>
    <s v="Greg Tran"/>
    <s v="Consumer"/>
    <s v="United States"/>
    <s v="Buffalo"/>
    <s v="New York"/>
    <n v="14215"/>
    <x v="3"/>
    <s v="FUR-BO-10002213"/>
    <s v="Furniture"/>
    <x v="0"/>
    <s v="DMI Eclipse Executive Suite Bookcases"/>
    <n v="4007.84"/>
    <n v="10"/>
    <x v="2"/>
    <n v="-50.097999999999999"/>
  </r>
  <r>
    <n v="6537"/>
    <x v="3251"/>
    <x v="22"/>
    <d v="2019-10-22T00:00:00"/>
    <s v="First Class"/>
    <s v="FH-14365"/>
    <s v="Fred Hopkins"/>
    <s v="Corporate"/>
    <s v="United States"/>
    <s v="Knoxville"/>
    <s v="Tennessee"/>
    <n v="37918"/>
    <x v="0"/>
    <s v="FUR-TA-10003008"/>
    <s v="Furniture"/>
    <x v="3"/>
    <s v="Lesro Round Back Collection Coffee Table, End Table"/>
    <n v="328.59"/>
    <n v="3"/>
    <x v="10"/>
    <n v="-147.8655"/>
  </r>
  <r>
    <n v="6538"/>
    <x v="3251"/>
    <x v="22"/>
    <d v="2019-10-22T00:00:00"/>
    <s v="First Class"/>
    <s v="FH-14365"/>
    <s v="Fred Hopkins"/>
    <s v="Corporate"/>
    <s v="United States"/>
    <s v="Knoxville"/>
    <s v="Tennessee"/>
    <n v="37918"/>
    <x v="0"/>
    <s v="OFF-ST-10000934"/>
    <s v="Office Supplies"/>
    <x v="4"/>
    <s v="Contico 72&quot;H Heavy-Duty Storage System"/>
    <n v="98.352000000000004"/>
    <n v="3"/>
    <x v="2"/>
    <n v="-24.588000000000001"/>
  </r>
  <r>
    <n v="6539"/>
    <x v="3252"/>
    <x v="969"/>
    <d v="2020-10-29T00:00:00"/>
    <s v="Standard Class"/>
    <s v="HK-14890"/>
    <s v="Heather Kirkland"/>
    <s v="Corporate"/>
    <s v="United States"/>
    <s v="Newark"/>
    <s v="Delaware"/>
    <n v="19711"/>
    <x v="3"/>
    <s v="TEC-PH-10004042"/>
    <s v="Technology"/>
    <x v="7"/>
    <s v="ClearOne Communications CHAT 70 OCÂ Speaker Phone"/>
    <n v="158.99"/>
    <n v="1"/>
    <x v="0"/>
    <n v="41.337400000000002"/>
  </r>
  <r>
    <n v="6540"/>
    <x v="3252"/>
    <x v="969"/>
    <d v="2020-10-29T00:00:00"/>
    <s v="Standard Class"/>
    <s v="HK-14890"/>
    <s v="Heather Kirkland"/>
    <s v="Corporate"/>
    <s v="United States"/>
    <s v="Newark"/>
    <s v="Delaware"/>
    <n v="19711"/>
    <x v="3"/>
    <s v="FUR-CH-10002439"/>
    <s v="Furniture"/>
    <x v="1"/>
    <s v="Iceberg Nesting Folding Chair, 19w x 6d x 43h"/>
    <n v="291.10000000000002"/>
    <n v="5"/>
    <x v="0"/>
    <n v="75.686000000000007"/>
  </r>
  <r>
    <n v="6541"/>
    <x v="3253"/>
    <x v="673"/>
    <d v="2022-11-18T00:00:00"/>
    <s v="First Class"/>
    <s v="CC-12220"/>
    <s v="Chris Cortes"/>
    <s v="Consumer"/>
    <s v="United States"/>
    <s v="Seattle"/>
    <s v="Washington"/>
    <n v="98103"/>
    <x v="1"/>
    <s v="OFF-PA-10001363"/>
    <s v="Office Supplies"/>
    <x v="10"/>
    <s v="Xerox 1933"/>
    <n v="73.680000000000007"/>
    <n v="6"/>
    <x v="0"/>
    <n v="34.629600000000003"/>
  </r>
  <r>
    <n v="6542"/>
    <x v="3253"/>
    <x v="673"/>
    <d v="2022-11-18T00:00:00"/>
    <s v="First Class"/>
    <s v="CC-12220"/>
    <s v="Chris Cortes"/>
    <s v="Consumer"/>
    <s v="United States"/>
    <s v="Seattle"/>
    <s v="Washington"/>
    <n v="98103"/>
    <x v="1"/>
    <s v="FUR-FU-10003394"/>
    <s v="Furniture"/>
    <x v="5"/>
    <s v="Tenex &quot;The Solids&quot; Textured Chair Mats"/>
    <n v="139.91999999999999"/>
    <n v="2"/>
    <x v="0"/>
    <n v="23.7864"/>
  </r>
  <r>
    <n v="6543"/>
    <x v="3253"/>
    <x v="673"/>
    <d v="2022-11-18T00:00:00"/>
    <s v="First Class"/>
    <s v="CC-12220"/>
    <s v="Chris Cortes"/>
    <s v="Consumer"/>
    <s v="United States"/>
    <s v="Seattle"/>
    <s v="Washington"/>
    <n v="98103"/>
    <x v="1"/>
    <s v="TEC-PH-10003171"/>
    <s v="Technology"/>
    <x v="7"/>
    <s v="Plantronics Encore H101 Dual EarpiecesÂ Headset"/>
    <n v="107.88"/>
    <n v="3"/>
    <x v="2"/>
    <n v="10.788"/>
  </r>
  <r>
    <n v="6544"/>
    <x v="3253"/>
    <x v="673"/>
    <d v="2022-11-18T00:00:00"/>
    <s v="First Class"/>
    <s v="CC-12220"/>
    <s v="Chris Cortes"/>
    <s v="Consumer"/>
    <s v="United States"/>
    <s v="Seattle"/>
    <s v="Washington"/>
    <n v="98103"/>
    <x v="1"/>
    <s v="OFF-ST-10003123"/>
    <s v="Office Supplies"/>
    <x v="4"/>
    <s v="Fellowes Bases and Tops For Staxonsteel/High-Stak Systems"/>
    <n v="33.29"/>
    <n v="1"/>
    <x v="0"/>
    <n v="7.9896000000000003"/>
  </r>
  <r>
    <n v="6545"/>
    <x v="3254"/>
    <x v="304"/>
    <d v="2022-05-17T00:00:00"/>
    <s v="Standard Class"/>
    <s v="DP-13000"/>
    <s v="Darren Powers"/>
    <s v="Consumer"/>
    <s v="United States"/>
    <s v="Cleveland"/>
    <s v="Ohio"/>
    <n v="44105"/>
    <x v="3"/>
    <s v="OFF-BI-10003007"/>
    <s v="Office Supplies"/>
    <x v="8"/>
    <s v="Premium Transparent Presentation Covers, No Pattern/Clear, 8 1/2&quot; x 11&quot;"/>
    <n v="58.17"/>
    <n v="5"/>
    <x v="6"/>
    <n v="-46.536000000000001"/>
  </r>
  <r>
    <n v="6546"/>
    <x v="3254"/>
    <x v="304"/>
    <d v="2022-05-17T00:00:00"/>
    <s v="Standard Class"/>
    <s v="DP-13000"/>
    <s v="Darren Powers"/>
    <s v="Consumer"/>
    <s v="United States"/>
    <s v="Cleveland"/>
    <s v="Ohio"/>
    <n v="44105"/>
    <x v="3"/>
    <s v="OFF-LA-10000973"/>
    <s v="Office Supplies"/>
    <x v="2"/>
    <s v="Avery 502"/>
    <n v="5.04"/>
    <n v="2"/>
    <x v="2"/>
    <n v="1.764"/>
  </r>
  <r>
    <n v="6547"/>
    <x v="3254"/>
    <x v="304"/>
    <d v="2022-05-17T00:00:00"/>
    <s v="Standard Class"/>
    <s v="DP-13000"/>
    <s v="Darren Powers"/>
    <s v="Consumer"/>
    <s v="United States"/>
    <s v="Cleveland"/>
    <s v="Ohio"/>
    <n v="44105"/>
    <x v="3"/>
    <s v="OFF-PA-10000483"/>
    <s v="Office Supplies"/>
    <x v="10"/>
    <s v="Xerox 19"/>
    <n v="24.783999999999999"/>
    <n v="1"/>
    <x v="2"/>
    <n v="7.7450000000000001"/>
  </r>
  <r>
    <n v="6548"/>
    <x v="3255"/>
    <x v="72"/>
    <d v="2019-03-04T00:00:00"/>
    <s v="Standard Class"/>
    <s v="VF-21715"/>
    <s v="Vicky Freymann"/>
    <s v="Home Office"/>
    <s v="United States"/>
    <s v="Elmhurst"/>
    <s v="Illinois"/>
    <n v="60126"/>
    <x v="2"/>
    <s v="FUR-CH-10000863"/>
    <s v="Furniture"/>
    <x v="1"/>
    <s v="Novimex Swivel Fabric Task Chair"/>
    <n v="634.11599999999999"/>
    <n v="6"/>
    <x v="4"/>
    <n v="-172.1172"/>
  </r>
  <r>
    <n v="6549"/>
    <x v="3255"/>
    <x v="72"/>
    <d v="2019-03-04T00:00:00"/>
    <s v="Standard Class"/>
    <s v="VF-21715"/>
    <s v="Vicky Freymann"/>
    <s v="Home Office"/>
    <s v="United States"/>
    <s v="Elmhurst"/>
    <s v="Illinois"/>
    <n v="60126"/>
    <x v="2"/>
    <s v="OFF-PA-10003036"/>
    <s v="Office Supplies"/>
    <x v="10"/>
    <s v="Black Print Carbonless 8 1/2&quot; x 8 1/4&quot; Rapid Memo Book"/>
    <n v="17.472000000000001"/>
    <n v="3"/>
    <x v="2"/>
    <n v="5.6783999999999999"/>
  </r>
  <r>
    <n v="6550"/>
    <x v="3256"/>
    <x v="117"/>
    <d v="2020-07-31T00:00:00"/>
    <s v="First Class"/>
    <s v="GH-14410"/>
    <s v="Gary Hansen"/>
    <s v="Home Office"/>
    <s v="United States"/>
    <s v="Lakeville"/>
    <s v="Minnesota"/>
    <n v="55044"/>
    <x v="2"/>
    <s v="FUR-CH-10002304"/>
    <s v="Furniture"/>
    <x v="1"/>
    <s v="Global Stack Chair without Arms, Black"/>
    <n v="155.88"/>
    <n v="6"/>
    <x v="0"/>
    <n v="38.97"/>
  </r>
  <r>
    <n v="6551"/>
    <x v="3257"/>
    <x v="549"/>
    <d v="2020-11-02T00:00:00"/>
    <s v="Second Class"/>
    <s v="JH-16180"/>
    <s v="Justin Hirsh"/>
    <s v="Consumer"/>
    <s v="United States"/>
    <s v="New York City"/>
    <s v="New York"/>
    <n v="10035"/>
    <x v="3"/>
    <s v="FUR-CH-10000422"/>
    <s v="Furniture"/>
    <x v="1"/>
    <s v="Global Highback Leather Tilter in Burgundy"/>
    <n v="327.56400000000002"/>
    <n v="4"/>
    <x v="9"/>
    <n v="21.837599999999998"/>
  </r>
  <r>
    <n v="6552"/>
    <x v="3258"/>
    <x v="819"/>
    <d v="2022-12-20T00:00:00"/>
    <s v="Second Class"/>
    <s v="RB-19465"/>
    <s v="Rick Bensley"/>
    <s v="Home Office"/>
    <s v="United States"/>
    <s v="Los Angeles"/>
    <s v="California"/>
    <n v="90036"/>
    <x v="1"/>
    <s v="OFF-PA-10002986"/>
    <s v="Office Supplies"/>
    <x v="10"/>
    <s v="Xerox 1898"/>
    <n v="13.36"/>
    <n v="2"/>
    <x v="0"/>
    <n v="6.4127999999999998"/>
  </r>
  <r>
    <n v="6553"/>
    <x v="3258"/>
    <x v="819"/>
    <d v="2022-12-20T00:00:00"/>
    <s v="Second Class"/>
    <s v="RB-19465"/>
    <s v="Rick Bensley"/>
    <s v="Home Office"/>
    <s v="United States"/>
    <s v="Los Angeles"/>
    <s v="California"/>
    <n v="90036"/>
    <x v="1"/>
    <s v="OFF-ST-10002289"/>
    <s v="Office Supplies"/>
    <x v="4"/>
    <s v="Safco Wire Cube Shelving System, For Use as 4 or 5 14&quot; Cubes, Black"/>
    <n v="158.9"/>
    <n v="5"/>
    <x v="0"/>
    <n v="7.9450000000000003"/>
  </r>
  <r>
    <n v="6554"/>
    <x v="3259"/>
    <x v="22"/>
    <d v="2019-10-21T00:00:00"/>
    <s v="Second Class"/>
    <s v="LS-16975"/>
    <s v="Lindsay Shagiari"/>
    <s v="Home Office"/>
    <s v="United States"/>
    <s v="Chicago"/>
    <s v="Illinois"/>
    <n v="60653"/>
    <x v="2"/>
    <s v="TEC-AC-10001606"/>
    <s v="Technology"/>
    <x v="11"/>
    <s v="Logitech Wireless Performance Mouse MX for PC and Mac"/>
    <n v="319.96800000000002"/>
    <n v="4"/>
    <x v="2"/>
    <n v="71.992800000000003"/>
  </r>
  <r>
    <n v="6555"/>
    <x v="3259"/>
    <x v="22"/>
    <d v="2019-10-21T00:00:00"/>
    <s v="Second Class"/>
    <s v="LS-16975"/>
    <s v="Lindsay Shagiari"/>
    <s v="Home Office"/>
    <s v="United States"/>
    <s v="Chicago"/>
    <s v="Illinois"/>
    <n v="60653"/>
    <x v="2"/>
    <s v="OFF-ST-10003805"/>
    <s v="Office Supplies"/>
    <x v="4"/>
    <s v="24 Capacity Maxi Data Binder Racks, Pearl"/>
    <n v="505.32"/>
    <n v="3"/>
    <x v="2"/>
    <n v="31.5825"/>
  </r>
  <r>
    <n v="6556"/>
    <x v="3259"/>
    <x v="22"/>
    <d v="2019-10-21T00:00:00"/>
    <s v="Second Class"/>
    <s v="LS-16975"/>
    <s v="Lindsay Shagiari"/>
    <s v="Home Office"/>
    <s v="United States"/>
    <s v="Chicago"/>
    <s v="Illinois"/>
    <n v="60653"/>
    <x v="2"/>
    <s v="OFF-PA-10002109"/>
    <s v="Office Supplies"/>
    <x v="10"/>
    <s v="Wirebound Voice Message Log Book"/>
    <n v="3.8079999999999998"/>
    <n v="1"/>
    <x v="2"/>
    <n v="1.2376"/>
  </r>
  <r>
    <n v="6557"/>
    <x v="3259"/>
    <x v="22"/>
    <d v="2019-10-21T00:00:00"/>
    <s v="Second Class"/>
    <s v="LS-16975"/>
    <s v="Lindsay Shagiari"/>
    <s v="Home Office"/>
    <s v="United States"/>
    <s v="Chicago"/>
    <s v="Illinois"/>
    <n v="60653"/>
    <x v="2"/>
    <s v="OFF-BI-10000632"/>
    <s v="Office Supplies"/>
    <x v="8"/>
    <s v="Satellite Sectional Post Binders"/>
    <n v="8.6820000000000004"/>
    <n v="1"/>
    <x v="3"/>
    <n v="-14.759399999999999"/>
  </r>
  <r>
    <n v="6558"/>
    <x v="3259"/>
    <x v="22"/>
    <d v="2019-10-21T00:00:00"/>
    <s v="Second Class"/>
    <s v="LS-16975"/>
    <s v="Lindsay Shagiari"/>
    <s v="Home Office"/>
    <s v="United States"/>
    <s v="Chicago"/>
    <s v="Illinois"/>
    <n v="60653"/>
    <x v="2"/>
    <s v="OFF-LA-10003510"/>
    <s v="Office Supplies"/>
    <x v="2"/>
    <s v="Avery 4027 File Folder Labels for Dot Matrix Printers, 5000 Labels per Box, White"/>
    <n v="24.423999999999999"/>
    <n v="1"/>
    <x v="2"/>
    <n v="7.9378000000000002"/>
  </r>
  <r>
    <n v="6559"/>
    <x v="3260"/>
    <x v="1117"/>
    <d v="2020-06-09T00:00:00"/>
    <s v="Standard Class"/>
    <s v="EB-13750"/>
    <s v="Edward Becker"/>
    <s v="Corporate"/>
    <s v="United States"/>
    <s v="Buffalo"/>
    <s v="New York"/>
    <n v="14215"/>
    <x v="3"/>
    <s v="FUR-CH-10004997"/>
    <s v="Furniture"/>
    <x v="1"/>
    <s v="Hon Every-Day Series Multi-Task Chairs"/>
    <n v="1522.6379999999999"/>
    <n v="9"/>
    <x v="9"/>
    <n v="169.18199999999999"/>
  </r>
  <r>
    <n v="6560"/>
    <x v="3261"/>
    <x v="658"/>
    <d v="2021-07-25T00:00:00"/>
    <s v="Standard Class"/>
    <s v="DK-12835"/>
    <s v="Damala Kotsonis"/>
    <s v="Corporate"/>
    <s v="United States"/>
    <s v="Roseville"/>
    <s v="California"/>
    <n v="95661"/>
    <x v="1"/>
    <s v="OFF-EN-10003001"/>
    <s v="Office Supplies"/>
    <x v="12"/>
    <s v="Ames Color-File Green Diamond Border X-ray Mailers"/>
    <n v="419.9"/>
    <n v="5"/>
    <x v="0"/>
    <n v="197.35300000000001"/>
  </r>
  <r>
    <n v="6561"/>
    <x v="3261"/>
    <x v="658"/>
    <d v="2021-07-25T00:00:00"/>
    <s v="Standard Class"/>
    <s v="DK-12835"/>
    <s v="Damala Kotsonis"/>
    <s v="Corporate"/>
    <s v="United States"/>
    <s v="Roseville"/>
    <s v="California"/>
    <n v="95661"/>
    <x v="1"/>
    <s v="OFF-LA-10003766"/>
    <s v="Office Supplies"/>
    <x v="2"/>
    <s v="Self-Adhesive Removable Labels"/>
    <n v="3.15"/>
    <n v="1"/>
    <x v="0"/>
    <n v="1.512"/>
  </r>
  <r>
    <n v="6562"/>
    <x v="3262"/>
    <x v="185"/>
    <d v="2022-04-01T00:00:00"/>
    <s v="First Class"/>
    <s v="SC-20260"/>
    <s v="Scott Cohen"/>
    <s v="Corporate"/>
    <s v="United States"/>
    <s v="Arlington"/>
    <s v="Texas"/>
    <n v="76017"/>
    <x v="2"/>
    <s v="OFF-AP-10003040"/>
    <s v="Office Supplies"/>
    <x v="9"/>
    <s v="Fellowes 8 Outlet Superior Workstation Surge Protector w/o Phone/Fax/Modem Protection"/>
    <n v="33.619999999999997"/>
    <n v="5"/>
    <x v="3"/>
    <n v="-90.774000000000001"/>
  </r>
  <r>
    <n v="6563"/>
    <x v="3263"/>
    <x v="1118"/>
    <d v="2019-05-11T00:00:00"/>
    <s v="Standard Class"/>
    <s v="CT-11995"/>
    <s v="Carol Triggs"/>
    <s v="Consumer"/>
    <s v="United States"/>
    <s v="Lawrence"/>
    <s v="Massachusetts"/>
    <n v="1841"/>
    <x v="3"/>
    <s v="OFF-BI-10001078"/>
    <s v="Office Supplies"/>
    <x v="8"/>
    <s v="Acco PRESSTEX Data Binder with Storage Hooks, Dark Blue, 14 7/8&quot; X 11&quot;"/>
    <n v="16.14"/>
    <n v="3"/>
    <x v="0"/>
    <n v="7.9085999999999999"/>
  </r>
  <r>
    <n v="6564"/>
    <x v="3263"/>
    <x v="1118"/>
    <d v="2019-05-11T00:00:00"/>
    <s v="Standard Class"/>
    <s v="CT-11995"/>
    <s v="Carol Triggs"/>
    <s v="Consumer"/>
    <s v="United States"/>
    <s v="Lawrence"/>
    <s v="Massachusetts"/>
    <n v="1841"/>
    <x v="3"/>
    <s v="FUR-TA-10003469"/>
    <s v="Furniture"/>
    <x v="3"/>
    <s v="Balt Split Level Computer Training Table"/>
    <n v="194.25"/>
    <n v="2"/>
    <x v="4"/>
    <n v="-38.85"/>
  </r>
  <r>
    <n v="6565"/>
    <x v="3263"/>
    <x v="1118"/>
    <d v="2019-05-11T00:00:00"/>
    <s v="Standard Class"/>
    <s v="CT-11995"/>
    <s v="Carol Triggs"/>
    <s v="Consumer"/>
    <s v="United States"/>
    <s v="Lawrence"/>
    <s v="Massachusetts"/>
    <n v="1841"/>
    <x v="3"/>
    <s v="OFF-AR-10002578"/>
    <s v="Office Supplies"/>
    <x v="6"/>
    <s v="Newell 335"/>
    <n v="8.64"/>
    <n v="3"/>
    <x v="0"/>
    <n v="2.5055999999999998"/>
  </r>
  <r>
    <n v="6566"/>
    <x v="3263"/>
    <x v="1118"/>
    <d v="2019-05-11T00:00:00"/>
    <s v="Standard Class"/>
    <s v="CT-11995"/>
    <s v="Carol Triggs"/>
    <s v="Consumer"/>
    <s v="United States"/>
    <s v="Lawrence"/>
    <s v="Massachusetts"/>
    <n v="1841"/>
    <x v="3"/>
    <s v="FUR-CH-10004675"/>
    <s v="Furniture"/>
    <x v="1"/>
    <s v="Lifetime Advantage Folding Chairs, 4/Carton"/>
    <n v="872.32"/>
    <n v="4"/>
    <x v="0"/>
    <n v="244.24959999999999"/>
  </r>
  <r>
    <n v="6567"/>
    <x v="3264"/>
    <x v="1119"/>
    <d v="2022-02-07T00:00:00"/>
    <s v="Second Class"/>
    <s v="CB-12025"/>
    <s v="Cassandra Brandow"/>
    <s v="Consumer"/>
    <s v="United States"/>
    <s v="Waco"/>
    <s v="Texas"/>
    <n v="76706"/>
    <x v="2"/>
    <s v="OFF-BI-10004632"/>
    <s v="Office Supplies"/>
    <x v="8"/>
    <s v="Ibico Hi-Tech Manual Binding System"/>
    <n v="243.99199999999999"/>
    <n v="4"/>
    <x v="3"/>
    <n v="-426.98599999999999"/>
  </r>
  <r>
    <n v="6568"/>
    <x v="3264"/>
    <x v="1119"/>
    <d v="2022-02-07T00:00:00"/>
    <s v="Second Class"/>
    <s v="CB-12025"/>
    <s v="Cassandra Brandow"/>
    <s v="Consumer"/>
    <s v="United States"/>
    <s v="Waco"/>
    <s v="Texas"/>
    <n v="76706"/>
    <x v="2"/>
    <s v="OFF-AR-10003087"/>
    <s v="Office Supplies"/>
    <x v="6"/>
    <s v="Staples in misc. colors"/>
    <n v="7.12"/>
    <n v="5"/>
    <x v="2"/>
    <n v="0.71199999999999997"/>
  </r>
  <r>
    <n v="6569"/>
    <x v="3265"/>
    <x v="891"/>
    <d v="2019-04-21T00:00:00"/>
    <s v="Standard Class"/>
    <s v="KM-16720"/>
    <s v="Kunst Miller"/>
    <s v="Consumer"/>
    <s v="United States"/>
    <s v="Houston"/>
    <s v="Texas"/>
    <n v="77095"/>
    <x v="2"/>
    <s v="OFF-AR-10001868"/>
    <s v="Office Supplies"/>
    <x v="6"/>
    <s v="Prang Dustless Chalk Sticks"/>
    <n v="2.6880000000000002"/>
    <n v="2"/>
    <x v="2"/>
    <n v="1.008"/>
  </r>
  <r>
    <n v="6570"/>
    <x v="3265"/>
    <x v="891"/>
    <d v="2019-04-21T00:00:00"/>
    <s v="Standard Class"/>
    <s v="KM-16720"/>
    <s v="Kunst Miller"/>
    <s v="Consumer"/>
    <s v="United States"/>
    <s v="Houston"/>
    <s v="Texas"/>
    <n v="77095"/>
    <x v="2"/>
    <s v="FUR-CH-10002602"/>
    <s v="Furniture"/>
    <x v="1"/>
    <s v="DMI Arturo Collection Mission-style Design Wood Chair"/>
    <n v="317.05799999999999"/>
    <n v="3"/>
    <x v="4"/>
    <n v="-18.117599999999999"/>
  </r>
  <r>
    <n v="6571"/>
    <x v="3265"/>
    <x v="891"/>
    <d v="2019-04-21T00:00:00"/>
    <s v="Standard Class"/>
    <s v="KM-16720"/>
    <s v="Kunst Miller"/>
    <s v="Consumer"/>
    <s v="United States"/>
    <s v="Houston"/>
    <s v="Texas"/>
    <n v="77095"/>
    <x v="2"/>
    <s v="OFF-EN-10000056"/>
    <s v="Office Supplies"/>
    <x v="12"/>
    <s v="Cameo Buff Policy Envelopes"/>
    <n v="149.352"/>
    <n v="3"/>
    <x v="2"/>
    <n v="50.406300000000002"/>
  </r>
  <r>
    <n v="6572"/>
    <x v="3265"/>
    <x v="891"/>
    <d v="2019-04-21T00:00:00"/>
    <s v="Standard Class"/>
    <s v="KM-16720"/>
    <s v="Kunst Miller"/>
    <s v="Consumer"/>
    <s v="United States"/>
    <s v="Houston"/>
    <s v="Texas"/>
    <n v="77095"/>
    <x v="2"/>
    <s v="TEC-AC-10000474"/>
    <s v="Technology"/>
    <x v="11"/>
    <s v="Kensington Expert Mouse Optical USB Trackball for PC or Mac"/>
    <n v="227.976"/>
    <n v="3"/>
    <x v="2"/>
    <n v="28.497"/>
  </r>
  <r>
    <n v="6573"/>
    <x v="3266"/>
    <x v="1120"/>
    <d v="2021-05-15T00:00:00"/>
    <s v="Standard Class"/>
    <s v="RD-19720"/>
    <s v="Roger Demir"/>
    <s v="Consumer"/>
    <s v="United States"/>
    <s v="Seattle"/>
    <s v="Washington"/>
    <n v="98105"/>
    <x v="1"/>
    <s v="OFF-PA-10003971"/>
    <s v="Office Supplies"/>
    <x v="10"/>
    <s v="Xerox 1965"/>
    <n v="11.96"/>
    <n v="2"/>
    <x v="0"/>
    <n v="5.8604000000000003"/>
  </r>
  <r>
    <n v="6574"/>
    <x v="3267"/>
    <x v="881"/>
    <d v="2021-11-29T00:00:00"/>
    <s v="Standard Class"/>
    <s v="BP-11050"/>
    <s v="Barry Pond"/>
    <s v="Corporate"/>
    <s v="United States"/>
    <s v="Plainfield"/>
    <s v="New Jersey"/>
    <n v="7060"/>
    <x v="3"/>
    <s v="OFF-ST-10000689"/>
    <s v="Office Supplies"/>
    <x v="4"/>
    <s v="Fellowes Strictly Business Drawer File, Letter/Legal Size"/>
    <n v="563.4"/>
    <n v="4"/>
    <x v="0"/>
    <n v="67.608000000000004"/>
  </r>
  <r>
    <n v="6575"/>
    <x v="3267"/>
    <x v="881"/>
    <d v="2021-11-29T00:00:00"/>
    <s v="Standard Class"/>
    <s v="BP-11050"/>
    <s v="Barry Pond"/>
    <s v="Corporate"/>
    <s v="United States"/>
    <s v="Plainfield"/>
    <s v="New Jersey"/>
    <n v="7060"/>
    <x v="3"/>
    <s v="TEC-MA-10004255"/>
    <s v="Technology"/>
    <x v="15"/>
    <s v="Konica Minolta magicolor 1690MF Multifunction Printer"/>
    <n v="319.92"/>
    <n v="8"/>
    <x v="0"/>
    <n v="118.3704"/>
  </r>
  <r>
    <n v="6576"/>
    <x v="3268"/>
    <x v="448"/>
    <d v="2022-03-07T00:00:00"/>
    <s v="Standard Class"/>
    <s v="EJ-13720"/>
    <s v="Ed Jacobs"/>
    <s v="Consumer"/>
    <s v="United States"/>
    <s v="Los Angeles"/>
    <s v="California"/>
    <n v="90008"/>
    <x v="1"/>
    <s v="TEC-AC-10000990"/>
    <s v="Technology"/>
    <x v="11"/>
    <s v="Imation Bio 2GB USBÂ Flash Drive ImationÂ Corp"/>
    <n v="1049.44"/>
    <n v="8"/>
    <x v="0"/>
    <n v="440.76479999999998"/>
  </r>
  <r>
    <n v="6577"/>
    <x v="3268"/>
    <x v="448"/>
    <d v="2022-03-07T00:00:00"/>
    <s v="Standard Class"/>
    <s v="EJ-13720"/>
    <s v="Ed Jacobs"/>
    <s v="Consumer"/>
    <s v="United States"/>
    <s v="Los Angeles"/>
    <s v="California"/>
    <n v="90008"/>
    <x v="1"/>
    <s v="FUR-CH-10003968"/>
    <s v="Furniture"/>
    <x v="1"/>
    <s v="Novimex Turbo Task Chair"/>
    <n v="170.352"/>
    <n v="3"/>
    <x v="2"/>
    <n v="-17.0352"/>
  </r>
  <r>
    <n v="6578"/>
    <x v="3269"/>
    <x v="401"/>
    <d v="2020-12-10T00:00:00"/>
    <s v="Second Class"/>
    <s v="RO-19780"/>
    <s v="Rose O'Brian"/>
    <s v="Consumer"/>
    <s v="United States"/>
    <s v="Arlington"/>
    <s v="Virginia"/>
    <n v="22204"/>
    <x v="0"/>
    <s v="TEC-PH-10001615"/>
    <s v="Technology"/>
    <x v="7"/>
    <s v="AT&amp;T CL82213"/>
    <n v="173.94"/>
    <n v="6"/>
    <x v="0"/>
    <n v="50.442599999999999"/>
  </r>
  <r>
    <n v="6579"/>
    <x v="3270"/>
    <x v="55"/>
    <d v="2019-08-29T00:00:00"/>
    <s v="Standard Class"/>
    <s v="MW-18220"/>
    <s v="Mitch Webber"/>
    <s v="Consumer"/>
    <s v="United States"/>
    <s v="Seattle"/>
    <s v="Washington"/>
    <n v="98103"/>
    <x v="1"/>
    <s v="TEC-PH-10000895"/>
    <s v="Technology"/>
    <x v="7"/>
    <s v="Polycom VVX 310 VoIP phone"/>
    <n v="1007.944"/>
    <n v="7"/>
    <x v="2"/>
    <n v="75.595799999999997"/>
  </r>
  <r>
    <n v="6580"/>
    <x v="3271"/>
    <x v="332"/>
    <d v="2021-10-21T00:00:00"/>
    <s v="Same Day"/>
    <s v="MS-17530"/>
    <s v="MaryBeth Skach"/>
    <s v="Consumer"/>
    <s v="United States"/>
    <s v="Seattle"/>
    <s v="Washington"/>
    <n v="98105"/>
    <x v="1"/>
    <s v="OFF-PA-10003001"/>
    <s v="Office Supplies"/>
    <x v="10"/>
    <s v="Xerox 1986"/>
    <n v="6.68"/>
    <n v="1"/>
    <x v="0"/>
    <n v="3.2063999999999999"/>
  </r>
  <r>
    <n v="6581"/>
    <x v="3271"/>
    <x v="332"/>
    <d v="2021-10-21T00:00:00"/>
    <s v="Same Day"/>
    <s v="MS-17530"/>
    <s v="MaryBeth Skach"/>
    <s v="Consumer"/>
    <s v="United States"/>
    <s v="Seattle"/>
    <s v="Washington"/>
    <n v="98105"/>
    <x v="1"/>
    <s v="OFF-AR-10002766"/>
    <s v="Office Supplies"/>
    <x v="6"/>
    <s v="Prang Drawing Pencil Set"/>
    <n v="8.34"/>
    <n v="3"/>
    <x v="0"/>
    <n v="2.2517999999999998"/>
  </r>
  <r>
    <n v="6582"/>
    <x v="3271"/>
    <x v="332"/>
    <d v="2021-10-21T00:00:00"/>
    <s v="Same Day"/>
    <s v="MS-17530"/>
    <s v="MaryBeth Skach"/>
    <s v="Consumer"/>
    <s v="United States"/>
    <s v="Seattle"/>
    <s v="Washington"/>
    <n v="98105"/>
    <x v="1"/>
    <s v="FUR-FU-10003095"/>
    <s v="Furniture"/>
    <x v="5"/>
    <s v="Linden 12&quot; Wall Clock With Oak Frame"/>
    <n v="101.94"/>
    <n v="3"/>
    <x v="0"/>
    <n v="30.582000000000001"/>
  </r>
  <r>
    <n v="6583"/>
    <x v="3272"/>
    <x v="1121"/>
    <d v="2021-08-10T00:00:00"/>
    <s v="Standard Class"/>
    <s v="DW-13585"/>
    <s v="Dorothy Wardle"/>
    <s v="Corporate"/>
    <s v="United States"/>
    <s v="Edmonds"/>
    <s v="Washington"/>
    <n v="98026"/>
    <x v="1"/>
    <s v="TEC-AC-10003610"/>
    <s v="Technology"/>
    <x v="11"/>
    <s v="LogitechÂ Illuminated - Keyboard"/>
    <n v="179.97"/>
    <n v="3"/>
    <x v="0"/>
    <n v="86.385599999999997"/>
  </r>
  <r>
    <n v="6584"/>
    <x v="3273"/>
    <x v="246"/>
    <d v="2022-07-26T00:00:00"/>
    <s v="Standard Class"/>
    <s v="AM-10705"/>
    <s v="Anne McFarland"/>
    <s v="Consumer"/>
    <s v="United States"/>
    <s v="Salem"/>
    <s v="Virginia"/>
    <n v="24153"/>
    <x v="0"/>
    <s v="OFF-AR-10003727"/>
    <s v="Office Supplies"/>
    <x v="6"/>
    <s v="Berol Giant Pencil Sharpener"/>
    <n v="101.94"/>
    <n v="6"/>
    <x v="0"/>
    <n v="29.5626"/>
  </r>
  <r>
    <n v="6585"/>
    <x v="3273"/>
    <x v="246"/>
    <d v="2022-07-26T00:00:00"/>
    <s v="Standard Class"/>
    <s v="AM-10705"/>
    <s v="Anne McFarland"/>
    <s v="Consumer"/>
    <s v="United States"/>
    <s v="Salem"/>
    <s v="Virginia"/>
    <n v="24153"/>
    <x v="0"/>
    <s v="TEC-PH-10002660"/>
    <s v="Technology"/>
    <x v="7"/>
    <s v="Nortel Networks T7316 E Nt8 B27"/>
    <n v="271.95999999999998"/>
    <n v="4"/>
    <x v="0"/>
    <n v="67.989999999999995"/>
  </r>
  <r>
    <n v="6586"/>
    <x v="3273"/>
    <x v="246"/>
    <d v="2022-07-26T00:00:00"/>
    <s v="Standard Class"/>
    <s v="AM-10705"/>
    <s v="Anne McFarland"/>
    <s v="Consumer"/>
    <s v="United States"/>
    <s v="Salem"/>
    <s v="Virginia"/>
    <n v="24153"/>
    <x v="0"/>
    <s v="FUR-FU-10003274"/>
    <s v="Furniture"/>
    <x v="5"/>
    <s v="Regeneration Desk Collection"/>
    <n v="8.8000000000000007"/>
    <n v="5"/>
    <x v="0"/>
    <n v="3.8719999999999999"/>
  </r>
  <r>
    <n v="6587"/>
    <x v="3273"/>
    <x v="246"/>
    <d v="2022-07-26T00:00:00"/>
    <s v="Standard Class"/>
    <s v="AM-10705"/>
    <s v="Anne McFarland"/>
    <s v="Consumer"/>
    <s v="United States"/>
    <s v="Salem"/>
    <s v="Virginia"/>
    <n v="24153"/>
    <x v="0"/>
    <s v="OFF-AR-10003829"/>
    <s v="Office Supplies"/>
    <x v="6"/>
    <s v="Newell 35"/>
    <n v="19.68"/>
    <n v="6"/>
    <x v="0"/>
    <n v="5.7072000000000003"/>
  </r>
  <r>
    <n v="6588"/>
    <x v="3273"/>
    <x v="246"/>
    <d v="2022-07-26T00:00:00"/>
    <s v="Standard Class"/>
    <s v="AM-10705"/>
    <s v="Anne McFarland"/>
    <s v="Consumer"/>
    <s v="United States"/>
    <s v="Salem"/>
    <s v="Virginia"/>
    <n v="24153"/>
    <x v="0"/>
    <s v="FUR-BO-10003441"/>
    <s v="Furniture"/>
    <x v="0"/>
    <s v="Bush Westfield Collection Bookcases, Fully Assembled"/>
    <n v="302.94"/>
    <n v="3"/>
    <x v="0"/>
    <n v="69.676199999999994"/>
  </r>
  <r>
    <n v="6589"/>
    <x v="3273"/>
    <x v="246"/>
    <d v="2022-07-26T00:00:00"/>
    <s v="Standard Class"/>
    <s v="AM-10705"/>
    <s v="Anne McFarland"/>
    <s v="Consumer"/>
    <s v="United States"/>
    <s v="Salem"/>
    <s v="Virginia"/>
    <n v="24153"/>
    <x v="0"/>
    <s v="OFF-BI-10003355"/>
    <s v="Office Supplies"/>
    <x v="8"/>
    <s v="Cardinal Holdit Business Card Pockets"/>
    <n v="14.94"/>
    <n v="3"/>
    <x v="0"/>
    <n v="7.1711999999999998"/>
  </r>
  <r>
    <n v="6590"/>
    <x v="3273"/>
    <x v="246"/>
    <d v="2022-07-26T00:00:00"/>
    <s v="Standard Class"/>
    <s v="AM-10705"/>
    <s v="Anne McFarland"/>
    <s v="Consumer"/>
    <s v="United States"/>
    <s v="Salem"/>
    <s v="Virginia"/>
    <n v="24153"/>
    <x v="0"/>
    <s v="OFF-SU-10003505"/>
    <s v="Office Supplies"/>
    <x v="14"/>
    <s v="Premier Electric Letter Opener"/>
    <n v="231.72"/>
    <n v="2"/>
    <x v="0"/>
    <n v="11.586"/>
  </r>
  <r>
    <n v="6591"/>
    <x v="3274"/>
    <x v="893"/>
    <d v="2019-03-25T00:00:00"/>
    <s v="First Class"/>
    <s v="BG-11740"/>
    <s v="Bruce Geld"/>
    <s v="Consumer"/>
    <s v="United States"/>
    <s v="Delray Beach"/>
    <s v="Florida"/>
    <n v="33445"/>
    <x v="0"/>
    <s v="OFF-LA-10004484"/>
    <s v="Office Supplies"/>
    <x v="2"/>
    <s v="Avery 476"/>
    <n v="9.9120000000000008"/>
    <n v="3"/>
    <x v="2"/>
    <n v="3.2214"/>
  </r>
  <r>
    <n v="6592"/>
    <x v="3275"/>
    <x v="28"/>
    <d v="2020-05-05T00:00:00"/>
    <s v="Standard Class"/>
    <s v="KB-16585"/>
    <s v="Ken Black"/>
    <s v="Corporate"/>
    <s v="United States"/>
    <s v="San Francisco"/>
    <s v="California"/>
    <n v="94110"/>
    <x v="1"/>
    <s v="OFF-AR-10000658"/>
    <s v="Office Supplies"/>
    <x v="6"/>
    <s v="Newell 324"/>
    <n v="34.65"/>
    <n v="3"/>
    <x v="0"/>
    <n v="9.702"/>
  </r>
  <r>
    <n v="6593"/>
    <x v="3275"/>
    <x v="28"/>
    <d v="2020-05-05T00:00:00"/>
    <s v="Standard Class"/>
    <s v="KB-16585"/>
    <s v="Ken Black"/>
    <s v="Corporate"/>
    <s v="United States"/>
    <s v="San Francisco"/>
    <s v="California"/>
    <n v="94110"/>
    <x v="1"/>
    <s v="TEC-PH-10000347"/>
    <s v="Technology"/>
    <x v="7"/>
    <s v="Cush Cases Heavy Duty Rugged Cover Case for Samsung Galaxy S5 - Purple"/>
    <n v="19.8"/>
    <n v="5"/>
    <x v="2"/>
    <n v="1.7324999999999999"/>
  </r>
  <r>
    <n v="6594"/>
    <x v="3276"/>
    <x v="900"/>
    <d v="2021-06-15T00:00:00"/>
    <s v="Second Class"/>
    <s v="GT-14710"/>
    <s v="Greg Tran"/>
    <s v="Consumer"/>
    <s v="United States"/>
    <s v="New York City"/>
    <s v="New York"/>
    <n v="10024"/>
    <x v="3"/>
    <s v="OFF-BI-10001989"/>
    <s v="Office Supplies"/>
    <x v="8"/>
    <s v="Premium Transparent Presentation Covers by GBC"/>
    <n v="33.567999999999998"/>
    <n v="2"/>
    <x v="2"/>
    <n v="11.748799999999999"/>
  </r>
  <r>
    <n v="6595"/>
    <x v="3277"/>
    <x v="124"/>
    <d v="2020-05-10T00:00:00"/>
    <s v="Standard Class"/>
    <s v="SV-20815"/>
    <s v="Stuart Van"/>
    <s v="Corporate"/>
    <s v="United States"/>
    <s v="Indianapolis"/>
    <s v="Indiana"/>
    <n v="46203"/>
    <x v="2"/>
    <s v="OFF-AR-10001897"/>
    <s v="Office Supplies"/>
    <x v="6"/>
    <s v="Model L Table or Wall-Mount Pencil Sharpener"/>
    <n v="125.93"/>
    <n v="7"/>
    <x v="0"/>
    <n v="35.260399999999997"/>
  </r>
  <r>
    <n v="6596"/>
    <x v="3278"/>
    <x v="756"/>
    <d v="2022-04-25T00:00:00"/>
    <s v="First Class"/>
    <s v="GG-14650"/>
    <s v="Greg Guthrie"/>
    <s v="Corporate"/>
    <s v="United States"/>
    <s v="Columbus"/>
    <s v="Ohio"/>
    <n v="43229"/>
    <x v="3"/>
    <s v="OFF-BI-10000285"/>
    <s v="Office Supplies"/>
    <x v="8"/>
    <s v="XtraLife ClearVue Slant-D Ring Binders by Cardinal"/>
    <n v="11.76"/>
    <n v="5"/>
    <x v="6"/>
    <n v="-7.84"/>
  </r>
  <r>
    <n v="6597"/>
    <x v="3278"/>
    <x v="756"/>
    <d v="2022-04-25T00:00:00"/>
    <s v="First Class"/>
    <s v="GG-14650"/>
    <s v="Greg Guthrie"/>
    <s v="Corporate"/>
    <s v="United States"/>
    <s v="Columbus"/>
    <s v="Ohio"/>
    <n v="43229"/>
    <x v="3"/>
    <s v="OFF-PA-10001804"/>
    <s v="Office Supplies"/>
    <x v="10"/>
    <s v="Xerox 195"/>
    <n v="5.3440000000000003"/>
    <n v="1"/>
    <x v="2"/>
    <n v="1.8704000000000001"/>
  </r>
  <r>
    <n v="6598"/>
    <x v="3279"/>
    <x v="571"/>
    <d v="2019-06-11T00:00:00"/>
    <s v="Standard Class"/>
    <s v="SV-20785"/>
    <s v="Stewart Visinsky"/>
    <s v="Consumer"/>
    <s v="United States"/>
    <s v="Jacksonville"/>
    <s v="Florida"/>
    <n v="32216"/>
    <x v="0"/>
    <s v="OFF-BI-10002557"/>
    <s v="Office Supplies"/>
    <x v="8"/>
    <s v="Presstex Flexible Ring Binders"/>
    <n v="1.365"/>
    <n v="1"/>
    <x v="6"/>
    <n v="-0.91"/>
  </r>
  <r>
    <n v="6599"/>
    <x v="3279"/>
    <x v="571"/>
    <d v="2019-06-11T00:00:00"/>
    <s v="Standard Class"/>
    <s v="SV-20785"/>
    <s v="Stewart Visinsky"/>
    <s v="Consumer"/>
    <s v="United States"/>
    <s v="Jacksonville"/>
    <s v="Florida"/>
    <n v="32216"/>
    <x v="0"/>
    <s v="OFF-PA-10002319"/>
    <s v="Office Supplies"/>
    <x v="10"/>
    <s v="Xerox 1944"/>
    <n v="62.015999999999998"/>
    <n v="2"/>
    <x v="2"/>
    <n v="22.480799999999999"/>
  </r>
  <r>
    <n v="6600"/>
    <x v="3280"/>
    <x v="266"/>
    <d v="2019-12-06T00:00:00"/>
    <s v="Standard Class"/>
    <s v="ON-18715"/>
    <s v="Odella Nelson"/>
    <s v="Corporate"/>
    <s v="United States"/>
    <s v="Clinton"/>
    <s v="Maryland"/>
    <n v="20735"/>
    <x v="3"/>
    <s v="FUR-FU-10003849"/>
    <s v="Furniture"/>
    <x v="5"/>
    <s v="DAX Metal Frame, Desktop, Stepped-Edge"/>
    <n v="60.72"/>
    <n v="3"/>
    <x v="0"/>
    <n v="23.680800000000001"/>
  </r>
  <r>
    <n v="6601"/>
    <x v="3280"/>
    <x v="266"/>
    <d v="2019-12-06T00:00:00"/>
    <s v="Standard Class"/>
    <s v="ON-18715"/>
    <s v="Odella Nelson"/>
    <s v="Corporate"/>
    <s v="United States"/>
    <s v="Clinton"/>
    <s v="Maryland"/>
    <n v="20735"/>
    <x v="3"/>
    <s v="OFF-PA-10002923"/>
    <s v="Office Supplies"/>
    <x v="10"/>
    <s v="Xerox 1942"/>
    <n v="146.82"/>
    <n v="3"/>
    <x v="0"/>
    <n v="73.41"/>
  </r>
  <r>
    <n v="6602"/>
    <x v="3280"/>
    <x v="266"/>
    <d v="2019-12-06T00:00:00"/>
    <s v="Standard Class"/>
    <s v="ON-18715"/>
    <s v="Odella Nelson"/>
    <s v="Corporate"/>
    <s v="United States"/>
    <s v="Clinton"/>
    <s v="Maryland"/>
    <n v="20735"/>
    <x v="3"/>
    <s v="FUR-CH-10004754"/>
    <s v="Furniture"/>
    <x v="1"/>
    <s v="Global Stack Chair with Arms, Black"/>
    <n v="239.84"/>
    <n v="8"/>
    <x v="0"/>
    <n v="64.756799999999998"/>
  </r>
  <r>
    <n v="6603"/>
    <x v="3280"/>
    <x v="266"/>
    <d v="2019-12-06T00:00:00"/>
    <s v="Standard Class"/>
    <s v="ON-18715"/>
    <s v="Odella Nelson"/>
    <s v="Corporate"/>
    <s v="United States"/>
    <s v="Clinton"/>
    <s v="Maryland"/>
    <n v="20735"/>
    <x v="3"/>
    <s v="OFF-LA-10000634"/>
    <s v="Office Supplies"/>
    <x v="2"/>
    <s v="Avery 509"/>
    <n v="15.66"/>
    <n v="6"/>
    <x v="0"/>
    <n v="7.2035999999999998"/>
  </r>
  <r>
    <n v="6604"/>
    <x v="3281"/>
    <x v="46"/>
    <d v="2022-06-19T00:00:00"/>
    <s v="First Class"/>
    <s v="RA-19945"/>
    <s v="Ryan Akin"/>
    <s v="Consumer"/>
    <s v="United States"/>
    <s v="Commerce City"/>
    <s v="Colorado"/>
    <n v="80022"/>
    <x v="1"/>
    <s v="OFF-ST-10001418"/>
    <s v="Office Supplies"/>
    <x v="4"/>
    <s v="Carina Media Storage Towers in Natural &amp; Black"/>
    <n v="146.352"/>
    <n v="3"/>
    <x v="2"/>
    <n v="-32.929200000000002"/>
  </r>
  <r>
    <n v="6605"/>
    <x v="3282"/>
    <x v="439"/>
    <d v="2021-05-30T00:00:00"/>
    <s v="Standard Class"/>
    <s v="SV-20785"/>
    <s v="Stewart Visinsky"/>
    <s v="Consumer"/>
    <s v="United States"/>
    <s v="Santa Ana"/>
    <s v="California"/>
    <n v="92704"/>
    <x v="1"/>
    <s v="OFF-FA-10003467"/>
    <s v="Office Supplies"/>
    <x v="13"/>
    <s v="Alliance Big Bands Rubber Bands, 12/Pack"/>
    <n v="5.94"/>
    <n v="3"/>
    <x v="0"/>
    <n v="0"/>
  </r>
  <r>
    <n v="6606"/>
    <x v="3282"/>
    <x v="439"/>
    <d v="2021-05-30T00:00:00"/>
    <s v="Standard Class"/>
    <s v="SV-20785"/>
    <s v="Stewart Visinsky"/>
    <s v="Consumer"/>
    <s v="United States"/>
    <s v="Santa Ana"/>
    <s v="California"/>
    <n v="92704"/>
    <x v="1"/>
    <s v="OFF-PA-10001293"/>
    <s v="Office Supplies"/>
    <x v="10"/>
    <s v="Xerox 1946"/>
    <n v="45.36"/>
    <n v="7"/>
    <x v="0"/>
    <n v="21.7728"/>
  </r>
  <r>
    <n v="6607"/>
    <x v="3282"/>
    <x v="439"/>
    <d v="2021-05-30T00:00:00"/>
    <s v="Standard Class"/>
    <s v="SV-20785"/>
    <s v="Stewart Visinsky"/>
    <s v="Consumer"/>
    <s v="United States"/>
    <s v="Santa Ana"/>
    <s v="California"/>
    <n v="92704"/>
    <x v="1"/>
    <s v="TEC-PH-10003885"/>
    <s v="Technology"/>
    <x v="7"/>
    <s v="Cisco SPA508G"/>
    <n v="211.16800000000001"/>
    <n v="4"/>
    <x v="2"/>
    <n v="23.756399999999999"/>
  </r>
  <r>
    <n v="6608"/>
    <x v="3282"/>
    <x v="439"/>
    <d v="2021-05-30T00:00:00"/>
    <s v="Standard Class"/>
    <s v="SV-20785"/>
    <s v="Stewart Visinsky"/>
    <s v="Consumer"/>
    <s v="United States"/>
    <s v="Santa Ana"/>
    <s v="California"/>
    <n v="92704"/>
    <x v="1"/>
    <s v="FUR-CH-10004860"/>
    <s v="Furniture"/>
    <x v="1"/>
    <s v="Global Low Back Tilter Chair"/>
    <n v="484.70400000000001"/>
    <n v="6"/>
    <x v="2"/>
    <n v="-84.8232"/>
  </r>
  <r>
    <n v="6609"/>
    <x v="3282"/>
    <x v="439"/>
    <d v="2021-05-30T00:00:00"/>
    <s v="Standard Class"/>
    <s v="SV-20785"/>
    <s v="Stewart Visinsky"/>
    <s v="Consumer"/>
    <s v="United States"/>
    <s v="Santa Ana"/>
    <s v="California"/>
    <n v="92704"/>
    <x v="1"/>
    <s v="TEC-MA-10002428"/>
    <s v="Technology"/>
    <x v="15"/>
    <s v="Fellowes Powershred HS-440 4-Sheet High Security Shredder"/>
    <n v="371.976"/>
    <n v="3"/>
    <x v="2"/>
    <n v="116.24250000000001"/>
  </r>
  <r>
    <n v="6610"/>
    <x v="3283"/>
    <x v="366"/>
    <d v="2020-03-09T00:00:00"/>
    <s v="Same Day"/>
    <s v="KB-16585"/>
    <s v="Ken Black"/>
    <s v="Corporate"/>
    <s v="United States"/>
    <s v="Clinton"/>
    <s v="Maryland"/>
    <n v="20735"/>
    <x v="3"/>
    <s v="OFF-ST-10002406"/>
    <s v="Office Supplies"/>
    <x v="4"/>
    <s v="Pizazz Global Quick File"/>
    <n v="89.82"/>
    <n v="6"/>
    <x v="0"/>
    <n v="25.1496"/>
  </r>
  <r>
    <n v="6611"/>
    <x v="3284"/>
    <x v="201"/>
    <d v="2021-10-21T00:00:00"/>
    <s v="First Class"/>
    <s v="AG-10495"/>
    <s v="Andrew Gjertsen"/>
    <s v="Corporate"/>
    <s v="United States"/>
    <s v="Los Angeles"/>
    <s v="California"/>
    <n v="90049"/>
    <x v="1"/>
    <s v="OFF-BI-10004209"/>
    <s v="Office Supplies"/>
    <x v="8"/>
    <s v="Fellowes Twister Kit, Gray/Clear, 3/pkg"/>
    <n v="19.295999999999999"/>
    <n v="3"/>
    <x v="2"/>
    <n v="6.03"/>
  </r>
  <r>
    <n v="6612"/>
    <x v="3285"/>
    <x v="1122"/>
    <d v="2020-04-27T00:00:00"/>
    <s v="Standard Class"/>
    <s v="JK-16090"/>
    <s v="Juliana Krohn"/>
    <s v="Consumer"/>
    <s v="United States"/>
    <s v="Louisville"/>
    <s v="Kentucky"/>
    <n v="40214"/>
    <x v="0"/>
    <s v="FUR-CH-10001891"/>
    <s v="Furniture"/>
    <x v="1"/>
    <s v="Global Deluxe Office Fabric Chairs"/>
    <n v="191.96"/>
    <n v="2"/>
    <x v="0"/>
    <n v="51.8292"/>
  </r>
  <r>
    <n v="6613"/>
    <x v="3285"/>
    <x v="1122"/>
    <d v="2020-04-27T00:00:00"/>
    <s v="Standard Class"/>
    <s v="JK-16090"/>
    <s v="Juliana Krohn"/>
    <s v="Consumer"/>
    <s v="United States"/>
    <s v="Louisville"/>
    <s v="Kentucky"/>
    <n v="40214"/>
    <x v="0"/>
    <s v="OFF-BI-10002215"/>
    <s v="Office Supplies"/>
    <x v="8"/>
    <s v="Wilson Jones Hanging View Binder, White, 1&quot;"/>
    <n v="21.3"/>
    <n v="3"/>
    <x v="0"/>
    <n v="9.798"/>
  </r>
  <r>
    <n v="6614"/>
    <x v="3285"/>
    <x v="1122"/>
    <d v="2020-04-27T00:00:00"/>
    <s v="Standard Class"/>
    <s v="JK-16090"/>
    <s v="Juliana Krohn"/>
    <s v="Consumer"/>
    <s v="United States"/>
    <s v="Louisville"/>
    <s v="Kentucky"/>
    <n v="40214"/>
    <x v="0"/>
    <s v="TEC-PH-10002103"/>
    <s v="Technology"/>
    <x v="7"/>
    <s v="Jabra SPEAK 410"/>
    <n v="469.95"/>
    <n v="5"/>
    <x v="0"/>
    <n v="131.58600000000001"/>
  </r>
  <r>
    <n v="6615"/>
    <x v="3285"/>
    <x v="1122"/>
    <d v="2020-04-27T00:00:00"/>
    <s v="Standard Class"/>
    <s v="JK-16090"/>
    <s v="Juliana Krohn"/>
    <s v="Consumer"/>
    <s v="United States"/>
    <s v="Louisville"/>
    <s v="Kentucky"/>
    <n v="40214"/>
    <x v="0"/>
    <s v="FUR-FU-10003394"/>
    <s v="Furniture"/>
    <x v="5"/>
    <s v="Tenex &quot;The Solids&quot; Textured Chair Mats"/>
    <n v="209.88"/>
    <n v="3"/>
    <x v="0"/>
    <n v="35.679600000000001"/>
  </r>
  <r>
    <n v="6616"/>
    <x v="3286"/>
    <x v="26"/>
    <d v="2021-06-18T00:00:00"/>
    <s v="First Class"/>
    <s v="MV-18190"/>
    <s v="Mike Vittorini"/>
    <s v="Consumer"/>
    <s v="United States"/>
    <s v="Los Angeles"/>
    <s v="California"/>
    <n v="90045"/>
    <x v="1"/>
    <s v="FUR-BO-10004218"/>
    <s v="Furniture"/>
    <x v="0"/>
    <s v="Bush Heritage Pine Collection 5-Shelf Bookcase, Albany Pine Finish, *Special Order"/>
    <n v="239.666"/>
    <n v="2"/>
    <x v="11"/>
    <n v="14.098000000000001"/>
  </r>
  <r>
    <n v="6617"/>
    <x v="3286"/>
    <x v="26"/>
    <d v="2021-06-18T00:00:00"/>
    <s v="First Class"/>
    <s v="MV-18190"/>
    <s v="Mike Vittorini"/>
    <s v="Consumer"/>
    <s v="United States"/>
    <s v="Los Angeles"/>
    <s v="California"/>
    <n v="90045"/>
    <x v="1"/>
    <s v="OFF-LA-10000081"/>
    <s v="Office Supplies"/>
    <x v="2"/>
    <s v="Avery 496"/>
    <n v="22.5"/>
    <n v="6"/>
    <x v="0"/>
    <n v="10.8"/>
  </r>
  <r>
    <n v="6618"/>
    <x v="3286"/>
    <x v="26"/>
    <d v="2021-06-18T00:00:00"/>
    <s v="First Class"/>
    <s v="MV-18190"/>
    <s v="Mike Vittorini"/>
    <s v="Consumer"/>
    <s v="United States"/>
    <s v="Los Angeles"/>
    <s v="California"/>
    <n v="90045"/>
    <x v="1"/>
    <s v="OFF-PA-10001497"/>
    <s v="Office Supplies"/>
    <x v="10"/>
    <s v="Xerox 1914"/>
    <n v="219.84"/>
    <n v="4"/>
    <x v="0"/>
    <n v="107.7216"/>
  </r>
  <r>
    <n v="6619"/>
    <x v="3287"/>
    <x v="1123"/>
    <d v="2022-01-17T00:00:00"/>
    <s v="Second Class"/>
    <s v="CP-12085"/>
    <s v="Cathy Prescott"/>
    <s v="Corporate"/>
    <s v="United States"/>
    <s v="Springfield"/>
    <s v="Missouri"/>
    <n v="65807"/>
    <x v="2"/>
    <s v="OFF-PA-10004983"/>
    <s v="Office Supplies"/>
    <x v="10"/>
    <s v="Xerox 23"/>
    <n v="32.4"/>
    <n v="5"/>
    <x v="0"/>
    <n v="15.552"/>
  </r>
  <r>
    <n v="6620"/>
    <x v="3287"/>
    <x v="1123"/>
    <d v="2022-01-17T00:00:00"/>
    <s v="Second Class"/>
    <s v="CP-12085"/>
    <s v="Cathy Prescott"/>
    <s v="Corporate"/>
    <s v="United States"/>
    <s v="Springfield"/>
    <s v="Missouri"/>
    <n v="65807"/>
    <x v="2"/>
    <s v="OFF-AR-10004010"/>
    <s v="Office Supplies"/>
    <x v="6"/>
    <s v="Hunt Boston Vacuum Mount KS Pencil Sharpener"/>
    <n v="209.94"/>
    <n v="6"/>
    <x v="0"/>
    <n v="54.584400000000002"/>
  </r>
  <r>
    <n v="6621"/>
    <x v="3287"/>
    <x v="1123"/>
    <d v="2022-01-17T00:00:00"/>
    <s v="Second Class"/>
    <s v="CP-12085"/>
    <s v="Cathy Prescott"/>
    <s v="Corporate"/>
    <s v="United States"/>
    <s v="Springfield"/>
    <s v="Missouri"/>
    <n v="65807"/>
    <x v="2"/>
    <s v="OFF-SU-10002881"/>
    <s v="Office Supplies"/>
    <x v="14"/>
    <s v="Martin Yale Chadless Opener Electric Letter Opener"/>
    <n v="4164.05"/>
    <n v="5"/>
    <x v="0"/>
    <n v="83.281000000000006"/>
  </r>
  <r>
    <n v="6622"/>
    <x v="3287"/>
    <x v="1123"/>
    <d v="2022-01-17T00:00:00"/>
    <s v="Second Class"/>
    <s v="CP-12085"/>
    <s v="Cathy Prescott"/>
    <s v="Corporate"/>
    <s v="United States"/>
    <s v="Springfield"/>
    <s v="Missouri"/>
    <n v="65807"/>
    <x v="2"/>
    <s v="FUR-BO-10001608"/>
    <s v="Furniture"/>
    <x v="0"/>
    <s v="Hon Metal Bookcases, Black"/>
    <n v="212.94"/>
    <n v="3"/>
    <x v="0"/>
    <n v="53.234999999999999"/>
  </r>
  <r>
    <n v="6623"/>
    <x v="3288"/>
    <x v="1124"/>
    <d v="2019-09-08T00:00:00"/>
    <s v="First Class"/>
    <s v="VP-21760"/>
    <s v="Victoria Pisteka"/>
    <s v="Corporate"/>
    <s v="United States"/>
    <s v="San Francisco"/>
    <s v="California"/>
    <n v="94109"/>
    <x v="1"/>
    <s v="FUR-FU-10001487"/>
    <s v="Furniture"/>
    <x v="5"/>
    <s v="Eldon Expressions Wood and Plastic Desk Accessories, Cherry Wood"/>
    <n v="41.88"/>
    <n v="6"/>
    <x v="0"/>
    <n v="12.145200000000001"/>
  </r>
  <r>
    <n v="6624"/>
    <x v="3288"/>
    <x v="1124"/>
    <d v="2019-09-08T00:00:00"/>
    <s v="First Class"/>
    <s v="VP-21760"/>
    <s v="Victoria Pisteka"/>
    <s v="Corporate"/>
    <s v="United States"/>
    <s v="San Francisco"/>
    <s v="California"/>
    <n v="94109"/>
    <x v="1"/>
    <s v="OFF-LA-10001934"/>
    <s v="Office Supplies"/>
    <x v="2"/>
    <s v="Avery 516"/>
    <n v="58.48"/>
    <n v="8"/>
    <x v="0"/>
    <n v="27.485600000000002"/>
  </r>
  <r>
    <n v="6625"/>
    <x v="3289"/>
    <x v="1125"/>
    <d v="2020-01-22T00:00:00"/>
    <s v="Standard Class"/>
    <s v="PM-18940"/>
    <s v="Paul MacIntyre"/>
    <s v="Consumer"/>
    <s v="United States"/>
    <s v="Texas City"/>
    <s v="Texas"/>
    <n v="77590"/>
    <x v="2"/>
    <s v="FUR-TA-10002855"/>
    <s v="Furniture"/>
    <x v="3"/>
    <s v="Bevis Round Conference Table Top &amp; Single Column Base"/>
    <n v="102.438"/>
    <n v="1"/>
    <x v="4"/>
    <n v="-13.1706"/>
  </r>
  <r>
    <n v="6626"/>
    <x v="3289"/>
    <x v="1125"/>
    <d v="2020-01-22T00:00:00"/>
    <s v="Standard Class"/>
    <s v="PM-18940"/>
    <s v="Paul MacIntyre"/>
    <s v="Consumer"/>
    <s v="United States"/>
    <s v="Texas City"/>
    <s v="Texas"/>
    <n v="77590"/>
    <x v="2"/>
    <s v="FUR-CH-10004875"/>
    <s v="Furniture"/>
    <x v="1"/>
    <s v="Harbour Creations 67200 Series Stacking Chairs"/>
    <n v="199.304"/>
    <n v="4"/>
    <x v="4"/>
    <n v="-8.5416000000000007"/>
  </r>
  <r>
    <n v="6627"/>
    <x v="3290"/>
    <x v="637"/>
    <d v="2019-12-20T00:00:00"/>
    <s v="Standard Class"/>
    <s v="TB-21400"/>
    <s v="Tom Boeckenhauer"/>
    <s v="Consumer"/>
    <s v="United States"/>
    <s v="New York City"/>
    <s v="New York"/>
    <n v="10024"/>
    <x v="3"/>
    <s v="TEC-MA-10001127"/>
    <s v="Technology"/>
    <x v="15"/>
    <s v="HP Designjet T520 Inkjet Large Format Printer - 24&quot; Color"/>
    <n v="6999.96"/>
    <n v="4"/>
    <x v="0"/>
    <n v="2239.9872"/>
  </r>
  <r>
    <n v="6628"/>
    <x v="3291"/>
    <x v="235"/>
    <d v="2019-05-26T00:00:00"/>
    <s v="Standard Class"/>
    <s v="EH-13990"/>
    <s v="Erica Hackney"/>
    <s v="Consumer"/>
    <s v="United States"/>
    <s v="Bellevue"/>
    <s v="Washington"/>
    <n v="98006"/>
    <x v="1"/>
    <s v="OFF-PA-10003177"/>
    <s v="Office Supplies"/>
    <x v="10"/>
    <s v="Xerox 1999"/>
    <n v="12.96"/>
    <n v="2"/>
    <x v="0"/>
    <n v="6.2207999999999997"/>
  </r>
  <r>
    <n v="6629"/>
    <x v="3292"/>
    <x v="444"/>
    <d v="2020-09-21T00:00:00"/>
    <s v="Second Class"/>
    <s v="GW-14605"/>
    <s v="Giulietta Weimer"/>
    <s v="Consumer"/>
    <s v="United States"/>
    <s v="New York City"/>
    <s v="New York"/>
    <n v="10024"/>
    <x v="3"/>
    <s v="TEC-PH-10000011"/>
    <s v="Technology"/>
    <x v="7"/>
    <s v="PureGear Roll-On Screen Protector"/>
    <n v="279.86"/>
    <n v="14"/>
    <x v="0"/>
    <n v="134.33279999999999"/>
  </r>
  <r>
    <n v="6630"/>
    <x v="3293"/>
    <x v="653"/>
    <d v="2020-10-05T00:00:00"/>
    <s v="Standard Class"/>
    <s v="NP-18685"/>
    <s v="Nora Pelletier"/>
    <s v="Home Office"/>
    <s v="United States"/>
    <s v="Wilson"/>
    <s v="North Carolina"/>
    <n v="27893"/>
    <x v="0"/>
    <s v="OFF-BI-10001757"/>
    <s v="Office Supplies"/>
    <x v="8"/>
    <s v="Pressboard Hanging Data Binders for Unburst Sheets"/>
    <n v="7.38"/>
    <n v="5"/>
    <x v="6"/>
    <n v="-5.4119999999999999"/>
  </r>
  <r>
    <n v="6631"/>
    <x v="3294"/>
    <x v="591"/>
    <d v="2021-12-29T00:00:00"/>
    <s v="Standard Class"/>
    <s v="JE-15715"/>
    <s v="Joe Elijah"/>
    <s v="Consumer"/>
    <s v="United States"/>
    <s v="Seattle"/>
    <s v="Washington"/>
    <n v="98115"/>
    <x v="1"/>
    <s v="FUR-CH-10000847"/>
    <s v="Furniture"/>
    <x v="1"/>
    <s v="Global Executive Mid-Back Manager's Chair"/>
    <n v="698.35199999999998"/>
    <n v="3"/>
    <x v="2"/>
    <n v="52.376399999999997"/>
  </r>
  <r>
    <n v="6632"/>
    <x v="3294"/>
    <x v="591"/>
    <d v="2021-12-29T00:00:00"/>
    <s v="Standard Class"/>
    <s v="JE-15715"/>
    <s v="Joe Elijah"/>
    <s v="Consumer"/>
    <s v="United States"/>
    <s v="Seattle"/>
    <s v="Washington"/>
    <n v="98115"/>
    <x v="1"/>
    <s v="FUR-TA-10001307"/>
    <s v="Furniture"/>
    <x v="3"/>
    <s v="SAFCO PlanMaster Heigh-Adjustable Drafting Table Base, 43w x 30d x 30-37h, Black"/>
    <n v="1747.25"/>
    <n v="5"/>
    <x v="0"/>
    <n v="629.01"/>
  </r>
  <r>
    <n v="6633"/>
    <x v="3295"/>
    <x v="715"/>
    <d v="2021-05-07T00:00:00"/>
    <s v="Second Class"/>
    <s v="BE-11455"/>
    <s v="Brad Eason"/>
    <s v="Home Office"/>
    <s v="United States"/>
    <s v="Springfield"/>
    <s v="Missouri"/>
    <n v="65807"/>
    <x v="2"/>
    <s v="OFF-AP-10001205"/>
    <s v="Office Supplies"/>
    <x v="9"/>
    <s v="Belkin 5 Outlet SurgeMaster Power Centers"/>
    <n v="54.48"/>
    <n v="1"/>
    <x v="0"/>
    <n v="15.2544"/>
  </r>
  <r>
    <n v="6634"/>
    <x v="3296"/>
    <x v="1057"/>
    <d v="2021-10-23T00:00:00"/>
    <s v="Same Day"/>
    <s v="SS-20590"/>
    <s v="Sonia Sunley"/>
    <s v="Consumer"/>
    <s v="United States"/>
    <s v="San Francisco"/>
    <s v="California"/>
    <n v="94109"/>
    <x v="1"/>
    <s v="TEC-AC-10001838"/>
    <s v="Technology"/>
    <x v="11"/>
    <s v="Razer Tiamat Over Ear 7.1 Surround Sound PC Gaming Headset"/>
    <n v="199.99"/>
    <n v="1"/>
    <x v="0"/>
    <n v="85.995699999999999"/>
  </r>
  <r>
    <n v="6635"/>
    <x v="3297"/>
    <x v="636"/>
    <d v="2022-05-05T00:00:00"/>
    <s v="Same Day"/>
    <s v="MB-18085"/>
    <s v="Mick Brown"/>
    <s v="Consumer"/>
    <s v="United States"/>
    <s v="Charlotte"/>
    <s v="North Carolina"/>
    <n v="28205"/>
    <x v="0"/>
    <s v="OFF-BI-10003982"/>
    <s v="Office Supplies"/>
    <x v="8"/>
    <s v="Wilson Jones Century Plastic Molded Ring Binders"/>
    <n v="68.540999999999997"/>
    <n v="11"/>
    <x v="6"/>
    <n v="-52.548099999999998"/>
  </r>
  <r>
    <n v="6636"/>
    <x v="3297"/>
    <x v="636"/>
    <d v="2022-05-05T00:00:00"/>
    <s v="Same Day"/>
    <s v="MB-18085"/>
    <s v="Mick Brown"/>
    <s v="Consumer"/>
    <s v="United States"/>
    <s v="Charlotte"/>
    <s v="North Carolina"/>
    <n v="28205"/>
    <x v="0"/>
    <s v="TEC-PH-10004977"/>
    <s v="Technology"/>
    <x v="7"/>
    <s v="GE 30524EE4"/>
    <n v="627.16800000000001"/>
    <n v="4"/>
    <x v="2"/>
    <n v="70.556399999999996"/>
  </r>
  <r>
    <n v="6637"/>
    <x v="3297"/>
    <x v="636"/>
    <d v="2022-05-05T00:00:00"/>
    <s v="Same Day"/>
    <s v="MB-18085"/>
    <s v="Mick Brown"/>
    <s v="Consumer"/>
    <s v="United States"/>
    <s v="Charlotte"/>
    <s v="North Carolina"/>
    <n v="28205"/>
    <x v="0"/>
    <s v="OFF-LA-10003510"/>
    <s v="Office Supplies"/>
    <x v="2"/>
    <s v="Avery 4027 File Folder Labels for Dot Matrix Printers, 5000 Labels per Box, White"/>
    <n v="122.12"/>
    <n v="5"/>
    <x v="2"/>
    <n v="39.689"/>
  </r>
  <r>
    <n v="6638"/>
    <x v="3298"/>
    <x v="344"/>
    <d v="2022-11-29T00:00:00"/>
    <s v="Second Class"/>
    <s v="RP-19390"/>
    <s v="Resi PÃ¶lking"/>
    <s v="Consumer"/>
    <s v="United States"/>
    <s v="New York City"/>
    <s v="New York"/>
    <n v="10011"/>
    <x v="3"/>
    <s v="OFF-AR-10001573"/>
    <s v="Office Supplies"/>
    <x v="6"/>
    <s v="American Pencil"/>
    <n v="6.99"/>
    <n v="3"/>
    <x v="0"/>
    <n v="2.0270999999999999"/>
  </r>
  <r>
    <n v="6639"/>
    <x v="3298"/>
    <x v="344"/>
    <d v="2022-11-29T00:00:00"/>
    <s v="Second Class"/>
    <s v="RP-19390"/>
    <s v="Resi PÃ¶lking"/>
    <s v="Consumer"/>
    <s v="United States"/>
    <s v="New York City"/>
    <s v="New York"/>
    <n v="10011"/>
    <x v="3"/>
    <s v="OFF-BI-10001196"/>
    <s v="Office Supplies"/>
    <x v="8"/>
    <s v="Avery Flip-Chart Easel Binder, Black"/>
    <n v="107.42400000000001"/>
    <n v="6"/>
    <x v="2"/>
    <n v="36.255600000000001"/>
  </r>
  <r>
    <n v="6640"/>
    <x v="3299"/>
    <x v="656"/>
    <d v="2019-11-01T00:00:00"/>
    <s v="Second Class"/>
    <s v="AJ-10780"/>
    <s v="Anthony Jacobs"/>
    <s v="Corporate"/>
    <s v="United States"/>
    <s v="Lorain"/>
    <s v="Ohio"/>
    <n v="44052"/>
    <x v="3"/>
    <s v="FUR-TA-10003954"/>
    <s v="Furniture"/>
    <x v="3"/>
    <s v="Hon 94000 Series Round Tables"/>
    <n v="1421.664"/>
    <n v="8"/>
    <x v="10"/>
    <n v="-734.52639999999997"/>
  </r>
  <r>
    <n v="6641"/>
    <x v="3300"/>
    <x v="485"/>
    <d v="2022-08-08T00:00:00"/>
    <s v="Standard Class"/>
    <s v="PO-18865"/>
    <s v="Patrick O'Donnell"/>
    <s v="Consumer"/>
    <s v="United States"/>
    <s v="Indianapolis"/>
    <s v="Indiana"/>
    <n v="46203"/>
    <x v="2"/>
    <s v="OFF-BI-10001989"/>
    <s v="Office Supplies"/>
    <x v="8"/>
    <s v="Premium Transparent Presentation Covers by GBC"/>
    <n v="125.88"/>
    <n v="6"/>
    <x v="0"/>
    <n v="60.422400000000003"/>
  </r>
  <r>
    <n v="6642"/>
    <x v="3300"/>
    <x v="485"/>
    <d v="2022-08-08T00:00:00"/>
    <s v="Standard Class"/>
    <s v="PO-18865"/>
    <s v="Patrick O'Donnell"/>
    <s v="Consumer"/>
    <s v="United States"/>
    <s v="Indianapolis"/>
    <s v="Indiana"/>
    <n v="46203"/>
    <x v="2"/>
    <s v="TEC-AC-10001714"/>
    <s v="Technology"/>
    <x v="11"/>
    <s v="LogitechÂ MX Performance Wireless Mouse"/>
    <n v="79.78"/>
    <n v="2"/>
    <x v="0"/>
    <n v="29.518599999999999"/>
  </r>
  <r>
    <n v="6643"/>
    <x v="3300"/>
    <x v="485"/>
    <d v="2022-08-08T00:00:00"/>
    <s v="Standard Class"/>
    <s v="PO-18865"/>
    <s v="Patrick O'Donnell"/>
    <s v="Consumer"/>
    <s v="United States"/>
    <s v="Indianapolis"/>
    <s v="Indiana"/>
    <n v="46203"/>
    <x v="2"/>
    <s v="OFF-LA-10003498"/>
    <s v="Office Supplies"/>
    <x v="2"/>
    <s v="Avery 475"/>
    <n v="133.19999999999999"/>
    <n v="9"/>
    <x v="0"/>
    <n v="66.599999999999994"/>
  </r>
  <r>
    <n v="6644"/>
    <x v="3301"/>
    <x v="544"/>
    <d v="2020-08-15T00:00:00"/>
    <s v="Standard Class"/>
    <s v="WB-21850"/>
    <s v="William Brown"/>
    <s v="Consumer"/>
    <s v="United States"/>
    <s v="Redmond"/>
    <s v="Oregon"/>
    <n v="97756"/>
    <x v="1"/>
    <s v="TEC-PH-10000576"/>
    <s v="Technology"/>
    <x v="7"/>
    <s v="AT&amp;T 1080 Corded phone"/>
    <n v="438.36799999999999"/>
    <n v="4"/>
    <x v="2"/>
    <n v="38.357199999999999"/>
  </r>
  <r>
    <n v="6645"/>
    <x v="3301"/>
    <x v="544"/>
    <d v="2020-08-15T00:00:00"/>
    <s v="Standard Class"/>
    <s v="WB-21850"/>
    <s v="William Brown"/>
    <s v="Consumer"/>
    <s v="United States"/>
    <s v="Redmond"/>
    <s v="Oregon"/>
    <n v="97756"/>
    <x v="1"/>
    <s v="TEC-PH-10004188"/>
    <s v="Technology"/>
    <x v="7"/>
    <s v="OtterBox Commuter Series Case - Samsung Galaxy S4"/>
    <n v="139.94399999999999"/>
    <n v="7"/>
    <x v="2"/>
    <n v="-31.487400000000001"/>
  </r>
  <r>
    <n v="6646"/>
    <x v="3301"/>
    <x v="544"/>
    <d v="2020-08-15T00:00:00"/>
    <s v="Standard Class"/>
    <s v="WB-21850"/>
    <s v="William Brown"/>
    <s v="Consumer"/>
    <s v="United States"/>
    <s v="Redmond"/>
    <s v="Oregon"/>
    <n v="97756"/>
    <x v="1"/>
    <s v="OFF-AP-10001469"/>
    <s v="Office Supplies"/>
    <x v="9"/>
    <s v="Fellowes 8 Outlet Superior Workstation Surge Protector"/>
    <n v="133.47200000000001"/>
    <n v="4"/>
    <x v="2"/>
    <n v="15.015599999999999"/>
  </r>
  <r>
    <n v="6647"/>
    <x v="3302"/>
    <x v="272"/>
    <d v="2021-12-20T00:00:00"/>
    <s v="Standard Class"/>
    <s v="MP-18175"/>
    <s v="Mike Pelletier"/>
    <s v="Home Office"/>
    <s v="United States"/>
    <s v="Springfield"/>
    <s v="Oregon"/>
    <n v="97477"/>
    <x v="1"/>
    <s v="FUR-TA-10003473"/>
    <s v="Furniture"/>
    <x v="3"/>
    <s v="Bretford Rectangular Conference Table Tops"/>
    <n v="564.19500000000005"/>
    <n v="3"/>
    <x v="5"/>
    <n v="-304.6653"/>
  </r>
  <r>
    <n v="6648"/>
    <x v="3302"/>
    <x v="272"/>
    <d v="2021-12-20T00:00:00"/>
    <s v="Standard Class"/>
    <s v="MP-18175"/>
    <s v="Mike Pelletier"/>
    <s v="Home Office"/>
    <s v="United States"/>
    <s v="Springfield"/>
    <s v="Oregon"/>
    <n v="97477"/>
    <x v="1"/>
    <s v="OFF-AP-10001205"/>
    <s v="Office Supplies"/>
    <x v="9"/>
    <s v="Belkin 5 Outlet SurgeMaster Power Centers"/>
    <n v="87.168000000000006"/>
    <n v="2"/>
    <x v="2"/>
    <n v="8.7167999999999992"/>
  </r>
  <r>
    <n v="6649"/>
    <x v="3303"/>
    <x v="565"/>
    <d v="2022-09-10T00:00:00"/>
    <s v="First Class"/>
    <s v="BF-11020"/>
    <s v="Barry FranzÃ¶sisch"/>
    <s v="Corporate"/>
    <s v="United States"/>
    <s v="Arlington"/>
    <s v="Texas"/>
    <n v="76017"/>
    <x v="2"/>
    <s v="OFF-BI-10002429"/>
    <s v="Office Supplies"/>
    <x v="8"/>
    <s v="Premier Elliptical Ring Binder, Black"/>
    <n v="42.616"/>
    <n v="7"/>
    <x v="3"/>
    <n v="-68.185599999999994"/>
  </r>
  <r>
    <n v="6650"/>
    <x v="3303"/>
    <x v="565"/>
    <d v="2022-09-10T00:00:00"/>
    <s v="First Class"/>
    <s v="BF-11020"/>
    <s v="Barry FranzÃ¶sisch"/>
    <s v="Corporate"/>
    <s v="United States"/>
    <s v="Arlington"/>
    <s v="Texas"/>
    <n v="76017"/>
    <x v="2"/>
    <s v="TEC-CO-10001943"/>
    <s v="Technology"/>
    <x v="16"/>
    <s v="Canon PC-428 Personal Copier"/>
    <n v="319.98399999999998"/>
    <n v="2"/>
    <x v="2"/>
    <n v="107.99460000000001"/>
  </r>
  <r>
    <n v="6651"/>
    <x v="3303"/>
    <x v="565"/>
    <d v="2022-09-10T00:00:00"/>
    <s v="First Class"/>
    <s v="BF-11020"/>
    <s v="Barry FranzÃ¶sisch"/>
    <s v="Corporate"/>
    <s v="United States"/>
    <s v="Arlington"/>
    <s v="Texas"/>
    <n v="76017"/>
    <x v="2"/>
    <s v="OFF-FA-10004854"/>
    <s v="Office Supplies"/>
    <x v="13"/>
    <s v="Vinyl Coated Wire Paper Clips in Organizer Box, 800/Box"/>
    <n v="45.92"/>
    <n v="5"/>
    <x v="2"/>
    <n v="15.497999999999999"/>
  </r>
  <r>
    <n v="6652"/>
    <x v="3303"/>
    <x v="565"/>
    <d v="2022-09-10T00:00:00"/>
    <s v="First Class"/>
    <s v="BF-11020"/>
    <s v="Barry FranzÃ¶sisch"/>
    <s v="Corporate"/>
    <s v="United States"/>
    <s v="Arlington"/>
    <s v="Texas"/>
    <n v="76017"/>
    <x v="2"/>
    <s v="FUR-FU-10001095"/>
    <s v="Furniture"/>
    <x v="5"/>
    <s v="DAX Black Cherry Wood-Tone Poster Frame"/>
    <n v="21.184000000000001"/>
    <n v="2"/>
    <x v="7"/>
    <n v="-11.651199999999999"/>
  </r>
  <r>
    <n v="6653"/>
    <x v="3303"/>
    <x v="565"/>
    <d v="2022-09-10T00:00:00"/>
    <s v="First Class"/>
    <s v="BF-11020"/>
    <s v="Barry FranzÃ¶sisch"/>
    <s v="Corporate"/>
    <s v="United States"/>
    <s v="Arlington"/>
    <s v="Texas"/>
    <n v="76017"/>
    <x v="2"/>
    <s v="OFF-PA-10000061"/>
    <s v="Office Supplies"/>
    <x v="10"/>
    <s v="Xerox 205"/>
    <n v="20.736000000000001"/>
    <n v="4"/>
    <x v="2"/>
    <n v="7.2576000000000001"/>
  </r>
  <r>
    <n v="6654"/>
    <x v="3303"/>
    <x v="565"/>
    <d v="2022-09-10T00:00:00"/>
    <s v="First Class"/>
    <s v="BF-11020"/>
    <s v="Barry FranzÃ¶sisch"/>
    <s v="Corporate"/>
    <s v="United States"/>
    <s v="Arlington"/>
    <s v="Texas"/>
    <n v="76017"/>
    <x v="2"/>
    <s v="FUR-CH-10003535"/>
    <s v="Furniture"/>
    <x v="1"/>
    <s v="Global Armless Task Chair, Royal Blue"/>
    <n v="213.43"/>
    <n v="5"/>
    <x v="4"/>
    <n v="-39.637"/>
  </r>
  <r>
    <n v="6655"/>
    <x v="3304"/>
    <x v="297"/>
    <d v="2022-02-26T00:00:00"/>
    <s v="Standard Class"/>
    <s v="KM-16375"/>
    <s v="Katherine Murray"/>
    <s v="Home Office"/>
    <s v="United States"/>
    <s v="Gilbert"/>
    <s v="Arizona"/>
    <n v="85234"/>
    <x v="1"/>
    <s v="TEC-PH-10004447"/>
    <s v="Technology"/>
    <x v="7"/>
    <s v="Toshiba IPT2010-SD IPÂ Telephone"/>
    <n v="333.57600000000002"/>
    <n v="3"/>
    <x v="2"/>
    <n v="25.0182"/>
  </r>
  <r>
    <n v="6656"/>
    <x v="3304"/>
    <x v="297"/>
    <d v="2022-02-26T00:00:00"/>
    <s v="Standard Class"/>
    <s v="KM-16375"/>
    <s v="Katherine Murray"/>
    <s v="Home Office"/>
    <s v="United States"/>
    <s v="Gilbert"/>
    <s v="Arizona"/>
    <n v="85234"/>
    <x v="1"/>
    <s v="TEC-AC-10001114"/>
    <s v="Technology"/>
    <x v="11"/>
    <s v="Microsoft Wireless Mobile Mouse 4000"/>
    <n v="31.992000000000001"/>
    <n v="1"/>
    <x v="2"/>
    <n v="4.7988"/>
  </r>
  <r>
    <n v="6657"/>
    <x v="3304"/>
    <x v="297"/>
    <d v="2022-02-26T00:00:00"/>
    <s v="Standard Class"/>
    <s v="KM-16375"/>
    <s v="Katherine Murray"/>
    <s v="Home Office"/>
    <s v="United States"/>
    <s v="Gilbert"/>
    <s v="Arizona"/>
    <n v="85234"/>
    <x v="1"/>
    <s v="OFF-ST-10000563"/>
    <s v="Office Supplies"/>
    <x v="4"/>
    <s v="Fellowes Bankers Box Stor/Drawer Steel Plus"/>
    <n v="51.167999999999999"/>
    <n v="2"/>
    <x v="2"/>
    <n v="-6.3959999999999999"/>
  </r>
  <r>
    <n v="6658"/>
    <x v="3304"/>
    <x v="297"/>
    <d v="2022-02-26T00:00:00"/>
    <s v="Standard Class"/>
    <s v="KM-16375"/>
    <s v="Katherine Murray"/>
    <s v="Home Office"/>
    <s v="United States"/>
    <s v="Gilbert"/>
    <s v="Arizona"/>
    <n v="85234"/>
    <x v="1"/>
    <s v="OFF-EN-10004846"/>
    <s v="Office Supplies"/>
    <x v="12"/>
    <s v="Letter or Legal Size Expandable Poly String Tie Envelopes"/>
    <n v="10.64"/>
    <n v="5"/>
    <x v="2"/>
    <n v="3.8570000000000002"/>
  </r>
  <r>
    <n v="6659"/>
    <x v="3304"/>
    <x v="297"/>
    <d v="2022-02-26T00:00:00"/>
    <s v="Standard Class"/>
    <s v="KM-16375"/>
    <s v="Katherine Murray"/>
    <s v="Home Office"/>
    <s v="United States"/>
    <s v="Gilbert"/>
    <s v="Arizona"/>
    <n v="85234"/>
    <x v="1"/>
    <s v="FUR-FU-10002253"/>
    <s v="Furniture"/>
    <x v="5"/>
    <s v="Howard Miller 13&quot; Diameter Pewter Finish Round Wall Clock"/>
    <n v="68.703999999999994"/>
    <n v="2"/>
    <x v="2"/>
    <n v="16.3172"/>
  </r>
  <r>
    <n v="6660"/>
    <x v="3304"/>
    <x v="297"/>
    <d v="2022-02-26T00:00:00"/>
    <s v="Standard Class"/>
    <s v="KM-16375"/>
    <s v="Katherine Murray"/>
    <s v="Home Office"/>
    <s v="United States"/>
    <s v="Gilbert"/>
    <s v="Arizona"/>
    <n v="85234"/>
    <x v="1"/>
    <s v="FUR-TA-10001039"/>
    <s v="Furniture"/>
    <x v="3"/>
    <s v="KI Adjustable-Height Table"/>
    <n v="386.91"/>
    <n v="9"/>
    <x v="5"/>
    <n v="-185.71680000000001"/>
  </r>
  <r>
    <n v="6661"/>
    <x v="3305"/>
    <x v="816"/>
    <d v="2020-08-09T00:00:00"/>
    <s v="Second Class"/>
    <s v="DB-13405"/>
    <s v="Denny Blanton"/>
    <s v="Consumer"/>
    <s v="United States"/>
    <s v="Lawrence"/>
    <s v="Massachusetts"/>
    <n v="1841"/>
    <x v="3"/>
    <s v="OFF-AR-10004587"/>
    <s v="Office Supplies"/>
    <x v="6"/>
    <s v="Boston 1827 Commercial Additional Cutter, Drive Gear &amp; Gear Rack for 1606"/>
    <n v="39.659999999999997"/>
    <n v="2"/>
    <x v="0"/>
    <n v="11.898"/>
  </r>
  <r>
    <n v="6662"/>
    <x v="3305"/>
    <x v="816"/>
    <d v="2020-08-09T00:00:00"/>
    <s v="Second Class"/>
    <s v="DB-13405"/>
    <s v="Denny Blanton"/>
    <s v="Consumer"/>
    <s v="United States"/>
    <s v="Lawrence"/>
    <s v="Massachusetts"/>
    <n v="1841"/>
    <x v="3"/>
    <s v="OFF-AP-10004336"/>
    <s v="Office Supplies"/>
    <x v="9"/>
    <s v="Conquest 14 Commercial Heavy-Duty Upright Vacuum, Collection System, Accessory Kit"/>
    <n v="113.92"/>
    <n v="2"/>
    <x v="0"/>
    <n v="33.036799999999999"/>
  </r>
  <r>
    <n v="6663"/>
    <x v="3305"/>
    <x v="816"/>
    <d v="2020-08-09T00:00:00"/>
    <s v="Second Class"/>
    <s v="DB-13405"/>
    <s v="Denny Blanton"/>
    <s v="Consumer"/>
    <s v="United States"/>
    <s v="Lawrence"/>
    <s v="Massachusetts"/>
    <n v="1841"/>
    <x v="3"/>
    <s v="OFF-BI-10001718"/>
    <s v="Office Supplies"/>
    <x v="8"/>
    <s v="GBC DocuBind P50 Personal Binding Machine"/>
    <n v="447.86"/>
    <n v="7"/>
    <x v="0"/>
    <n v="210.49420000000001"/>
  </r>
  <r>
    <n v="6664"/>
    <x v="3306"/>
    <x v="40"/>
    <d v="2022-10-31T00:00:00"/>
    <s v="Standard Class"/>
    <s v="OT-18730"/>
    <s v="Olvera Toch"/>
    <s v="Consumer"/>
    <s v="United States"/>
    <s v="Virginia Beach"/>
    <s v="Virginia"/>
    <n v="23464"/>
    <x v="0"/>
    <s v="FUR-TA-10001520"/>
    <s v="Furniture"/>
    <x v="3"/>
    <s v="Lesro Sheffield Collection Coffee Table, End Table, Center Table, Corner Table"/>
    <n v="356.85"/>
    <n v="5"/>
    <x v="0"/>
    <n v="60.664499999999997"/>
  </r>
  <r>
    <n v="6665"/>
    <x v="3306"/>
    <x v="40"/>
    <d v="2022-10-31T00:00:00"/>
    <s v="Standard Class"/>
    <s v="OT-18730"/>
    <s v="Olvera Toch"/>
    <s v="Consumer"/>
    <s v="United States"/>
    <s v="Virginia Beach"/>
    <s v="Virginia"/>
    <n v="23464"/>
    <x v="0"/>
    <s v="OFF-EN-10002831"/>
    <s v="Office Supplies"/>
    <x v="12"/>
    <s v="Tyvek  Top-Opening Peel &amp; Seel  Envelopes, Gray"/>
    <n v="251.58"/>
    <n v="7"/>
    <x v="0"/>
    <n v="113.211"/>
  </r>
  <r>
    <n v="6666"/>
    <x v="3307"/>
    <x v="216"/>
    <d v="2021-07-17T00:00:00"/>
    <s v="Second Class"/>
    <s v="JS-15880"/>
    <s v="John Stevenson"/>
    <s v="Consumer"/>
    <s v="United States"/>
    <s v="Irving"/>
    <s v="Texas"/>
    <n v="75061"/>
    <x v="2"/>
    <s v="OFF-PA-10001497"/>
    <s v="Office Supplies"/>
    <x v="10"/>
    <s v="Xerox 1914"/>
    <n v="219.84"/>
    <n v="5"/>
    <x v="2"/>
    <n v="79.691999999999993"/>
  </r>
  <r>
    <n v="6667"/>
    <x v="3308"/>
    <x v="605"/>
    <d v="2022-05-13T00:00:00"/>
    <s v="Second Class"/>
    <s v="CA-12775"/>
    <s v="Cynthia Arntzen"/>
    <s v="Consumer"/>
    <s v="United States"/>
    <s v="Vineland"/>
    <s v="New Jersey"/>
    <n v="8360"/>
    <x v="3"/>
    <s v="FUR-FU-10000719"/>
    <s v="Furniture"/>
    <x v="5"/>
    <s v="DAX Cubicle Frames, 8-1/2 x 11"/>
    <n v="42.85"/>
    <n v="5"/>
    <x v="0"/>
    <n v="15.426"/>
  </r>
  <r>
    <n v="6668"/>
    <x v="3308"/>
    <x v="605"/>
    <d v="2022-05-13T00:00:00"/>
    <s v="Second Class"/>
    <s v="CA-12775"/>
    <s v="Cynthia Arntzen"/>
    <s v="Consumer"/>
    <s v="United States"/>
    <s v="Vineland"/>
    <s v="New Jersey"/>
    <n v="8360"/>
    <x v="3"/>
    <s v="OFF-LA-10002271"/>
    <s v="Office Supplies"/>
    <x v="2"/>
    <s v="Smead Alpha-Z Color-Coded Second Alphabetical Labels and Starter Set"/>
    <n v="6.16"/>
    <n v="2"/>
    <x v="0"/>
    <n v="2.9567999999999999"/>
  </r>
  <r>
    <n v="6669"/>
    <x v="3308"/>
    <x v="605"/>
    <d v="2022-05-13T00:00:00"/>
    <s v="Second Class"/>
    <s v="CA-12775"/>
    <s v="Cynthia Arntzen"/>
    <s v="Consumer"/>
    <s v="United States"/>
    <s v="Vineland"/>
    <s v="New Jersey"/>
    <n v="8360"/>
    <x v="3"/>
    <s v="OFF-SU-10004661"/>
    <s v="Office Supplies"/>
    <x v="14"/>
    <s v="Acme Titanium Bonded Scissors"/>
    <n v="17"/>
    <n v="2"/>
    <x v="0"/>
    <n v="4.42"/>
  </r>
  <r>
    <n v="6670"/>
    <x v="3308"/>
    <x v="605"/>
    <d v="2022-05-13T00:00:00"/>
    <s v="Second Class"/>
    <s v="CA-12775"/>
    <s v="Cynthia Arntzen"/>
    <s v="Consumer"/>
    <s v="United States"/>
    <s v="Vineland"/>
    <s v="New Jersey"/>
    <n v="8360"/>
    <x v="3"/>
    <s v="TEC-AC-10004859"/>
    <s v="Technology"/>
    <x v="11"/>
    <s v="Maxell Pro 80 Minute CD-R, 10/Pack"/>
    <n v="87.4"/>
    <n v="5"/>
    <x v="0"/>
    <n v="34.96"/>
  </r>
  <r>
    <n v="6671"/>
    <x v="3309"/>
    <x v="1126"/>
    <d v="2022-05-28T00:00:00"/>
    <s v="Standard Class"/>
    <s v="MH-18115"/>
    <s v="Mick Hernandez"/>
    <s v="Home Office"/>
    <s v="United States"/>
    <s v="Columbus"/>
    <s v="Georgia"/>
    <n v="31907"/>
    <x v="0"/>
    <s v="OFF-BI-10002824"/>
    <s v="Office Supplies"/>
    <x v="8"/>
    <s v="Recycled Easel Ring Binders"/>
    <n v="29.84"/>
    <n v="2"/>
    <x v="0"/>
    <n v="13.428000000000001"/>
  </r>
  <r>
    <n v="6672"/>
    <x v="3310"/>
    <x v="709"/>
    <d v="2019-08-26T00:00:00"/>
    <s v="Second Class"/>
    <s v="RB-19645"/>
    <s v="Robert Barroso"/>
    <s v="Corporate"/>
    <s v="United States"/>
    <s v="Los Angeles"/>
    <s v="California"/>
    <n v="90032"/>
    <x v="1"/>
    <s v="OFF-BI-10001575"/>
    <s v="Office Supplies"/>
    <x v="8"/>
    <s v="GBC Linen Binding Covers"/>
    <n v="49.567999999999998"/>
    <n v="2"/>
    <x v="2"/>
    <n v="17.348800000000001"/>
  </r>
  <r>
    <n v="6673"/>
    <x v="3311"/>
    <x v="861"/>
    <d v="2020-09-15T00:00:00"/>
    <s v="Standard Class"/>
    <s v="SB-20290"/>
    <s v="Sean Braxton"/>
    <s v="Corporate"/>
    <s v="United States"/>
    <s v="San Diego"/>
    <s v="California"/>
    <n v="92024"/>
    <x v="1"/>
    <s v="OFF-AR-10000380"/>
    <s v="Office Supplies"/>
    <x v="6"/>
    <s v="Hunt PowerHouse Electric Pencil Sharpener, Blue"/>
    <n v="265.86"/>
    <n v="7"/>
    <x v="0"/>
    <n v="79.757999999999996"/>
  </r>
  <r>
    <n v="6674"/>
    <x v="3312"/>
    <x v="577"/>
    <d v="2020-09-11T00:00:00"/>
    <s v="Standard Class"/>
    <s v="TW-21025"/>
    <s v="Tamara Willingham"/>
    <s v="Home Office"/>
    <s v="United States"/>
    <s v="Charlottesville"/>
    <s v="Virginia"/>
    <n v="22901"/>
    <x v="0"/>
    <s v="FUR-FU-10000820"/>
    <s v="Furniture"/>
    <x v="5"/>
    <s v="Tensor Brushed Steel Torchiere Floor Lamp"/>
    <n v="67.959999999999994"/>
    <n v="4"/>
    <x v="0"/>
    <n v="12.232799999999999"/>
  </r>
  <r>
    <n v="6675"/>
    <x v="3313"/>
    <x v="82"/>
    <d v="2020-11-22T00:00:00"/>
    <s v="Second Class"/>
    <s v="DL-13330"/>
    <s v="Denise Leinenbach"/>
    <s v="Consumer"/>
    <s v="United States"/>
    <s v="Lawrence"/>
    <s v="Indiana"/>
    <n v="46226"/>
    <x v="2"/>
    <s v="OFF-AR-10003759"/>
    <s v="Office Supplies"/>
    <x v="6"/>
    <s v="Crayola Anti Dust Chalk, 12/Pack"/>
    <n v="10.92"/>
    <n v="6"/>
    <x v="0"/>
    <n v="4.9139999999999997"/>
  </r>
  <r>
    <n v="6676"/>
    <x v="3313"/>
    <x v="82"/>
    <d v="2020-11-22T00:00:00"/>
    <s v="Second Class"/>
    <s v="DL-13330"/>
    <s v="Denise Leinenbach"/>
    <s v="Consumer"/>
    <s v="United States"/>
    <s v="Lawrence"/>
    <s v="Indiana"/>
    <n v="46226"/>
    <x v="2"/>
    <s v="TEC-MA-10002930"/>
    <s v="Technology"/>
    <x v="15"/>
    <s v="Ricoh - Ink Collector Unit for GX3000 Series Printers"/>
    <n v="83.9"/>
    <n v="2"/>
    <x v="0"/>
    <n v="22.652999999999999"/>
  </r>
  <r>
    <n v="6677"/>
    <x v="3313"/>
    <x v="82"/>
    <d v="2020-11-22T00:00:00"/>
    <s v="Second Class"/>
    <s v="DL-13330"/>
    <s v="Denise Leinenbach"/>
    <s v="Consumer"/>
    <s v="United States"/>
    <s v="Lawrence"/>
    <s v="Indiana"/>
    <n v="46226"/>
    <x v="2"/>
    <s v="OFF-AP-10004052"/>
    <s v="Office Supplies"/>
    <x v="9"/>
    <s v="Hoover Replacement Belts For Soft Guard &amp; Commercial Ltweight Upright Vacs, 2/Pk"/>
    <n v="19.75"/>
    <n v="5"/>
    <x v="0"/>
    <n v="5.1349999999999998"/>
  </r>
  <r>
    <n v="6678"/>
    <x v="3313"/>
    <x v="82"/>
    <d v="2020-11-22T00:00:00"/>
    <s v="Second Class"/>
    <s v="DL-13330"/>
    <s v="Denise Leinenbach"/>
    <s v="Consumer"/>
    <s v="United States"/>
    <s v="Lawrence"/>
    <s v="Indiana"/>
    <n v="46226"/>
    <x v="2"/>
    <s v="TEC-AC-10000990"/>
    <s v="Technology"/>
    <x v="11"/>
    <s v="Imation Bio 2GB USBÂ Flash Drive ImationÂ Corp"/>
    <n v="393.54"/>
    <n v="3"/>
    <x v="0"/>
    <n v="165.2868"/>
  </r>
  <r>
    <n v="6679"/>
    <x v="3314"/>
    <x v="982"/>
    <d v="2019-10-13T00:00:00"/>
    <s v="Standard Class"/>
    <s v="SD-20485"/>
    <s v="Shirley Daniels"/>
    <s v="Home Office"/>
    <s v="United States"/>
    <s v="Phoenix"/>
    <s v="Arizona"/>
    <n v="85023"/>
    <x v="1"/>
    <s v="FUR-FU-10003724"/>
    <s v="Furniture"/>
    <x v="5"/>
    <s v="Westinghouse Clip-On Gooseneck Lamps"/>
    <n v="46.872"/>
    <n v="7"/>
    <x v="2"/>
    <n v="3.5154000000000001"/>
  </r>
  <r>
    <n v="6680"/>
    <x v="3315"/>
    <x v="264"/>
    <d v="2022-09-06T00:00:00"/>
    <s v="Second Class"/>
    <s v="TB-21055"/>
    <s v="Ted Butterfield"/>
    <s v="Consumer"/>
    <s v="United States"/>
    <s v="Meriden"/>
    <s v="Connecticut"/>
    <n v="6450"/>
    <x v="3"/>
    <s v="OFF-ST-10000918"/>
    <s v="Office Supplies"/>
    <x v="4"/>
    <s v="Crate-A-Files"/>
    <n v="10.9"/>
    <n v="1"/>
    <x v="0"/>
    <n v="2.8340000000000001"/>
  </r>
  <r>
    <n v="6681"/>
    <x v="3315"/>
    <x v="264"/>
    <d v="2022-09-06T00:00:00"/>
    <s v="Second Class"/>
    <s v="TB-21055"/>
    <s v="Ted Butterfield"/>
    <s v="Consumer"/>
    <s v="United States"/>
    <s v="Meriden"/>
    <s v="Connecticut"/>
    <n v="6450"/>
    <x v="3"/>
    <s v="OFF-PA-10000157"/>
    <s v="Office Supplies"/>
    <x v="10"/>
    <s v="Xerox 191"/>
    <n v="79.92"/>
    <n v="4"/>
    <x v="0"/>
    <n v="37.562399999999997"/>
  </r>
  <r>
    <n v="6682"/>
    <x v="3315"/>
    <x v="264"/>
    <d v="2022-09-06T00:00:00"/>
    <s v="Second Class"/>
    <s v="TB-21055"/>
    <s v="Ted Butterfield"/>
    <s v="Consumer"/>
    <s v="United States"/>
    <s v="Meriden"/>
    <s v="Connecticut"/>
    <n v="6450"/>
    <x v="3"/>
    <s v="OFF-PA-10002499"/>
    <s v="Office Supplies"/>
    <x v="10"/>
    <s v="Xerox 1890"/>
    <n v="146.82"/>
    <n v="3"/>
    <x v="0"/>
    <n v="73.41"/>
  </r>
  <r>
    <n v="6683"/>
    <x v="3316"/>
    <x v="314"/>
    <d v="2022-01-01T00:00:00"/>
    <s v="First Class"/>
    <s v="DP-13390"/>
    <s v="Dennis Pardue"/>
    <s v="Home Office"/>
    <s v="United States"/>
    <s v="Franklin"/>
    <s v="Wisconsin"/>
    <n v="53132"/>
    <x v="2"/>
    <s v="OFF-BI-10002012"/>
    <s v="Office Supplies"/>
    <x v="8"/>
    <s v="Wilson Jones Easy Flow II Sheet Lifters"/>
    <n v="3.6"/>
    <n v="2"/>
    <x v="0"/>
    <n v="1.728"/>
  </r>
  <r>
    <n v="6684"/>
    <x v="3317"/>
    <x v="1127"/>
    <d v="2019-11-09T00:00:00"/>
    <s v="Standard Class"/>
    <s v="DE-13255"/>
    <s v="Deanra Eno"/>
    <s v="Home Office"/>
    <s v="United States"/>
    <s v="Los Angeles"/>
    <s v="California"/>
    <n v="90008"/>
    <x v="1"/>
    <s v="FUR-FU-10000320"/>
    <s v="Furniture"/>
    <x v="5"/>
    <s v="OIC Stacking Trays"/>
    <n v="20.04"/>
    <n v="6"/>
    <x v="0"/>
    <n v="8.8176000000000005"/>
  </r>
  <r>
    <n v="6685"/>
    <x v="3318"/>
    <x v="997"/>
    <d v="2020-12-21T00:00:00"/>
    <s v="Standard Class"/>
    <s v="MC-18100"/>
    <s v="Mick Crebagga"/>
    <s v="Consumer"/>
    <s v="United States"/>
    <s v="Bloomington"/>
    <s v="Illinois"/>
    <n v="61701"/>
    <x v="2"/>
    <s v="OFF-ST-10003716"/>
    <s v="Office Supplies"/>
    <x v="4"/>
    <s v="Tennsco Double-Tier Lockers"/>
    <n v="180.01599999999999"/>
    <n v="1"/>
    <x v="2"/>
    <n v="-15.7514"/>
  </r>
  <r>
    <n v="6686"/>
    <x v="3318"/>
    <x v="997"/>
    <d v="2020-12-21T00:00:00"/>
    <s v="Standard Class"/>
    <s v="MC-18100"/>
    <s v="Mick Crebagga"/>
    <s v="Consumer"/>
    <s v="United States"/>
    <s v="Bloomington"/>
    <s v="Illinois"/>
    <n v="61701"/>
    <x v="2"/>
    <s v="FUR-FU-10000965"/>
    <s v="Furniture"/>
    <x v="5"/>
    <s v="Howard Miller 11-1/2&quot; Diameter Ridgewood Wall Clock"/>
    <n v="41.552"/>
    <n v="2"/>
    <x v="7"/>
    <n v="-19.737200000000001"/>
  </r>
  <r>
    <n v="6687"/>
    <x v="3318"/>
    <x v="997"/>
    <d v="2020-12-21T00:00:00"/>
    <s v="Standard Class"/>
    <s v="MC-18100"/>
    <s v="Mick Crebagga"/>
    <s v="Consumer"/>
    <s v="United States"/>
    <s v="Bloomington"/>
    <s v="Illinois"/>
    <n v="61701"/>
    <x v="2"/>
    <s v="OFF-AR-10003829"/>
    <s v="Office Supplies"/>
    <x v="6"/>
    <s v="Newell 35"/>
    <n v="13.12"/>
    <n v="5"/>
    <x v="2"/>
    <n v="1.476"/>
  </r>
  <r>
    <n v="6688"/>
    <x v="3319"/>
    <x v="263"/>
    <d v="2020-05-20T00:00:00"/>
    <s v="Standard Class"/>
    <s v="HG-15025"/>
    <s v="Hunter Glantz"/>
    <s v="Consumer"/>
    <s v="United States"/>
    <s v="Los Angeles"/>
    <s v="California"/>
    <n v="90032"/>
    <x v="1"/>
    <s v="OFF-ST-10003470"/>
    <s v="Office Supplies"/>
    <x v="4"/>
    <s v="Tennsco Snap-Together Open Shelving Units, Starter Sets and Add-On Units"/>
    <n v="1117.92"/>
    <n v="4"/>
    <x v="0"/>
    <n v="55.896000000000001"/>
  </r>
  <r>
    <n v="6689"/>
    <x v="3320"/>
    <x v="434"/>
    <d v="2022-03-14T00:00:00"/>
    <s v="Second Class"/>
    <s v="CM-11815"/>
    <s v="Candace McMahon"/>
    <s v="Corporate"/>
    <s v="United States"/>
    <s v="San Francisco"/>
    <s v="California"/>
    <n v="94109"/>
    <x v="1"/>
    <s v="TEC-AC-10004568"/>
    <s v="Technology"/>
    <x v="11"/>
    <s v="MaxellÂ LTO Ultrium - 800 GB"/>
    <n v="111.96"/>
    <n v="4"/>
    <x v="0"/>
    <n v="21.272400000000001"/>
  </r>
  <r>
    <n v="6690"/>
    <x v="3321"/>
    <x v="574"/>
    <d v="2022-12-08T00:00:00"/>
    <s v="Standard Class"/>
    <s v="RP-19855"/>
    <s v="Roy Phan"/>
    <s v="Corporate"/>
    <s v="United States"/>
    <s v="Houston"/>
    <s v="Texas"/>
    <n v="77095"/>
    <x v="2"/>
    <s v="OFF-AR-10000817"/>
    <s v="Office Supplies"/>
    <x v="6"/>
    <s v="Manco Dry-Lighter Erasable Highlighter"/>
    <n v="12.16"/>
    <n v="5"/>
    <x v="2"/>
    <n v="2.1280000000000001"/>
  </r>
  <r>
    <n v="6691"/>
    <x v="3322"/>
    <x v="689"/>
    <d v="2022-08-04T00:00:00"/>
    <s v="Standard Class"/>
    <s v="LS-17200"/>
    <s v="Luke Schmidt"/>
    <s v="Corporate"/>
    <s v="United States"/>
    <s v="Milwaukee"/>
    <s v="Wisconsin"/>
    <n v="53209"/>
    <x v="2"/>
    <s v="OFF-BI-10003460"/>
    <s v="Office Supplies"/>
    <x v="8"/>
    <s v="Acco 3-Hole Punch"/>
    <n v="17.52"/>
    <n v="4"/>
    <x v="0"/>
    <n v="8.4095999999999993"/>
  </r>
  <r>
    <n v="6692"/>
    <x v="3322"/>
    <x v="689"/>
    <d v="2022-08-04T00:00:00"/>
    <s v="Standard Class"/>
    <s v="LS-17200"/>
    <s v="Luke Schmidt"/>
    <s v="Corporate"/>
    <s v="United States"/>
    <s v="Milwaukee"/>
    <s v="Wisconsin"/>
    <n v="53209"/>
    <x v="2"/>
    <s v="OFF-AP-10002472"/>
    <s v="Office Supplies"/>
    <x v="9"/>
    <s v="3M Office Air Cleaner"/>
    <n v="155.88"/>
    <n v="6"/>
    <x v="0"/>
    <n v="54.558"/>
  </r>
  <r>
    <n v="6693"/>
    <x v="3323"/>
    <x v="938"/>
    <d v="2022-08-12T00:00:00"/>
    <s v="Second Class"/>
    <s v="DR-12940"/>
    <s v="Daniel Raglin"/>
    <s v="Home Office"/>
    <s v="United States"/>
    <s v="Lake Charles"/>
    <s v="Louisiana"/>
    <n v="70601"/>
    <x v="0"/>
    <s v="OFF-BI-10000632"/>
    <s v="Office Supplies"/>
    <x v="8"/>
    <s v="Satellite Sectional Post Binders"/>
    <n v="477.51"/>
    <n v="11"/>
    <x v="0"/>
    <n v="219.65459999999999"/>
  </r>
  <r>
    <n v="6694"/>
    <x v="3324"/>
    <x v="1033"/>
    <d v="2022-10-01T00:00:00"/>
    <s v="Second Class"/>
    <s v="CC-12475"/>
    <s v="Cindy Chapman"/>
    <s v="Consumer"/>
    <s v="United States"/>
    <s v="Baltimore"/>
    <s v="Maryland"/>
    <n v="21215"/>
    <x v="3"/>
    <s v="OFF-PA-10000062"/>
    <s v="Office Supplies"/>
    <x v="10"/>
    <s v="Green Bar Computer Printout Paper"/>
    <n v="164.88"/>
    <n v="3"/>
    <x v="0"/>
    <n v="80.791200000000003"/>
  </r>
  <r>
    <n v="6695"/>
    <x v="3325"/>
    <x v="370"/>
    <d v="2021-08-29T00:00:00"/>
    <s v="Standard Class"/>
    <s v="SS-20515"/>
    <s v="Shirley Schmidt"/>
    <s v="Home Office"/>
    <s v="United States"/>
    <s v="Franklin"/>
    <s v="Wisconsin"/>
    <n v="53132"/>
    <x v="2"/>
    <s v="TEC-AC-10002006"/>
    <s v="Technology"/>
    <x v="11"/>
    <s v="Memorex Micro Travel Drive 16 GB"/>
    <n v="47.97"/>
    <n v="3"/>
    <x v="0"/>
    <n v="14.870699999999999"/>
  </r>
  <r>
    <n v="6696"/>
    <x v="3326"/>
    <x v="499"/>
    <d v="2021-12-06T00:00:00"/>
    <s v="Standard Class"/>
    <s v="JF-15190"/>
    <s v="Jamie Frazer"/>
    <s v="Consumer"/>
    <s v="United States"/>
    <s v="New York City"/>
    <s v="New York"/>
    <n v="10024"/>
    <x v="3"/>
    <s v="OFF-BI-10004318"/>
    <s v="Office Supplies"/>
    <x v="8"/>
    <s v="Ibico EB-19 Dual Function Manual Binding System"/>
    <n v="415.17599999999999"/>
    <n v="3"/>
    <x v="2"/>
    <n v="134.93219999999999"/>
  </r>
  <r>
    <n v="6697"/>
    <x v="3326"/>
    <x v="499"/>
    <d v="2021-12-06T00:00:00"/>
    <s v="Standard Class"/>
    <s v="JF-15190"/>
    <s v="Jamie Frazer"/>
    <s v="Consumer"/>
    <s v="United States"/>
    <s v="New York City"/>
    <s v="New York"/>
    <n v="10024"/>
    <x v="3"/>
    <s v="OFF-BI-10004236"/>
    <s v="Office Supplies"/>
    <x v="8"/>
    <s v="XtraLife ClearVue Slant-D Ring Binder, White, 3&quot;"/>
    <n v="35.231999999999999"/>
    <n v="3"/>
    <x v="2"/>
    <n v="11.4504"/>
  </r>
  <r>
    <n v="6698"/>
    <x v="3326"/>
    <x v="499"/>
    <d v="2021-12-06T00:00:00"/>
    <s v="Standard Class"/>
    <s v="JF-15190"/>
    <s v="Jamie Frazer"/>
    <s v="Consumer"/>
    <s v="United States"/>
    <s v="New York City"/>
    <s v="New York"/>
    <n v="10024"/>
    <x v="3"/>
    <s v="OFF-PA-10000062"/>
    <s v="Office Supplies"/>
    <x v="10"/>
    <s v="Green Bar Computer Printout Paper"/>
    <n v="54.96"/>
    <n v="1"/>
    <x v="0"/>
    <n v="26.930399999999999"/>
  </r>
  <r>
    <n v="6699"/>
    <x v="3327"/>
    <x v="246"/>
    <d v="2022-07-24T00:00:00"/>
    <s v="Standard Class"/>
    <s v="SW-20455"/>
    <s v="Shaun Weien"/>
    <s v="Consumer"/>
    <s v="United States"/>
    <s v="San Diego"/>
    <s v="California"/>
    <n v="92024"/>
    <x v="1"/>
    <s v="OFF-PA-10003205"/>
    <s v="Office Supplies"/>
    <x v="10"/>
    <s v="Wirebound Message Forms, Four 2 3/4 x 5 Forms per Page, Pink Paper"/>
    <n v="16.34"/>
    <n v="2"/>
    <x v="0"/>
    <n v="7.6798000000000002"/>
  </r>
  <r>
    <n v="6700"/>
    <x v="3327"/>
    <x v="246"/>
    <d v="2022-07-24T00:00:00"/>
    <s v="Standard Class"/>
    <s v="SW-20455"/>
    <s v="Shaun Weien"/>
    <s v="Consumer"/>
    <s v="United States"/>
    <s v="San Diego"/>
    <s v="California"/>
    <n v="92024"/>
    <x v="1"/>
    <s v="FUR-CH-10000988"/>
    <s v="Furniture"/>
    <x v="1"/>
    <s v="Hon Olson Stacker Stools"/>
    <n v="225.29599999999999"/>
    <n v="2"/>
    <x v="2"/>
    <n v="22.529599999999999"/>
  </r>
  <r>
    <n v="6701"/>
    <x v="3327"/>
    <x v="246"/>
    <d v="2022-07-24T00:00:00"/>
    <s v="Standard Class"/>
    <s v="SW-20455"/>
    <s v="Shaun Weien"/>
    <s v="Consumer"/>
    <s v="United States"/>
    <s v="San Diego"/>
    <s v="California"/>
    <n v="92024"/>
    <x v="1"/>
    <s v="OFF-BI-10001524"/>
    <s v="Office Supplies"/>
    <x v="8"/>
    <s v="GBC Premium Transparent Covers with Diagonal Lined Pattern"/>
    <n v="50.351999999999997"/>
    <n v="3"/>
    <x v="2"/>
    <n v="17.623200000000001"/>
  </r>
  <r>
    <n v="6702"/>
    <x v="3328"/>
    <x v="1128"/>
    <d v="2020-05-23T00:00:00"/>
    <s v="Standard Class"/>
    <s v="SG-20470"/>
    <s v="Sheri Gordon"/>
    <s v="Consumer"/>
    <s v="United States"/>
    <s v="Wilson"/>
    <s v="North Carolina"/>
    <n v="27893"/>
    <x v="0"/>
    <s v="FUR-FU-10001986"/>
    <s v="Furniture"/>
    <x v="5"/>
    <s v="Dana Fluorescent Magnifying Lamp, White, 36&quot;"/>
    <n v="163.136"/>
    <n v="4"/>
    <x v="2"/>
    <n v="20.391999999999999"/>
  </r>
  <r>
    <n v="6703"/>
    <x v="3328"/>
    <x v="1128"/>
    <d v="2020-05-23T00:00:00"/>
    <s v="Standard Class"/>
    <s v="SG-20470"/>
    <s v="Sheri Gordon"/>
    <s v="Consumer"/>
    <s v="United States"/>
    <s v="Wilson"/>
    <s v="North Carolina"/>
    <n v="27893"/>
    <x v="0"/>
    <s v="OFF-BI-10001031"/>
    <s v="Office Supplies"/>
    <x v="8"/>
    <s v="Pressboard Data Binders by Wilson Jones"/>
    <n v="6.4080000000000004"/>
    <n v="4"/>
    <x v="6"/>
    <n v="-4.9127999999999998"/>
  </r>
  <r>
    <n v="6704"/>
    <x v="3329"/>
    <x v="537"/>
    <d v="2020-06-27T00:00:00"/>
    <s v="Standard Class"/>
    <s v="CS-12355"/>
    <s v="Christine Sundaresam"/>
    <s v="Consumer"/>
    <s v="United States"/>
    <s v="Long Beach"/>
    <s v="California"/>
    <n v="90805"/>
    <x v="1"/>
    <s v="TEC-PH-10002468"/>
    <s v="Technology"/>
    <x v="7"/>
    <s v="Plantronics CS 50-USB -Â headsetÂ - Convertible, Monaural"/>
    <n v="217.584"/>
    <n v="2"/>
    <x v="2"/>
    <n v="19.038599999999999"/>
  </r>
  <r>
    <n v="6705"/>
    <x v="3329"/>
    <x v="537"/>
    <d v="2020-06-27T00:00:00"/>
    <s v="Standard Class"/>
    <s v="CS-12355"/>
    <s v="Christine Sundaresam"/>
    <s v="Consumer"/>
    <s v="United States"/>
    <s v="Long Beach"/>
    <s v="California"/>
    <n v="90805"/>
    <x v="1"/>
    <s v="OFF-FA-10003059"/>
    <s v="Office Supplies"/>
    <x v="13"/>
    <s v="Assorted Color Push Pins"/>
    <n v="5.43"/>
    <n v="3"/>
    <x v="0"/>
    <n v="1.7919"/>
  </r>
  <r>
    <n v="6706"/>
    <x v="3329"/>
    <x v="537"/>
    <d v="2020-06-27T00:00:00"/>
    <s v="Standard Class"/>
    <s v="CS-12355"/>
    <s v="Christine Sundaresam"/>
    <s v="Consumer"/>
    <s v="United States"/>
    <s v="Long Beach"/>
    <s v="California"/>
    <n v="90805"/>
    <x v="1"/>
    <s v="TEC-PH-10003931"/>
    <s v="Technology"/>
    <x v="7"/>
    <s v="JBL Micro Wireless Portable Bluetooth Speaker"/>
    <n v="143.976"/>
    <n v="3"/>
    <x v="2"/>
    <n v="8.9984999999999999"/>
  </r>
  <r>
    <n v="6707"/>
    <x v="3330"/>
    <x v="545"/>
    <d v="2021-09-14T00:00:00"/>
    <s v="Standard Class"/>
    <s v="SC-20695"/>
    <s v="Steve Chapman"/>
    <s v="Corporate"/>
    <s v="United States"/>
    <s v="Fort Lauderdale"/>
    <s v="Florida"/>
    <n v="33311"/>
    <x v="0"/>
    <s v="TEC-PH-10003505"/>
    <s v="Technology"/>
    <x v="7"/>
    <s v="Geemarc AmpliPOWER60"/>
    <n v="519.67999999999995"/>
    <n v="7"/>
    <x v="2"/>
    <n v="58.463999999999999"/>
  </r>
  <r>
    <n v="6708"/>
    <x v="3331"/>
    <x v="138"/>
    <d v="2019-04-17T00:00:00"/>
    <s v="Standard Class"/>
    <s v="BF-11170"/>
    <s v="Ben Ferrer"/>
    <s v="Home Office"/>
    <s v="United States"/>
    <s v="Baltimore"/>
    <s v="Maryland"/>
    <n v="21215"/>
    <x v="3"/>
    <s v="OFF-LA-10002368"/>
    <s v="Office Supplies"/>
    <x v="2"/>
    <s v="Avery 479"/>
    <n v="7.83"/>
    <n v="3"/>
    <x v="0"/>
    <n v="3.6017999999999999"/>
  </r>
  <r>
    <n v="6709"/>
    <x v="3332"/>
    <x v="717"/>
    <d v="2020-11-18T00:00:00"/>
    <s v="Standard Class"/>
    <s v="GZ-14470"/>
    <s v="Gary Zandusky"/>
    <s v="Consumer"/>
    <s v="United States"/>
    <s v="Rio Rancho"/>
    <s v="New Mexico"/>
    <n v="87124"/>
    <x v="1"/>
    <s v="FUR-CH-10004287"/>
    <s v="Furniture"/>
    <x v="1"/>
    <s v="SAFCO Arco Folding Chair"/>
    <n v="883.84"/>
    <n v="4"/>
    <x v="2"/>
    <n v="99.432000000000002"/>
  </r>
  <r>
    <n v="6710"/>
    <x v="3332"/>
    <x v="717"/>
    <d v="2020-11-18T00:00:00"/>
    <s v="Standard Class"/>
    <s v="GZ-14470"/>
    <s v="Gary Zandusky"/>
    <s v="Consumer"/>
    <s v="United States"/>
    <s v="Rio Rancho"/>
    <s v="New Mexico"/>
    <n v="87124"/>
    <x v="1"/>
    <s v="FUR-CH-10001891"/>
    <s v="Furniture"/>
    <x v="1"/>
    <s v="Global Deluxe Office Fabric Chairs"/>
    <n v="230.352"/>
    <n v="3"/>
    <x v="2"/>
    <n v="20.155799999999999"/>
  </r>
  <r>
    <n v="6711"/>
    <x v="3333"/>
    <x v="10"/>
    <d v="2021-12-11T00:00:00"/>
    <s v="First Class"/>
    <s v="SP-20650"/>
    <s v="Stephanie Phelps"/>
    <s v="Corporate"/>
    <s v="United States"/>
    <s v="Stockton"/>
    <s v="California"/>
    <n v="95207"/>
    <x v="1"/>
    <s v="OFF-BI-10002133"/>
    <s v="Office Supplies"/>
    <x v="8"/>
    <s v="Wilson Jones Elliptical Ring 3 1/2&quot; Capacity Binders, 800 sheets"/>
    <n v="273.92"/>
    <n v="8"/>
    <x v="2"/>
    <n v="99.296000000000006"/>
  </r>
  <r>
    <n v="6712"/>
    <x v="3334"/>
    <x v="238"/>
    <d v="2022-08-20T00:00:00"/>
    <s v="Second Class"/>
    <s v="PJ-19015"/>
    <s v="Pauline Johnson"/>
    <s v="Consumer"/>
    <s v="United States"/>
    <s v="Columbus"/>
    <s v="Ohio"/>
    <n v="43229"/>
    <x v="3"/>
    <s v="OFF-AR-10001419"/>
    <s v="Office Supplies"/>
    <x v="6"/>
    <s v="Newell 325"/>
    <n v="9.9120000000000008"/>
    <n v="3"/>
    <x v="2"/>
    <n v="1.2390000000000001"/>
  </r>
  <r>
    <n v="6713"/>
    <x v="3335"/>
    <x v="817"/>
    <d v="2022-12-13T00:00:00"/>
    <s v="Same Day"/>
    <s v="DB-13060"/>
    <s v="Dave Brooks"/>
    <s v="Consumer"/>
    <s v="United States"/>
    <s v="Skokie"/>
    <s v="Illinois"/>
    <n v="60076"/>
    <x v="2"/>
    <s v="FUR-FU-10002298"/>
    <s v="Furniture"/>
    <x v="5"/>
    <s v="Rubbermaid ClusterMat Chairmats, Mat Size- 66&quot; x 60&quot;, Lip 20&quot; x 11&quot; -90 Degree Angle"/>
    <n v="266.35199999999998"/>
    <n v="6"/>
    <x v="7"/>
    <n v="-292.98719999999997"/>
  </r>
  <r>
    <n v="6714"/>
    <x v="3335"/>
    <x v="817"/>
    <d v="2022-12-13T00:00:00"/>
    <s v="Same Day"/>
    <s v="DB-13060"/>
    <s v="Dave Brooks"/>
    <s v="Consumer"/>
    <s v="United States"/>
    <s v="Skokie"/>
    <s v="Illinois"/>
    <n v="60076"/>
    <x v="2"/>
    <s v="FUR-FU-10004091"/>
    <s v="Furniture"/>
    <x v="5"/>
    <s v="Howard Miller 13&quot; Diameter Goldtone Round Wall Clock"/>
    <n v="56.328000000000003"/>
    <n v="3"/>
    <x v="7"/>
    <n v="-26.755800000000001"/>
  </r>
  <r>
    <n v="6715"/>
    <x v="3335"/>
    <x v="817"/>
    <d v="2022-12-13T00:00:00"/>
    <s v="Same Day"/>
    <s v="DB-13060"/>
    <s v="Dave Brooks"/>
    <s v="Consumer"/>
    <s v="United States"/>
    <s v="Skokie"/>
    <s v="Illinois"/>
    <n v="60076"/>
    <x v="2"/>
    <s v="TEC-AC-10004510"/>
    <s v="Technology"/>
    <x v="11"/>
    <s v="Logitech Desktop MK120 Mouse and keyboard Combo"/>
    <n v="39.264000000000003"/>
    <n v="3"/>
    <x v="2"/>
    <n v="-4.9080000000000004"/>
  </r>
  <r>
    <n v="6716"/>
    <x v="3335"/>
    <x v="817"/>
    <d v="2022-12-13T00:00:00"/>
    <s v="Same Day"/>
    <s v="DB-13060"/>
    <s v="Dave Brooks"/>
    <s v="Consumer"/>
    <s v="United States"/>
    <s v="Skokie"/>
    <s v="Illinois"/>
    <n v="60076"/>
    <x v="2"/>
    <s v="OFF-AR-10002987"/>
    <s v="Office Supplies"/>
    <x v="6"/>
    <s v="Prismacolor Color Pencil Set"/>
    <n v="95.231999999999999"/>
    <n v="6"/>
    <x v="2"/>
    <n v="24.9984"/>
  </r>
  <r>
    <n v="6717"/>
    <x v="3336"/>
    <x v="143"/>
    <d v="2021-04-14T00:00:00"/>
    <s v="Standard Class"/>
    <s v="CK-12325"/>
    <s v="Christine Kargatis"/>
    <s v="Home Office"/>
    <s v="United States"/>
    <s v="Hot Springs"/>
    <s v="Arkansas"/>
    <n v="71901"/>
    <x v="0"/>
    <s v="OFF-FA-10002280"/>
    <s v="Office Supplies"/>
    <x v="13"/>
    <s v="Advantus Plastic Paper Clips"/>
    <n v="30"/>
    <n v="6"/>
    <x v="0"/>
    <n v="14.4"/>
  </r>
  <r>
    <n v="6718"/>
    <x v="3336"/>
    <x v="143"/>
    <d v="2021-04-14T00:00:00"/>
    <s v="Standard Class"/>
    <s v="CK-12325"/>
    <s v="Christine Kargatis"/>
    <s v="Home Office"/>
    <s v="United States"/>
    <s v="Hot Springs"/>
    <s v="Arkansas"/>
    <n v="71901"/>
    <x v="0"/>
    <s v="OFF-PA-10001934"/>
    <s v="Office Supplies"/>
    <x v="10"/>
    <s v="Xerox 1993"/>
    <n v="25.92"/>
    <n v="4"/>
    <x v="0"/>
    <n v="12.700799999999999"/>
  </r>
  <r>
    <n v="6719"/>
    <x v="3336"/>
    <x v="143"/>
    <d v="2021-04-14T00:00:00"/>
    <s v="Standard Class"/>
    <s v="CK-12325"/>
    <s v="Christine Kargatis"/>
    <s v="Home Office"/>
    <s v="United States"/>
    <s v="Hot Springs"/>
    <s v="Arkansas"/>
    <n v="71901"/>
    <x v="0"/>
    <s v="FUR-FU-10003268"/>
    <s v="Furniture"/>
    <x v="5"/>
    <s v="Eldon Radial Chair Mat for Low to Medium Pile Carpets"/>
    <n v="159.91999999999999"/>
    <n v="4"/>
    <x v="0"/>
    <n v="31.984000000000002"/>
  </r>
  <r>
    <n v="6720"/>
    <x v="3337"/>
    <x v="186"/>
    <d v="2021-12-18T00:00:00"/>
    <s v="First Class"/>
    <s v="SF-20065"/>
    <s v="Sandra Flanagan"/>
    <s v="Consumer"/>
    <s v="United States"/>
    <s v="Goldsboro"/>
    <s v="North Carolina"/>
    <n v="27534"/>
    <x v="0"/>
    <s v="OFF-AP-10004859"/>
    <s v="Office Supplies"/>
    <x v="9"/>
    <s v="Acco 6 Outlet Guardian Premium Surge Suppressor"/>
    <n v="34.944000000000003"/>
    <n v="3"/>
    <x v="2"/>
    <n v="3.0575999999999999"/>
  </r>
  <r>
    <n v="6721"/>
    <x v="3338"/>
    <x v="20"/>
    <d v="2022-09-23T00:00:00"/>
    <s v="Standard Class"/>
    <s v="DP-13105"/>
    <s v="Dave Poirier"/>
    <s v="Corporate"/>
    <s v="United States"/>
    <s v="Los Angeles"/>
    <s v="California"/>
    <n v="90032"/>
    <x v="1"/>
    <s v="TEC-AC-10000057"/>
    <s v="Technology"/>
    <x v="11"/>
    <s v="Microsoft Natural Ergonomic Keyboard 4000"/>
    <n v="149.94999999999999"/>
    <n v="5"/>
    <x v="0"/>
    <n v="31.4895"/>
  </r>
  <r>
    <n v="6722"/>
    <x v="3338"/>
    <x v="20"/>
    <d v="2022-09-23T00:00:00"/>
    <s v="Standard Class"/>
    <s v="DP-13105"/>
    <s v="Dave Poirier"/>
    <s v="Corporate"/>
    <s v="United States"/>
    <s v="Los Angeles"/>
    <s v="California"/>
    <n v="90032"/>
    <x v="1"/>
    <s v="OFF-AR-10000914"/>
    <s v="Office Supplies"/>
    <x v="6"/>
    <s v="Boston 16765 Mini Stand Up Battery Pencil Sharpener"/>
    <n v="23.32"/>
    <n v="2"/>
    <x v="0"/>
    <n v="6.0632000000000001"/>
  </r>
  <r>
    <n v="6723"/>
    <x v="3338"/>
    <x v="20"/>
    <d v="2022-09-23T00:00:00"/>
    <s v="Standard Class"/>
    <s v="DP-13105"/>
    <s v="Dave Poirier"/>
    <s v="Corporate"/>
    <s v="United States"/>
    <s v="Los Angeles"/>
    <s v="California"/>
    <n v="90032"/>
    <x v="1"/>
    <s v="OFF-AR-10004956"/>
    <s v="Office Supplies"/>
    <x v="6"/>
    <s v="Newell 33"/>
    <n v="16.739999999999998"/>
    <n v="3"/>
    <x v="0"/>
    <n v="4.8545999999999996"/>
  </r>
  <r>
    <n v="6724"/>
    <x v="3339"/>
    <x v="507"/>
    <d v="2022-09-05T00:00:00"/>
    <s v="Second Class"/>
    <s v="VM-21835"/>
    <s v="Vivian Mathis"/>
    <s v="Consumer"/>
    <s v="United States"/>
    <s v="Nashua"/>
    <s v="New Hampshire"/>
    <n v="3060"/>
    <x v="3"/>
    <s v="OFF-FA-10001843"/>
    <s v="Office Supplies"/>
    <x v="13"/>
    <s v="Staples"/>
    <n v="14.82"/>
    <n v="6"/>
    <x v="0"/>
    <n v="6.9653999999999998"/>
  </r>
  <r>
    <n v="6725"/>
    <x v="3340"/>
    <x v="126"/>
    <d v="2021-09-15T00:00:00"/>
    <s v="Standard Class"/>
    <s v="SF-20200"/>
    <s v="Sarah Foster"/>
    <s v="Consumer"/>
    <s v="United States"/>
    <s v="Seattle"/>
    <s v="Washington"/>
    <n v="98103"/>
    <x v="1"/>
    <s v="OFF-FA-10000585"/>
    <s v="Office Supplies"/>
    <x v="13"/>
    <s v="OIC Bulk Pack Metal Binder Clips"/>
    <n v="10.47"/>
    <n v="3"/>
    <x v="0"/>
    <n v="4.8162000000000003"/>
  </r>
  <r>
    <n v="6726"/>
    <x v="3340"/>
    <x v="126"/>
    <d v="2021-09-15T00:00:00"/>
    <s v="Standard Class"/>
    <s v="SF-20200"/>
    <s v="Sarah Foster"/>
    <s v="Consumer"/>
    <s v="United States"/>
    <s v="Seattle"/>
    <s v="Washington"/>
    <n v="98103"/>
    <x v="1"/>
    <s v="OFF-LA-10003720"/>
    <s v="Office Supplies"/>
    <x v="2"/>
    <s v="Avery 487"/>
    <n v="11.07"/>
    <n v="3"/>
    <x v="0"/>
    <n v="5.2028999999999996"/>
  </r>
  <r>
    <n v="6727"/>
    <x v="3340"/>
    <x v="126"/>
    <d v="2021-09-15T00:00:00"/>
    <s v="Standard Class"/>
    <s v="SF-20200"/>
    <s v="Sarah Foster"/>
    <s v="Consumer"/>
    <s v="United States"/>
    <s v="Seattle"/>
    <s v="Washington"/>
    <n v="98103"/>
    <x v="1"/>
    <s v="OFF-BI-10000301"/>
    <s v="Office Supplies"/>
    <x v="8"/>
    <s v="GBC Instant Report Kit"/>
    <n v="20.704000000000001"/>
    <n v="4"/>
    <x v="2"/>
    <n v="7.7640000000000002"/>
  </r>
  <r>
    <n v="6728"/>
    <x v="3341"/>
    <x v="682"/>
    <d v="2022-08-14T00:00:00"/>
    <s v="Second Class"/>
    <s v="SC-20695"/>
    <s v="Steve Chapman"/>
    <s v="Corporate"/>
    <s v="United States"/>
    <s v="Richmond"/>
    <s v="Indiana"/>
    <n v="47374"/>
    <x v="2"/>
    <s v="OFF-PA-10003302"/>
    <s v="Office Supplies"/>
    <x v="10"/>
    <s v="Xerox 1906"/>
    <n v="177.2"/>
    <n v="5"/>
    <x v="0"/>
    <n v="83.284000000000006"/>
  </r>
  <r>
    <n v="6729"/>
    <x v="3342"/>
    <x v="254"/>
    <d v="2021-11-08T00:00:00"/>
    <s v="Standard Class"/>
    <s v="MF-17665"/>
    <s v="Maureen Fritzler"/>
    <s v="Corporate"/>
    <s v="United States"/>
    <s v="Miami"/>
    <s v="Florida"/>
    <n v="33180"/>
    <x v="0"/>
    <s v="FUR-FU-10001889"/>
    <s v="Furniture"/>
    <x v="5"/>
    <s v="Ultra Door Pull Handle"/>
    <n v="50.496000000000002"/>
    <n v="6"/>
    <x v="2"/>
    <n v="8.2056000000000004"/>
  </r>
  <r>
    <n v="6730"/>
    <x v="3343"/>
    <x v="652"/>
    <d v="2020-06-19T00:00:00"/>
    <s v="First Class"/>
    <s v="BV-11245"/>
    <s v="Benjamin Venier"/>
    <s v="Corporate"/>
    <s v="United States"/>
    <s v="Smyrna"/>
    <s v="Tennessee"/>
    <n v="37167"/>
    <x v="0"/>
    <s v="OFF-BI-10002982"/>
    <s v="Office Supplies"/>
    <x v="8"/>
    <s v="Avery Self-Adhesive Photo Pockets for Polaroid Photos"/>
    <n v="6.1289999999999996"/>
    <n v="3"/>
    <x v="6"/>
    <n v="-4.4946000000000002"/>
  </r>
  <r>
    <n v="6731"/>
    <x v="3343"/>
    <x v="652"/>
    <d v="2020-06-19T00:00:00"/>
    <s v="First Class"/>
    <s v="BV-11245"/>
    <s v="Benjamin Venier"/>
    <s v="Corporate"/>
    <s v="United States"/>
    <s v="Smyrna"/>
    <s v="Tennessee"/>
    <n v="37167"/>
    <x v="0"/>
    <s v="FUR-CH-10002965"/>
    <s v="Furniture"/>
    <x v="1"/>
    <s v="Global Leather Highback Executive Chair with Pneumatic Height Adjustment, Black"/>
    <n v="643.13599999999997"/>
    <n v="4"/>
    <x v="2"/>
    <n v="56.2744"/>
  </r>
  <r>
    <n v="6732"/>
    <x v="3343"/>
    <x v="652"/>
    <d v="2020-06-19T00:00:00"/>
    <s v="First Class"/>
    <s v="BV-11245"/>
    <s v="Benjamin Venier"/>
    <s v="Corporate"/>
    <s v="United States"/>
    <s v="Smyrna"/>
    <s v="Tennessee"/>
    <n v="37167"/>
    <x v="0"/>
    <s v="OFF-PA-10001937"/>
    <s v="Office Supplies"/>
    <x v="10"/>
    <s v="Xerox 21"/>
    <n v="20.736000000000001"/>
    <n v="4"/>
    <x v="2"/>
    <n v="7.2576000000000001"/>
  </r>
  <r>
    <n v="6733"/>
    <x v="3344"/>
    <x v="1129"/>
    <d v="2019-07-06T00:00:00"/>
    <s v="First Class"/>
    <s v="KE-16420"/>
    <s v="Katrina Edelman"/>
    <s v="Corporate"/>
    <s v="United States"/>
    <s v="Aurora"/>
    <s v="Colorado"/>
    <n v="80013"/>
    <x v="1"/>
    <s v="OFF-PA-10001977"/>
    <s v="Office Supplies"/>
    <x v="10"/>
    <s v="Xerox 194"/>
    <n v="177.536"/>
    <n v="4"/>
    <x v="2"/>
    <n v="62.137599999999999"/>
  </r>
  <r>
    <n v="6734"/>
    <x v="3344"/>
    <x v="1129"/>
    <d v="2019-07-06T00:00:00"/>
    <s v="First Class"/>
    <s v="KE-16420"/>
    <s v="Katrina Edelman"/>
    <s v="Corporate"/>
    <s v="United States"/>
    <s v="Aurora"/>
    <s v="Colorado"/>
    <n v="80013"/>
    <x v="1"/>
    <s v="OFF-AP-10000692"/>
    <s v="Office Supplies"/>
    <x v="9"/>
    <s v="Fellowes Mighty 8 Compact Surge Protector"/>
    <n v="32.432000000000002"/>
    <n v="2"/>
    <x v="2"/>
    <n v="3.2431999999999999"/>
  </r>
  <r>
    <n v="6735"/>
    <x v="3345"/>
    <x v="139"/>
    <d v="2020-12-24T00:00:00"/>
    <s v="Standard Class"/>
    <s v="EM-14200"/>
    <s v="Evan Minnotte"/>
    <s v="Home Office"/>
    <s v="United States"/>
    <s v="Miami"/>
    <s v="Florida"/>
    <n v="33142"/>
    <x v="0"/>
    <s v="OFF-LA-10004093"/>
    <s v="Office Supplies"/>
    <x v="2"/>
    <s v="Avery 486"/>
    <n v="11.696"/>
    <n v="2"/>
    <x v="2"/>
    <n v="3.9474"/>
  </r>
  <r>
    <n v="6736"/>
    <x v="3346"/>
    <x v="342"/>
    <d v="2021-04-16T00:00:00"/>
    <s v="Standard Class"/>
    <s v="BT-11680"/>
    <s v="Brian Thompson"/>
    <s v="Consumer"/>
    <s v="United States"/>
    <s v="San Francisco"/>
    <s v="California"/>
    <n v="94122"/>
    <x v="1"/>
    <s v="OFF-AP-10004980"/>
    <s v="Office Supplies"/>
    <x v="9"/>
    <s v="3M Replacement Filter for Office Air Cleaner for 20' x 33' Room"/>
    <n v="113.76"/>
    <n v="3"/>
    <x v="0"/>
    <n v="44.366399999999999"/>
  </r>
  <r>
    <n v="6737"/>
    <x v="3346"/>
    <x v="342"/>
    <d v="2021-04-16T00:00:00"/>
    <s v="Standard Class"/>
    <s v="BT-11680"/>
    <s v="Brian Thompson"/>
    <s v="Consumer"/>
    <s v="United States"/>
    <s v="San Francisco"/>
    <s v="California"/>
    <n v="94122"/>
    <x v="1"/>
    <s v="OFF-ST-10001932"/>
    <s v="Office Supplies"/>
    <x v="4"/>
    <s v="Fellowes Staxonsteel Drawer Files"/>
    <n v="579.51"/>
    <n v="3"/>
    <x v="0"/>
    <n v="81.131399999999999"/>
  </r>
  <r>
    <n v="6738"/>
    <x v="3346"/>
    <x v="342"/>
    <d v="2021-04-16T00:00:00"/>
    <s v="Standard Class"/>
    <s v="BT-11680"/>
    <s v="Brian Thompson"/>
    <s v="Consumer"/>
    <s v="United States"/>
    <s v="San Francisco"/>
    <s v="California"/>
    <n v="94122"/>
    <x v="1"/>
    <s v="OFF-ST-10000636"/>
    <s v="Office Supplies"/>
    <x v="4"/>
    <s v="Rogers Profile Extra Capacity Storage Tub"/>
    <n v="150.66"/>
    <n v="9"/>
    <x v="0"/>
    <n v="6.0263999999999998"/>
  </r>
  <r>
    <n v="6739"/>
    <x v="3346"/>
    <x v="342"/>
    <d v="2021-04-16T00:00:00"/>
    <s v="Standard Class"/>
    <s v="BT-11680"/>
    <s v="Brian Thompson"/>
    <s v="Consumer"/>
    <s v="United States"/>
    <s v="San Francisco"/>
    <s v="California"/>
    <n v="94122"/>
    <x v="1"/>
    <s v="OFF-BI-10000069"/>
    <s v="Office Supplies"/>
    <x v="8"/>
    <s v="GBC Prepunched Paper, 19-Hole, for Binding Systems, 24-lb"/>
    <n v="48.031999999999996"/>
    <n v="4"/>
    <x v="2"/>
    <n v="15.6104"/>
  </r>
  <r>
    <n v="6740"/>
    <x v="3347"/>
    <x v="542"/>
    <d v="2019-05-30T00:00:00"/>
    <s v="Standard Class"/>
    <s v="MM-18055"/>
    <s v="Michelle Moray"/>
    <s v="Consumer"/>
    <s v="United States"/>
    <s v="Chicago"/>
    <s v="Illinois"/>
    <n v="60623"/>
    <x v="2"/>
    <s v="OFF-ST-10001837"/>
    <s v="Office Supplies"/>
    <x v="4"/>
    <s v="SAFCO Mobile Desk Side File, Wire Frame"/>
    <n v="102.624"/>
    <n v="3"/>
    <x v="2"/>
    <n v="7.6967999999999996"/>
  </r>
  <r>
    <n v="6741"/>
    <x v="3347"/>
    <x v="542"/>
    <d v="2019-05-30T00:00:00"/>
    <s v="Standard Class"/>
    <s v="MM-18055"/>
    <s v="Michelle Moray"/>
    <s v="Consumer"/>
    <s v="United States"/>
    <s v="Chicago"/>
    <s v="Illinois"/>
    <n v="60623"/>
    <x v="2"/>
    <s v="FUR-CH-10003981"/>
    <s v="Furniture"/>
    <x v="1"/>
    <s v="Global Commerce Series Low-Back Swivel/Tilt Chairs"/>
    <n v="359.77199999999999"/>
    <n v="2"/>
    <x v="4"/>
    <n v="-5.1395999999999997"/>
  </r>
  <r>
    <n v="6742"/>
    <x v="3347"/>
    <x v="542"/>
    <d v="2019-05-30T00:00:00"/>
    <s v="Standard Class"/>
    <s v="MM-18055"/>
    <s v="Michelle Moray"/>
    <s v="Consumer"/>
    <s v="United States"/>
    <s v="Chicago"/>
    <s v="Illinois"/>
    <n v="60623"/>
    <x v="2"/>
    <s v="OFF-AR-10000716"/>
    <s v="Office Supplies"/>
    <x v="6"/>
    <s v="DIXON Ticonderoga Erasable Checking Pencils"/>
    <n v="13.391999999999999"/>
    <n v="3"/>
    <x v="2"/>
    <n v="3.1806000000000001"/>
  </r>
  <r>
    <n v="6743"/>
    <x v="3348"/>
    <x v="91"/>
    <d v="2022-07-10T00:00:00"/>
    <s v="Standard Class"/>
    <s v="PO-18850"/>
    <s v="Patrick O'Brill"/>
    <s v="Consumer"/>
    <s v="United States"/>
    <s v="Los Angeles"/>
    <s v="California"/>
    <n v="90008"/>
    <x v="1"/>
    <s v="FUR-CH-10001146"/>
    <s v="Furniture"/>
    <x v="1"/>
    <s v="Global Task Chair, Black"/>
    <n v="122.136"/>
    <n v="3"/>
    <x v="2"/>
    <n v="-13.7403"/>
  </r>
  <r>
    <n v="6744"/>
    <x v="3349"/>
    <x v="1130"/>
    <d v="2020-02-19T00:00:00"/>
    <s v="Standard Class"/>
    <s v="SP-20860"/>
    <s v="Sung Pak"/>
    <s v="Corporate"/>
    <s v="United States"/>
    <s v="Dover"/>
    <s v="New Hampshire"/>
    <n v="3820"/>
    <x v="3"/>
    <s v="OFF-PA-10002751"/>
    <s v="Office Supplies"/>
    <x v="10"/>
    <s v="Xerox 1920"/>
    <n v="35.880000000000003"/>
    <n v="6"/>
    <x v="0"/>
    <n v="16.146000000000001"/>
  </r>
  <r>
    <n v="6745"/>
    <x v="3350"/>
    <x v="114"/>
    <d v="2022-06-17T00:00:00"/>
    <s v="Second Class"/>
    <s v="CS-12355"/>
    <s v="Christine Sundaresam"/>
    <s v="Consumer"/>
    <s v="United States"/>
    <s v="Dublin"/>
    <s v="Ohio"/>
    <n v="43017"/>
    <x v="3"/>
    <s v="TEC-AC-10001606"/>
    <s v="Technology"/>
    <x v="11"/>
    <s v="Logitech Wireless Performance Mouse MX for PC and Mac"/>
    <n v="479.952"/>
    <n v="6"/>
    <x v="2"/>
    <n v="107.9892"/>
  </r>
  <r>
    <n v="6746"/>
    <x v="3350"/>
    <x v="114"/>
    <d v="2022-06-17T00:00:00"/>
    <s v="Second Class"/>
    <s v="CS-12355"/>
    <s v="Christine Sundaresam"/>
    <s v="Consumer"/>
    <s v="United States"/>
    <s v="Dublin"/>
    <s v="Ohio"/>
    <n v="43017"/>
    <x v="3"/>
    <s v="OFF-AR-10001427"/>
    <s v="Office Supplies"/>
    <x v="6"/>
    <s v="Newell 330"/>
    <n v="23.92"/>
    <n v="5"/>
    <x v="2"/>
    <n v="1.794"/>
  </r>
  <r>
    <n v="6747"/>
    <x v="3351"/>
    <x v="38"/>
    <d v="2022-11-15T00:00:00"/>
    <s v="First Class"/>
    <s v="KB-16600"/>
    <s v="Ken Brennan"/>
    <s v="Corporate"/>
    <s v="United States"/>
    <s v="New York City"/>
    <s v="New York"/>
    <n v="10009"/>
    <x v="3"/>
    <s v="TEC-PH-10004389"/>
    <s v="Technology"/>
    <x v="7"/>
    <s v="Nokia Lumia 925"/>
    <n v="629.95000000000005"/>
    <n v="5"/>
    <x v="0"/>
    <n v="163.78700000000001"/>
  </r>
  <r>
    <n v="6748"/>
    <x v="3352"/>
    <x v="157"/>
    <d v="2022-12-14T00:00:00"/>
    <s v="Standard Class"/>
    <s v="AA-10375"/>
    <s v="Allen Armold"/>
    <s v="Consumer"/>
    <s v="United States"/>
    <s v="New York City"/>
    <s v="New York"/>
    <n v="10035"/>
    <x v="3"/>
    <s v="OFF-BI-10002498"/>
    <s v="Office Supplies"/>
    <x v="8"/>
    <s v="Clear Mylar Reinforcing Strips"/>
    <n v="14.952"/>
    <n v="1"/>
    <x v="2"/>
    <n v="5.0462999999999996"/>
  </r>
  <r>
    <n v="6749"/>
    <x v="3352"/>
    <x v="157"/>
    <d v="2022-12-14T00:00:00"/>
    <s v="Standard Class"/>
    <s v="AA-10375"/>
    <s v="Allen Armold"/>
    <s v="Consumer"/>
    <s v="United States"/>
    <s v="New York City"/>
    <s v="New York"/>
    <n v="10035"/>
    <x v="3"/>
    <s v="OFF-PA-10002245"/>
    <s v="Office Supplies"/>
    <x v="10"/>
    <s v="Xerox 1895"/>
    <n v="17.940000000000001"/>
    <n v="3"/>
    <x v="0"/>
    <n v="8.0730000000000004"/>
  </r>
  <r>
    <n v="6750"/>
    <x v="3352"/>
    <x v="157"/>
    <d v="2022-12-14T00:00:00"/>
    <s v="Standard Class"/>
    <s v="AA-10375"/>
    <s v="Allen Armold"/>
    <s v="Consumer"/>
    <s v="United States"/>
    <s v="New York City"/>
    <s v="New York"/>
    <n v="10035"/>
    <x v="3"/>
    <s v="TEC-PH-10004522"/>
    <s v="Technology"/>
    <x v="7"/>
    <s v="Dexim XPower Skin Super-Thin Power Case for iPhone 5 - Black"/>
    <n v="116.98"/>
    <n v="2"/>
    <x v="0"/>
    <n v="29.245000000000001"/>
  </r>
  <r>
    <n v="6751"/>
    <x v="3353"/>
    <x v="931"/>
    <d v="2021-06-29T00:00:00"/>
    <s v="Second Class"/>
    <s v="BP-11155"/>
    <s v="Becky Pak"/>
    <s v="Consumer"/>
    <s v="United States"/>
    <s v="Paterson"/>
    <s v="New Jersey"/>
    <n v="7501"/>
    <x v="3"/>
    <s v="FUR-CH-10003535"/>
    <s v="Furniture"/>
    <x v="1"/>
    <s v="Global Armless Task Chair, Royal Blue"/>
    <n v="121.96"/>
    <n v="2"/>
    <x v="0"/>
    <n v="20.7332"/>
  </r>
  <r>
    <n v="6752"/>
    <x v="3353"/>
    <x v="931"/>
    <d v="2021-06-29T00:00:00"/>
    <s v="Second Class"/>
    <s v="BP-11155"/>
    <s v="Becky Pak"/>
    <s v="Consumer"/>
    <s v="United States"/>
    <s v="Paterson"/>
    <s v="New Jersey"/>
    <n v="7501"/>
    <x v="3"/>
    <s v="OFF-AP-10000595"/>
    <s v="Office Supplies"/>
    <x v="9"/>
    <s v="Disposable Triple-Filter Dust Bags"/>
    <n v="8.74"/>
    <n v="2"/>
    <x v="0"/>
    <n v="2.2724000000000002"/>
  </r>
  <r>
    <n v="6753"/>
    <x v="3353"/>
    <x v="931"/>
    <d v="2021-06-29T00:00:00"/>
    <s v="Second Class"/>
    <s v="BP-11155"/>
    <s v="Becky Pak"/>
    <s v="Consumer"/>
    <s v="United States"/>
    <s v="Paterson"/>
    <s v="New Jersey"/>
    <n v="7501"/>
    <x v="3"/>
    <s v="OFF-PA-10003039"/>
    <s v="Office Supplies"/>
    <x v="10"/>
    <s v="Xerox 1960"/>
    <n v="61.96"/>
    <n v="2"/>
    <x v="0"/>
    <n v="27.882000000000001"/>
  </r>
  <r>
    <n v="6754"/>
    <x v="3353"/>
    <x v="931"/>
    <d v="2021-06-29T00:00:00"/>
    <s v="Second Class"/>
    <s v="BP-11155"/>
    <s v="Becky Pak"/>
    <s v="Consumer"/>
    <s v="United States"/>
    <s v="Paterson"/>
    <s v="New Jersey"/>
    <n v="7501"/>
    <x v="3"/>
    <s v="OFF-BI-10002003"/>
    <s v="Office Supplies"/>
    <x v="8"/>
    <s v="Ibico Presentation Index for Binding Systems"/>
    <n v="7.96"/>
    <n v="2"/>
    <x v="0"/>
    <n v="3.7412000000000001"/>
  </r>
  <r>
    <n v="6755"/>
    <x v="3353"/>
    <x v="931"/>
    <d v="2021-06-29T00:00:00"/>
    <s v="Second Class"/>
    <s v="BP-11155"/>
    <s v="Becky Pak"/>
    <s v="Consumer"/>
    <s v="United States"/>
    <s v="Paterson"/>
    <s v="New Jersey"/>
    <n v="7501"/>
    <x v="3"/>
    <s v="OFF-AP-10002311"/>
    <s v="Office Supplies"/>
    <x v="9"/>
    <s v="Holmes Replacement Filter for HEPA Air Cleaner, Very Large Room, HEPA Filter"/>
    <n v="275.24"/>
    <n v="4"/>
    <x v="0"/>
    <n v="121.1056"/>
  </r>
  <r>
    <n v="6756"/>
    <x v="3354"/>
    <x v="175"/>
    <d v="2022-09-18T00:00:00"/>
    <s v="Standard Class"/>
    <s v="TC-21145"/>
    <s v="Theresa Coyne"/>
    <s v="Corporate"/>
    <s v="United States"/>
    <s v="Lakewood"/>
    <s v="New Jersey"/>
    <n v="8701"/>
    <x v="3"/>
    <s v="FUR-FU-10002445"/>
    <s v="Furniture"/>
    <x v="5"/>
    <s v="DAX Two-Tone Rosewood/Black Document Frame, Desktop, 5 x 7"/>
    <n v="47.4"/>
    <n v="5"/>
    <x v="0"/>
    <n v="18.96"/>
  </r>
  <r>
    <n v="6757"/>
    <x v="3354"/>
    <x v="175"/>
    <d v="2022-09-18T00:00:00"/>
    <s v="Standard Class"/>
    <s v="TC-21145"/>
    <s v="Theresa Coyne"/>
    <s v="Corporate"/>
    <s v="United States"/>
    <s v="Lakewood"/>
    <s v="New Jersey"/>
    <n v="8701"/>
    <x v="3"/>
    <s v="FUR-CH-10003606"/>
    <s v="Furniture"/>
    <x v="1"/>
    <s v="SAFCO Folding Chair Trolley"/>
    <n v="512.96"/>
    <n v="4"/>
    <x v="0"/>
    <n v="143.62880000000001"/>
  </r>
  <r>
    <n v="6758"/>
    <x v="3354"/>
    <x v="175"/>
    <d v="2022-09-18T00:00:00"/>
    <s v="Standard Class"/>
    <s v="TC-21145"/>
    <s v="Theresa Coyne"/>
    <s v="Corporate"/>
    <s v="United States"/>
    <s v="Lakewood"/>
    <s v="New Jersey"/>
    <n v="8701"/>
    <x v="3"/>
    <s v="TEC-PH-10002115"/>
    <s v="Technology"/>
    <x v="7"/>
    <s v="Plantronics 81402"/>
    <n v="395.94"/>
    <n v="6"/>
    <x v="0"/>
    <n v="102.9444"/>
  </r>
  <r>
    <n v="6759"/>
    <x v="3354"/>
    <x v="175"/>
    <d v="2022-09-18T00:00:00"/>
    <s v="Standard Class"/>
    <s v="TC-21145"/>
    <s v="Theresa Coyne"/>
    <s v="Corporate"/>
    <s v="United States"/>
    <s v="Lakewood"/>
    <s v="New Jersey"/>
    <n v="8701"/>
    <x v="3"/>
    <s v="OFF-ST-10000934"/>
    <s v="Office Supplies"/>
    <x v="4"/>
    <s v="Contico 72&quot;H Heavy-Duty Storage System"/>
    <n v="81.96"/>
    <n v="2"/>
    <x v="0"/>
    <n v="0"/>
  </r>
  <r>
    <n v="6760"/>
    <x v="3355"/>
    <x v="574"/>
    <d v="2022-12-07T00:00:00"/>
    <s v="Standard Class"/>
    <s v="BG-11035"/>
    <s v="Barry Gonzalez"/>
    <s v="Consumer"/>
    <s v="United States"/>
    <s v="Greensboro"/>
    <s v="North Carolina"/>
    <n v="27405"/>
    <x v="0"/>
    <s v="OFF-AR-10003903"/>
    <s v="Office Supplies"/>
    <x v="6"/>
    <s v="Sanford 52201 APSCO Electric Pencil Sharpener"/>
    <n v="32.776000000000003"/>
    <n v="1"/>
    <x v="2"/>
    <n v="2.4582000000000002"/>
  </r>
  <r>
    <n v="6761"/>
    <x v="3356"/>
    <x v="335"/>
    <d v="2022-06-29T00:00:00"/>
    <s v="Standard Class"/>
    <s v="DO-13435"/>
    <s v="Denny Ordway"/>
    <s v="Consumer"/>
    <s v="United States"/>
    <s v="New York City"/>
    <s v="New York"/>
    <n v="10035"/>
    <x v="3"/>
    <s v="OFF-ST-10004123"/>
    <s v="Office Supplies"/>
    <x v="4"/>
    <s v="Safco Industrial Wire Shelving System"/>
    <n v="272.94"/>
    <n v="3"/>
    <x v="0"/>
    <n v="0"/>
  </r>
  <r>
    <n v="6762"/>
    <x v="3357"/>
    <x v="1131"/>
    <d v="2021-07-25T00:00:00"/>
    <s v="Second Class"/>
    <s v="DB-12970"/>
    <s v="Darren Budd"/>
    <s v="Corporate"/>
    <s v="United States"/>
    <s v="New York City"/>
    <s v="New York"/>
    <n v="10035"/>
    <x v="3"/>
    <s v="FUR-CH-10001708"/>
    <s v="Furniture"/>
    <x v="1"/>
    <s v="Office Star - Contemporary Swivel Chair with Padded Adjustable Arms and Flex Back"/>
    <n v="253.76400000000001"/>
    <n v="2"/>
    <x v="9"/>
    <n v="31.015599999999999"/>
  </r>
  <r>
    <n v="6763"/>
    <x v="3358"/>
    <x v="476"/>
    <d v="2021-09-07T00:00:00"/>
    <s v="Standard Class"/>
    <s v="RL-19615"/>
    <s v="Rob Lucas"/>
    <s v="Consumer"/>
    <s v="United States"/>
    <s v="Chicago"/>
    <s v="Illinois"/>
    <n v="60623"/>
    <x v="2"/>
    <s v="OFF-LA-10000240"/>
    <s v="Office Supplies"/>
    <x v="2"/>
    <s v="Self-Adhesive Address Labels for Typewriters by Universal"/>
    <n v="29.24"/>
    <n v="5"/>
    <x v="2"/>
    <n v="9.8684999999999992"/>
  </r>
  <r>
    <n v="6764"/>
    <x v="3358"/>
    <x v="476"/>
    <d v="2021-09-07T00:00:00"/>
    <s v="Standard Class"/>
    <s v="RL-19615"/>
    <s v="Rob Lucas"/>
    <s v="Consumer"/>
    <s v="United States"/>
    <s v="Chicago"/>
    <s v="Illinois"/>
    <n v="60623"/>
    <x v="2"/>
    <s v="OFF-ST-10002485"/>
    <s v="Office Supplies"/>
    <x v="4"/>
    <s v="Rogers Deluxe File Chest"/>
    <n v="35.167999999999999"/>
    <n v="2"/>
    <x v="2"/>
    <n v="-8.3523999999999994"/>
  </r>
  <r>
    <n v="6765"/>
    <x v="3358"/>
    <x v="476"/>
    <d v="2021-09-07T00:00:00"/>
    <s v="Standard Class"/>
    <s v="RL-19615"/>
    <s v="Rob Lucas"/>
    <s v="Consumer"/>
    <s v="United States"/>
    <s v="Chicago"/>
    <s v="Illinois"/>
    <n v="60623"/>
    <x v="2"/>
    <s v="TEC-MA-10003230"/>
    <s v="Technology"/>
    <x v="15"/>
    <s v="Okidata C610n Printer"/>
    <n v="1362.9"/>
    <n v="3"/>
    <x v="4"/>
    <n v="-19.47"/>
  </r>
  <r>
    <n v="6766"/>
    <x v="3359"/>
    <x v="693"/>
    <d v="2022-04-23T00:00:00"/>
    <s v="Standard Class"/>
    <s v="SJ-20215"/>
    <s v="Sarah Jordon"/>
    <s v="Consumer"/>
    <s v="United States"/>
    <s v="Chicago"/>
    <s v="Illinois"/>
    <n v="60653"/>
    <x v="2"/>
    <s v="FUR-CH-10002602"/>
    <s v="Furniture"/>
    <x v="1"/>
    <s v="DMI Arturo Collection Mission-style Design Wood Chair"/>
    <n v="317.05799999999999"/>
    <n v="3"/>
    <x v="4"/>
    <n v="-18.117599999999999"/>
  </r>
  <r>
    <n v="6767"/>
    <x v="3359"/>
    <x v="693"/>
    <d v="2022-04-23T00:00:00"/>
    <s v="Standard Class"/>
    <s v="SJ-20215"/>
    <s v="Sarah Jordon"/>
    <s v="Consumer"/>
    <s v="United States"/>
    <s v="Chicago"/>
    <s v="Illinois"/>
    <n v="60653"/>
    <x v="2"/>
    <s v="OFF-AR-10001683"/>
    <s v="Office Supplies"/>
    <x v="6"/>
    <s v="Lumber Crayons"/>
    <n v="15.76"/>
    <n v="2"/>
    <x v="2"/>
    <n v="3.5459999999999998"/>
  </r>
  <r>
    <n v="6768"/>
    <x v="3359"/>
    <x v="693"/>
    <d v="2022-04-23T00:00:00"/>
    <s v="Standard Class"/>
    <s v="SJ-20215"/>
    <s v="Sarah Jordon"/>
    <s v="Consumer"/>
    <s v="United States"/>
    <s v="Chicago"/>
    <s v="Illinois"/>
    <n v="60653"/>
    <x v="2"/>
    <s v="FUR-FU-10002456"/>
    <s v="Furniture"/>
    <x v="5"/>
    <s v="Master Caster Door Stop, Large Neon Orange"/>
    <n v="14.56"/>
    <n v="5"/>
    <x v="7"/>
    <n v="-6.1879999999999997"/>
  </r>
  <r>
    <n v="6769"/>
    <x v="3360"/>
    <x v="1132"/>
    <d v="2019-08-15T00:00:00"/>
    <s v="Standard Class"/>
    <s v="CS-12175"/>
    <s v="Charles Sheldon"/>
    <s v="Corporate"/>
    <s v="United States"/>
    <s v="Lakewood"/>
    <s v="New Jersey"/>
    <n v="8701"/>
    <x v="3"/>
    <s v="OFF-BI-10002854"/>
    <s v="Office Supplies"/>
    <x v="8"/>
    <s v="Performers Binder/Pad Holder, Black"/>
    <n v="196.21"/>
    <n v="7"/>
    <x v="0"/>
    <n v="98.105000000000004"/>
  </r>
  <r>
    <n v="6770"/>
    <x v="3361"/>
    <x v="20"/>
    <d v="2022-09-22T00:00:00"/>
    <s v="Standard Class"/>
    <s v="JP-16135"/>
    <s v="Julie Prescott"/>
    <s v="Home Office"/>
    <s v="United States"/>
    <s v="Columbus"/>
    <s v="Georgia"/>
    <n v="31907"/>
    <x v="0"/>
    <s v="OFF-AR-10002445"/>
    <s v="Office Supplies"/>
    <x v="6"/>
    <s v="SANFORD Major Accent Highlighters"/>
    <n v="35.4"/>
    <n v="5"/>
    <x v="0"/>
    <n v="13.452"/>
  </r>
  <r>
    <n v="6771"/>
    <x v="3362"/>
    <x v="34"/>
    <d v="2022-12-12T00:00:00"/>
    <s v="Standard Class"/>
    <s v="NC-18535"/>
    <s v="Nick Crebassa"/>
    <s v="Corporate"/>
    <s v="United States"/>
    <s v="Phoenix"/>
    <s v="Arizona"/>
    <n v="85023"/>
    <x v="1"/>
    <s v="OFF-PA-10004359"/>
    <s v="Office Supplies"/>
    <x v="10"/>
    <s v="Multicolor Computer Printout Paper"/>
    <n v="419.4"/>
    <n v="5"/>
    <x v="2"/>
    <n v="146.79"/>
  </r>
  <r>
    <n v="6772"/>
    <x v="3362"/>
    <x v="34"/>
    <d v="2022-12-12T00:00:00"/>
    <s v="Standard Class"/>
    <s v="NC-18535"/>
    <s v="Nick Crebassa"/>
    <s v="Corporate"/>
    <s v="United States"/>
    <s v="Phoenix"/>
    <s v="Arizona"/>
    <n v="85023"/>
    <x v="1"/>
    <s v="OFF-BI-10000279"/>
    <s v="Office Supplies"/>
    <x v="8"/>
    <s v="Acco Recycled 2&quot; Capacity Laser Printer Hanging Data Binders"/>
    <n v="13.005000000000001"/>
    <n v="3"/>
    <x v="6"/>
    <n v="-9.9704999999999995"/>
  </r>
  <r>
    <n v="6773"/>
    <x v="3363"/>
    <x v="254"/>
    <d v="2021-11-07T00:00:00"/>
    <s v="Standard Class"/>
    <s v="CW-11905"/>
    <s v="Carl Weiss"/>
    <s v="Home Office"/>
    <s v="United States"/>
    <s v="Los Angeles"/>
    <s v="California"/>
    <n v="90004"/>
    <x v="1"/>
    <s v="OFF-BI-10003314"/>
    <s v="Office Supplies"/>
    <x v="8"/>
    <s v="Tuff Stuff Recycled Round Ring Binders"/>
    <n v="7.7119999999999997"/>
    <n v="2"/>
    <x v="2"/>
    <n v="2.7955999999999999"/>
  </r>
  <r>
    <n v="6774"/>
    <x v="3363"/>
    <x v="254"/>
    <d v="2021-11-07T00:00:00"/>
    <s v="Standard Class"/>
    <s v="CW-11905"/>
    <s v="Carl Weiss"/>
    <s v="Home Office"/>
    <s v="United States"/>
    <s v="Los Angeles"/>
    <s v="California"/>
    <n v="90004"/>
    <x v="1"/>
    <s v="OFF-BI-10000494"/>
    <s v="Office Supplies"/>
    <x v="8"/>
    <s v="Acco Economy Flexible Poly Round Ring Binder"/>
    <n v="4.1760000000000002"/>
    <n v="1"/>
    <x v="2"/>
    <n v="1.3049999999999999"/>
  </r>
  <r>
    <n v="6775"/>
    <x v="3363"/>
    <x v="254"/>
    <d v="2021-11-07T00:00:00"/>
    <s v="Standard Class"/>
    <s v="CW-11905"/>
    <s v="Carl Weiss"/>
    <s v="Home Office"/>
    <s v="United States"/>
    <s v="Los Angeles"/>
    <s v="California"/>
    <n v="90004"/>
    <x v="1"/>
    <s v="OFF-PA-10000295"/>
    <s v="Office Supplies"/>
    <x v="10"/>
    <s v="Xerox 229"/>
    <n v="38.880000000000003"/>
    <n v="6"/>
    <x v="0"/>
    <n v="18.662400000000002"/>
  </r>
  <r>
    <n v="6776"/>
    <x v="3364"/>
    <x v="368"/>
    <d v="2020-04-03T00:00:00"/>
    <s v="Standard Class"/>
    <s v="CM-12115"/>
    <s v="Chad McGuire"/>
    <s v="Consumer"/>
    <s v="United States"/>
    <s v="New York City"/>
    <s v="New York"/>
    <n v="10024"/>
    <x v="3"/>
    <s v="OFF-PA-10002615"/>
    <s v="Office Supplies"/>
    <x v="10"/>
    <s v="Ampad Gold Fibre Wirebound Steno Books, 6&quot; x 9&quot;, Gregg Ruled"/>
    <n v="17.64"/>
    <n v="4"/>
    <x v="0"/>
    <n v="8.1143999999999998"/>
  </r>
  <r>
    <n v="6777"/>
    <x v="3365"/>
    <x v="64"/>
    <d v="2021-09-10T00:00:00"/>
    <s v="Standard Class"/>
    <s v="PT-19090"/>
    <s v="Pete Takahito"/>
    <s v="Consumer"/>
    <s v="United States"/>
    <s v="San Antonio"/>
    <s v="Texas"/>
    <n v="78207"/>
    <x v="2"/>
    <s v="OFF-ST-10003479"/>
    <s v="Office Supplies"/>
    <x v="4"/>
    <s v="Eldon Base for stackable storage shelf, platinum"/>
    <n v="93.456000000000003"/>
    <n v="3"/>
    <x v="2"/>
    <n v="-17.523"/>
  </r>
  <r>
    <n v="6778"/>
    <x v="3366"/>
    <x v="480"/>
    <d v="2022-01-31T00:00:00"/>
    <s v="Standard Class"/>
    <s v="CL-12700"/>
    <s v="Craig Leslie"/>
    <s v="Home Office"/>
    <s v="United States"/>
    <s v="New York City"/>
    <s v="New York"/>
    <n v="10009"/>
    <x v="3"/>
    <s v="TEC-AC-10002800"/>
    <s v="Technology"/>
    <x v="11"/>
    <s v="Plantronics Audio 478 Stereo USB Headset"/>
    <n v="449.91"/>
    <n v="9"/>
    <x v="0"/>
    <n v="157.46850000000001"/>
  </r>
  <r>
    <n v="6779"/>
    <x v="3367"/>
    <x v="323"/>
    <d v="2021-09-07T00:00:00"/>
    <s v="Second Class"/>
    <s v="HF-14995"/>
    <s v="Herbert Flentye"/>
    <s v="Consumer"/>
    <s v="United States"/>
    <s v="Baltimore"/>
    <s v="Maryland"/>
    <n v="21215"/>
    <x v="3"/>
    <s v="FUR-BO-10003159"/>
    <s v="Furniture"/>
    <x v="0"/>
    <s v="Sauder Camden County Collection Libraries, Planked Cherry Finish"/>
    <n v="344.94"/>
    <n v="3"/>
    <x v="0"/>
    <n v="31.044599999999999"/>
  </r>
  <r>
    <n v="6780"/>
    <x v="3367"/>
    <x v="323"/>
    <d v="2021-09-07T00:00:00"/>
    <s v="Second Class"/>
    <s v="HF-14995"/>
    <s v="Herbert Flentye"/>
    <s v="Consumer"/>
    <s v="United States"/>
    <s v="Baltimore"/>
    <s v="Maryland"/>
    <n v="21215"/>
    <x v="3"/>
    <s v="FUR-FU-10002364"/>
    <s v="Furniture"/>
    <x v="5"/>
    <s v="Eldon Expressions Wood Desk Accessories, Oak"/>
    <n v="14.76"/>
    <n v="2"/>
    <x v="0"/>
    <n v="4.2804000000000002"/>
  </r>
  <r>
    <n v="6781"/>
    <x v="3367"/>
    <x v="323"/>
    <d v="2021-09-07T00:00:00"/>
    <s v="Second Class"/>
    <s v="HF-14995"/>
    <s v="Herbert Flentye"/>
    <s v="Consumer"/>
    <s v="United States"/>
    <s v="Baltimore"/>
    <s v="Maryland"/>
    <n v="21215"/>
    <x v="3"/>
    <s v="OFF-BI-10003350"/>
    <s v="Office Supplies"/>
    <x v="8"/>
    <s v="Acco Expandable Hanging Binders"/>
    <n v="12.76"/>
    <n v="2"/>
    <x v="0"/>
    <n v="5.8696000000000002"/>
  </r>
  <r>
    <n v="6782"/>
    <x v="3367"/>
    <x v="323"/>
    <d v="2021-09-07T00:00:00"/>
    <s v="Second Class"/>
    <s v="HF-14995"/>
    <s v="Herbert Flentye"/>
    <s v="Consumer"/>
    <s v="United States"/>
    <s v="Baltimore"/>
    <s v="Maryland"/>
    <n v="21215"/>
    <x v="3"/>
    <s v="OFF-LA-10004093"/>
    <s v="Office Supplies"/>
    <x v="2"/>
    <s v="Avery 486"/>
    <n v="58.48"/>
    <n v="8"/>
    <x v="0"/>
    <n v="27.485600000000002"/>
  </r>
  <r>
    <n v="6783"/>
    <x v="3368"/>
    <x v="800"/>
    <d v="2022-07-27T00:00:00"/>
    <s v="Second Class"/>
    <s v="JC-15775"/>
    <s v="John Castell"/>
    <s v="Consumer"/>
    <s v="United States"/>
    <s v="Philadelphia"/>
    <s v="Pennsylvania"/>
    <n v="19143"/>
    <x v="3"/>
    <s v="FUR-FU-10000732"/>
    <s v="Furniture"/>
    <x v="5"/>
    <s v="Eldon 200 Class Desk Accessories"/>
    <n v="20.096"/>
    <n v="4"/>
    <x v="2"/>
    <n v="3.0144000000000002"/>
  </r>
  <r>
    <n v="6784"/>
    <x v="3368"/>
    <x v="800"/>
    <d v="2022-07-27T00:00:00"/>
    <s v="Second Class"/>
    <s v="JC-15775"/>
    <s v="John Castell"/>
    <s v="Consumer"/>
    <s v="United States"/>
    <s v="Philadelphia"/>
    <s v="Pennsylvania"/>
    <n v="19143"/>
    <x v="3"/>
    <s v="OFF-SU-10004884"/>
    <s v="Office Supplies"/>
    <x v="14"/>
    <s v="Acme Galleria Hot Forged Steel Scissors with Colored Handles"/>
    <n v="37.752000000000002"/>
    <n v="3"/>
    <x v="2"/>
    <n v="4.2470999999999997"/>
  </r>
  <r>
    <n v="6785"/>
    <x v="3368"/>
    <x v="800"/>
    <d v="2022-07-27T00:00:00"/>
    <s v="Second Class"/>
    <s v="JC-15775"/>
    <s v="John Castell"/>
    <s v="Consumer"/>
    <s v="United States"/>
    <s v="Philadelphia"/>
    <s v="Pennsylvania"/>
    <n v="19143"/>
    <x v="3"/>
    <s v="FUR-TA-10001771"/>
    <s v="Furniture"/>
    <x v="3"/>
    <s v="Bush Cubix Conference Tables, Fully Assembled"/>
    <n v="138.58799999999999"/>
    <n v="1"/>
    <x v="10"/>
    <n v="-34.646999999999998"/>
  </r>
  <r>
    <n v="6786"/>
    <x v="3368"/>
    <x v="800"/>
    <d v="2022-07-27T00:00:00"/>
    <s v="Second Class"/>
    <s v="JC-15775"/>
    <s v="John Castell"/>
    <s v="Consumer"/>
    <s v="United States"/>
    <s v="Philadelphia"/>
    <s v="Pennsylvania"/>
    <n v="19143"/>
    <x v="3"/>
    <s v="OFF-ST-10000060"/>
    <s v="Office Supplies"/>
    <x v="4"/>
    <s v="Fellowes Bankers Box Staxonsteel Drawer File/Stacking System"/>
    <n v="259.92"/>
    <n v="5"/>
    <x v="2"/>
    <n v="-25.992000000000001"/>
  </r>
  <r>
    <n v="6787"/>
    <x v="3368"/>
    <x v="800"/>
    <d v="2022-07-27T00:00:00"/>
    <s v="Second Class"/>
    <s v="JC-15775"/>
    <s v="John Castell"/>
    <s v="Consumer"/>
    <s v="United States"/>
    <s v="Philadelphia"/>
    <s v="Pennsylvania"/>
    <n v="19143"/>
    <x v="3"/>
    <s v="OFF-PA-10004100"/>
    <s v="Office Supplies"/>
    <x v="10"/>
    <s v="Xerox 216"/>
    <n v="20.736000000000001"/>
    <n v="4"/>
    <x v="2"/>
    <n v="7.2576000000000001"/>
  </r>
  <r>
    <n v="6788"/>
    <x v="3369"/>
    <x v="1023"/>
    <d v="2020-09-19T00:00:00"/>
    <s v="Standard Class"/>
    <s v="JH-15910"/>
    <s v="Jonathan Howell"/>
    <s v="Consumer"/>
    <s v="United States"/>
    <s v="Atlanta"/>
    <s v="Georgia"/>
    <n v="30318"/>
    <x v="0"/>
    <s v="FUR-FU-10003975"/>
    <s v="Furniture"/>
    <x v="5"/>
    <s v="Eldon Advantage Chair Mats for Low to Medium Pile Carpets"/>
    <n v="129.93"/>
    <n v="3"/>
    <x v="0"/>
    <n v="12.993"/>
  </r>
  <r>
    <n v="6789"/>
    <x v="3369"/>
    <x v="1023"/>
    <d v="2020-09-19T00:00:00"/>
    <s v="Standard Class"/>
    <s v="JH-15910"/>
    <s v="Jonathan Howell"/>
    <s v="Consumer"/>
    <s v="United States"/>
    <s v="Atlanta"/>
    <s v="Georgia"/>
    <n v="30318"/>
    <x v="0"/>
    <s v="OFF-PA-10001712"/>
    <s v="Office Supplies"/>
    <x v="10"/>
    <s v="Xerox 1948"/>
    <n v="69.930000000000007"/>
    <n v="7"/>
    <x v="0"/>
    <n v="31.468499999999999"/>
  </r>
  <r>
    <n v="6790"/>
    <x v="3370"/>
    <x v="67"/>
    <d v="2020-09-08T00:00:00"/>
    <s v="Second Class"/>
    <s v="CC-12610"/>
    <s v="Corey Catlett"/>
    <s v="Corporate"/>
    <s v="United States"/>
    <s v="Durham"/>
    <s v="North Carolina"/>
    <n v="27707"/>
    <x v="0"/>
    <s v="OFF-AR-10001953"/>
    <s v="Office Supplies"/>
    <x v="6"/>
    <s v="Boston 1645 Deluxe Heavier-Duty Electric Pencil Sharpener"/>
    <n v="140.73599999999999"/>
    <n v="4"/>
    <x v="2"/>
    <n v="12.314399999999999"/>
  </r>
  <r>
    <n v="6791"/>
    <x v="3371"/>
    <x v="76"/>
    <d v="2021-11-16T00:00:00"/>
    <s v="First Class"/>
    <s v="IM-15055"/>
    <s v="Ionia McGrath"/>
    <s v="Consumer"/>
    <s v="United States"/>
    <s v="Roseville"/>
    <s v="California"/>
    <n v="95661"/>
    <x v="1"/>
    <s v="OFF-BI-10004967"/>
    <s v="Office Supplies"/>
    <x v="8"/>
    <s v="Round Ring Binders"/>
    <n v="8.32"/>
    <n v="5"/>
    <x v="2"/>
    <n v="2.8079999999999998"/>
  </r>
  <r>
    <n v="6792"/>
    <x v="3372"/>
    <x v="338"/>
    <d v="2021-11-14T00:00:00"/>
    <s v="Standard Class"/>
    <s v="BF-11170"/>
    <s v="Ben Ferrer"/>
    <s v="Home Office"/>
    <s v="United States"/>
    <s v="Sacramento"/>
    <s v="California"/>
    <n v="95823"/>
    <x v="1"/>
    <s v="FUR-FU-10003731"/>
    <s v="Furniture"/>
    <x v="5"/>
    <s v="Eldon Expressions Wood and Plastic Desk Accessories, Oak"/>
    <n v="9.98"/>
    <n v="1"/>
    <x v="0"/>
    <n v="2.7944"/>
  </r>
  <r>
    <n v="6793"/>
    <x v="3373"/>
    <x v="860"/>
    <d v="2019-08-17T00:00:00"/>
    <s v="First Class"/>
    <s v="CS-12355"/>
    <s v="Christine Sundaresam"/>
    <s v="Consumer"/>
    <s v="United States"/>
    <s v="Fairfield"/>
    <s v="Connecticut"/>
    <n v="6824"/>
    <x v="3"/>
    <s v="OFF-BI-10001989"/>
    <s v="Office Supplies"/>
    <x v="8"/>
    <s v="Premium Transparent Presentation Covers by GBC"/>
    <n v="62.94"/>
    <n v="3"/>
    <x v="0"/>
    <n v="30.211200000000002"/>
  </r>
  <r>
    <n v="6794"/>
    <x v="3374"/>
    <x v="547"/>
    <d v="2020-11-19T00:00:00"/>
    <s v="Standard Class"/>
    <s v="MC-17605"/>
    <s v="Matt Connell"/>
    <s v="Corporate"/>
    <s v="United States"/>
    <s v="Chicago"/>
    <s v="Illinois"/>
    <n v="60610"/>
    <x v="2"/>
    <s v="OFF-ST-10000344"/>
    <s v="Office Supplies"/>
    <x v="4"/>
    <s v="Neat Ideas Personal Hanging Folder Files, Black"/>
    <n v="21.488"/>
    <n v="2"/>
    <x v="2"/>
    <n v="1.6115999999999999"/>
  </r>
  <r>
    <n v="6795"/>
    <x v="3374"/>
    <x v="547"/>
    <d v="2020-11-19T00:00:00"/>
    <s v="Standard Class"/>
    <s v="MC-17605"/>
    <s v="Matt Connell"/>
    <s v="Corporate"/>
    <s v="United States"/>
    <s v="Chicago"/>
    <s v="Illinois"/>
    <n v="60610"/>
    <x v="2"/>
    <s v="TEC-PH-10001051"/>
    <s v="Technology"/>
    <x v="7"/>
    <s v="HTC One"/>
    <n v="239.976"/>
    <n v="3"/>
    <x v="2"/>
    <n v="26.997299999999999"/>
  </r>
  <r>
    <n v="6796"/>
    <x v="3374"/>
    <x v="547"/>
    <d v="2020-11-19T00:00:00"/>
    <s v="Standard Class"/>
    <s v="MC-17605"/>
    <s v="Matt Connell"/>
    <s v="Corporate"/>
    <s v="United States"/>
    <s v="Chicago"/>
    <s v="Illinois"/>
    <n v="60610"/>
    <x v="2"/>
    <s v="FUR-FU-10001215"/>
    <s v="Furniture"/>
    <x v="5"/>
    <s v="Howard Miller 11-1/2&quot; Diameter Brentwood Wall Clock"/>
    <n v="34.503999999999998"/>
    <n v="2"/>
    <x v="7"/>
    <n v="-15.5268"/>
  </r>
  <r>
    <n v="6797"/>
    <x v="3375"/>
    <x v="767"/>
    <d v="2020-08-24T00:00:00"/>
    <s v="Same Day"/>
    <s v="MC-18100"/>
    <s v="Mick Crebagga"/>
    <s v="Consumer"/>
    <s v="United States"/>
    <s v="Houston"/>
    <s v="Texas"/>
    <n v="77041"/>
    <x v="2"/>
    <s v="FUR-FU-10001473"/>
    <s v="Furniture"/>
    <x v="5"/>
    <s v="Eldon Executive Woodline II Desk Accessories, Mahogany"/>
    <n v="20.103999999999999"/>
    <n v="2"/>
    <x v="7"/>
    <n v="-16.585799999999999"/>
  </r>
  <r>
    <n v="6798"/>
    <x v="3375"/>
    <x v="767"/>
    <d v="2020-08-24T00:00:00"/>
    <s v="Same Day"/>
    <s v="MC-18100"/>
    <s v="Mick Crebagga"/>
    <s v="Consumer"/>
    <s v="United States"/>
    <s v="Houston"/>
    <s v="Texas"/>
    <n v="77041"/>
    <x v="2"/>
    <s v="OFF-BI-10000315"/>
    <s v="Office Supplies"/>
    <x v="8"/>
    <s v="Poly Designer Cover &amp; Back"/>
    <n v="3.798"/>
    <n v="1"/>
    <x v="3"/>
    <n v="-6.0768000000000004"/>
  </r>
  <r>
    <n v="6799"/>
    <x v="3375"/>
    <x v="767"/>
    <d v="2020-08-24T00:00:00"/>
    <s v="Same Day"/>
    <s v="MC-18100"/>
    <s v="Mick Crebagga"/>
    <s v="Consumer"/>
    <s v="United States"/>
    <s v="Houston"/>
    <s v="Texas"/>
    <n v="77041"/>
    <x v="2"/>
    <s v="FUR-FU-10002240"/>
    <s v="Furniture"/>
    <x v="5"/>
    <s v="Nu-Dell EZ-Mount Plastic Wall Frames"/>
    <n v="7.88"/>
    <n v="5"/>
    <x v="7"/>
    <n v="-3.94"/>
  </r>
  <r>
    <n v="6800"/>
    <x v="3376"/>
    <x v="591"/>
    <d v="2021-12-31T00:00:00"/>
    <s v="Standard Class"/>
    <s v="LW-16825"/>
    <s v="Laurel Workman"/>
    <s v="Corporate"/>
    <s v="United States"/>
    <s v="Phoenix"/>
    <s v="Arizona"/>
    <n v="85023"/>
    <x v="1"/>
    <s v="FUR-TA-10002607"/>
    <s v="Furniture"/>
    <x v="3"/>
    <s v="KI Conference Tables"/>
    <n v="35.445"/>
    <n v="1"/>
    <x v="5"/>
    <n v="-24.102599999999999"/>
  </r>
  <r>
    <n v="6801"/>
    <x v="3376"/>
    <x v="591"/>
    <d v="2021-12-31T00:00:00"/>
    <s v="Standard Class"/>
    <s v="LW-16825"/>
    <s v="Laurel Workman"/>
    <s v="Corporate"/>
    <s v="United States"/>
    <s v="Phoenix"/>
    <s v="Arizona"/>
    <n v="85023"/>
    <x v="1"/>
    <s v="TEC-MA-10003356"/>
    <s v="Technology"/>
    <x v="15"/>
    <s v="Panasonic KX MC6040 Color Laser Multifunction Printer"/>
    <n v="269.97000000000003"/>
    <n v="2"/>
    <x v="6"/>
    <n v="-386.95699999999999"/>
  </r>
  <r>
    <n v="6802"/>
    <x v="3376"/>
    <x v="591"/>
    <d v="2021-12-31T00:00:00"/>
    <s v="Standard Class"/>
    <s v="LW-16825"/>
    <s v="Laurel Workman"/>
    <s v="Corporate"/>
    <s v="United States"/>
    <s v="Phoenix"/>
    <s v="Arizona"/>
    <n v="85023"/>
    <x v="1"/>
    <s v="TEC-AC-10002217"/>
    <s v="Technology"/>
    <x v="11"/>
    <s v="ImationÂ Clip USBÂ flash driveÂ - 8 GB"/>
    <n v="45.12"/>
    <n v="3"/>
    <x v="2"/>
    <n v="-7.8959999999999999"/>
  </r>
  <r>
    <n v="6803"/>
    <x v="3376"/>
    <x v="591"/>
    <d v="2021-12-31T00:00:00"/>
    <s v="Standard Class"/>
    <s v="LW-16825"/>
    <s v="Laurel Workman"/>
    <s v="Corporate"/>
    <s v="United States"/>
    <s v="Phoenix"/>
    <s v="Arizona"/>
    <n v="85023"/>
    <x v="1"/>
    <s v="TEC-AC-10004353"/>
    <s v="Technology"/>
    <x v="11"/>
    <s v="Hypercom P1300 Pinpad"/>
    <n v="100.8"/>
    <n v="2"/>
    <x v="2"/>
    <n v="21.42"/>
  </r>
  <r>
    <n v="6804"/>
    <x v="3376"/>
    <x v="591"/>
    <d v="2021-12-31T00:00:00"/>
    <s v="Standard Class"/>
    <s v="LW-16825"/>
    <s v="Laurel Workman"/>
    <s v="Corporate"/>
    <s v="United States"/>
    <s v="Phoenix"/>
    <s v="Arizona"/>
    <n v="85023"/>
    <x v="1"/>
    <s v="FUR-CH-10004754"/>
    <s v="Furniture"/>
    <x v="1"/>
    <s v="Global Stack Chair with Arms, Black"/>
    <n v="47.968000000000004"/>
    <n v="2"/>
    <x v="2"/>
    <n v="4.1971999999999996"/>
  </r>
  <r>
    <n v="6805"/>
    <x v="3377"/>
    <x v="1082"/>
    <d v="2019-10-05T00:00:00"/>
    <s v="First Class"/>
    <s v="KH-16510"/>
    <s v="Keith Herrera"/>
    <s v="Consumer"/>
    <s v="United States"/>
    <s v="Pomona"/>
    <s v="California"/>
    <n v="91767"/>
    <x v="1"/>
    <s v="TEC-AC-10002800"/>
    <s v="Technology"/>
    <x v="11"/>
    <s v="Plantronics Audio 478 Stereo USB Headset"/>
    <n v="99.98"/>
    <n v="2"/>
    <x v="0"/>
    <n v="34.993000000000002"/>
  </r>
  <r>
    <n v="6806"/>
    <x v="3378"/>
    <x v="754"/>
    <d v="2019-11-24T00:00:00"/>
    <s v="First Class"/>
    <s v="RB-19645"/>
    <s v="Robert Barroso"/>
    <s v="Corporate"/>
    <s v="United States"/>
    <s v="Atlanta"/>
    <s v="Georgia"/>
    <n v="30318"/>
    <x v="0"/>
    <s v="OFF-PA-10001752"/>
    <s v="Office Supplies"/>
    <x v="10"/>
    <s v="Hammermill CopyPlus Copy Paper (20Lb. and 84 Bright)"/>
    <n v="9.9600000000000009"/>
    <n v="2"/>
    <x v="0"/>
    <n v="4.8803999999999998"/>
  </r>
  <r>
    <n v="6807"/>
    <x v="3379"/>
    <x v="53"/>
    <d v="2022-12-28T00:00:00"/>
    <s v="Standard Class"/>
    <s v="GD-14590"/>
    <s v="Giulietta Dortch"/>
    <s v="Corporate"/>
    <s v="United States"/>
    <s v="Everett"/>
    <s v="Washington"/>
    <n v="98208"/>
    <x v="1"/>
    <s v="OFF-BI-10003314"/>
    <s v="Office Supplies"/>
    <x v="8"/>
    <s v="Tuff Stuff Recycled Round Ring Binders"/>
    <n v="3.8559999999999999"/>
    <n v="1"/>
    <x v="2"/>
    <n v="1.3977999999999999"/>
  </r>
  <r>
    <n v="6808"/>
    <x v="3380"/>
    <x v="1052"/>
    <d v="2020-04-04T00:00:00"/>
    <s v="Standard Class"/>
    <s v="EB-13705"/>
    <s v="Ed Braxton"/>
    <s v="Corporate"/>
    <s v="United States"/>
    <s v="Houston"/>
    <s v="Texas"/>
    <n v="77095"/>
    <x v="2"/>
    <s v="OFF-PA-10000357"/>
    <s v="Office Supplies"/>
    <x v="10"/>
    <s v="White Dual Perf Computer Printout Paper, 2700 Sheets, 1 Part, Heavyweight, 20 lbs., 14 7/8 x 11"/>
    <n v="98.376000000000005"/>
    <n v="3"/>
    <x v="2"/>
    <n v="35.661299999999997"/>
  </r>
  <r>
    <n v="6809"/>
    <x v="3380"/>
    <x v="1052"/>
    <d v="2020-04-04T00:00:00"/>
    <s v="Standard Class"/>
    <s v="EB-13705"/>
    <s v="Ed Braxton"/>
    <s v="Corporate"/>
    <s v="United States"/>
    <s v="Houston"/>
    <s v="Texas"/>
    <n v="77095"/>
    <x v="2"/>
    <s v="FUR-FU-10001085"/>
    <s v="Furniture"/>
    <x v="5"/>
    <s v="3M Polarizing Light Filter Sleeves"/>
    <n v="22.38"/>
    <n v="3"/>
    <x v="7"/>
    <n v="-7.8330000000000002"/>
  </r>
  <r>
    <n v="6810"/>
    <x v="3381"/>
    <x v="32"/>
    <d v="2022-09-14T00:00:00"/>
    <s v="First Class"/>
    <s v="PS-18760"/>
    <s v="Pamela Stobb"/>
    <s v="Consumer"/>
    <s v="United States"/>
    <s v="Philadelphia"/>
    <s v="Pennsylvania"/>
    <n v="19140"/>
    <x v="3"/>
    <s v="OFF-BI-10000301"/>
    <s v="Office Supplies"/>
    <x v="8"/>
    <s v="GBC Instant Report Kit"/>
    <n v="3.8820000000000001"/>
    <n v="2"/>
    <x v="6"/>
    <n v="-2.5880000000000001"/>
  </r>
  <r>
    <n v="6811"/>
    <x v="3381"/>
    <x v="32"/>
    <d v="2022-09-14T00:00:00"/>
    <s v="First Class"/>
    <s v="PS-18760"/>
    <s v="Pamela Stobb"/>
    <s v="Consumer"/>
    <s v="United States"/>
    <s v="Philadelphia"/>
    <s v="Pennsylvania"/>
    <n v="19140"/>
    <x v="3"/>
    <s v="TEC-MA-10002930"/>
    <s v="Technology"/>
    <x v="15"/>
    <s v="Ricoh - Ink Collector Unit for GX3000 Series Printers"/>
    <n v="12.585000000000001"/>
    <n v="1"/>
    <x v="6"/>
    <n v="-18.038499999999999"/>
  </r>
  <r>
    <n v="6812"/>
    <x v="3381"/>
    <x v="32"/>
    <d v="2022-09-14T00:00:00"/>
    <s v="First Class"/>
    <s v="PS-18760"/>
    <s v="Pamela Stobb"/>
    <s v="Consumer"/>
    <s v="United States"/>
    <s v="Philadelphia"/>
    <s v="Pennsylvania"/>
    <n v="19140"/>
    <x v="3"/>
    <s v="FUR-CH-10002372"/>
    <s v="Furniture"/>
    <x v="1"/>
    <s v="Office Star - Ergonomically Designed Knee Chair"/>
    <n v="113.372"/>
    <n v="2"/>
    <x v="4"/>
    <n v="-29.152799999999999"/>
  </r>
  <r>
    <n v="6813"/>
    <x v="3381"/>
    <x v="32"/>
    <d v="2022-09-14T00:00:00"/>
    <s v="First Class"/>
    <s v="PS-18760"/>
    <s v="Pamela Stobb"/>
    <s v="Consumer"/>
    <s v="United States"/>
    <s v="Philadelphia"/>
    <s v="Pennsylvania"/>
    <n v="19140"/>
    <x v="3"/>
    <s v="OFF-BI-10003707"/>
    <s v="Office Supplies"/>
    <x v="8"/>
    <s v="Aluminum Screw Posts"/>
    <n v="18.312000000000001"/>
    <n v="4"/>
    <x v="6"/>
    <n v="-12.208"/>
  </r>
  <r>
    <n v="6814"/>
    <x v="3381"/>
    <x v="32"/>
    <d v="2022-09-14T00:00:00"/>
    <s v="First Class"/>
    <s v="PS-18760"/>
    <s v="Pamela Stobb"/>
    <s v="Consumer"/>
    <s v="United States"/>
    <s v="Philadelphia"/>
    <s v="Pennsylvania"/>
    <n v="19140"/>
    <x v="3"/>
    <s v="FUR-FU-10001057"/>
    <s v="Furniture"/>
    <x v="5"/>
    <s v="Tensor Track Tree Floor Lamp"/>
    <n v="127.93600000000001"/>
    <n v="8"/>
    <x v="2"/>
    <n v="4.7976000000000001"/>
  </r>
  <r>
    <n v="6815"/>
    <x v="3381"/>
    <x v="32"/>
    <d v="2022-09-14T00:00:00"/>
    <s v="First Class"/>
    <s v="PS-18760"/>
    <s v="Pamela Stobb"/>
    <s v="Consumer"/>
    <s v="United States"/>
    <s v="Philadelphia"/>
    <s v="Pennsylvania"/>
    <n v="19140"/>
    <x v="3"/>
    <s v="TEC-MA-10001681"/>
    <s v="Technology"/>
    <x v="15"/>
    <s v="Lexmark MarkNet N8150 Wireless Print Server"/>
    <n v="241.17"/>
    <n v="2"/>
    <x v="6"/>
    <n v="-168.81899999999999"/>
  </r>
  <r>
    <n v="6816"/>
    <x v="3382"/>
    <x v="1103"/>
    <d v="2019-06-20T00:00:00"/>
    <s v="Standard Class"/>
    <s v="GH-14425"/>
    <s v="Gary Hwang"/>
    <s v="Consumer"/>
    <s v="United States"/>
    <s v="Seattle"/>
    <s v="Washington"/>
    <n v="98105"/>
    <x v="1"/>
    <s v="FUR-FU-10003981"/>
    <s v="Furniture"/>
    <x v="5"/>
    <s v="Eldon Wave Desk Accessories"/>
    <n v="6.24"/>
    <n v="3"/>
    <x v="0"/>
    <n v="2.6208"/>
  </r>
  <r>
    <n v="6817"/>
    <x v="3382"/>
    <x v="1103"/>
    <d v="2019-06-20T00:00:00"/>
    <s v="Standard Class"/>
    <s v="GH-14425"/>
    <s v="Gary Hwang"/>
    <s v="Consumer"/>
    <s v="United States"/>
    <s v="Seattle"/>
    <s v="Washington"/>
    <n v="98105"/>
    <x v="1"/>
    <s v="OFF-FA-10000624"/>
    <s v="Office Supplies"/>
    <x v="13"/>
    <s v="OIC Binder Clips"/>
    <n v="17.899999999999999"/>
    <n v="5"/>
    <x v="0"/>
    <n v="8.9499999999999993"/>
  </r>
  <r>
    <n v="6818"/>
    <x v="3382"/>
    <x v="1103"/>
    <d v="2019-06-20T00:00:00"/>
    <s v="Standard Class"/>
    <s v="GH-14425"/>
    <s v="Gary Hwang"/>
    <s v="Consumer"/>
    <s v="United States"/>
    <s v="Seattle"/>
    <s v="Washington"/>
    <n v="98105"/>
    <x v="1"/>
    <s v="OFF-BI-10004995"/>
    <s v="Office Supplies"/>
    <x v="8"/>
    <s v="GBC DocuBind P400 Electric Binding System"/>
    <n v="3266.3760000000002"/>
    <n v="3"/>
    <x v="2"/>
    <n v="1061.5722000000001"/>
  </r>
  <r>
    <n v="6819"/>
    <x v="3383"/>
    <x v="116"/>
    <d v="2022-12-31T00:00:00"/>
    <s v="Standard Class"/>
    <s v="LO-17170"/>
    <s v="Lori Olson"/>
    <s v="Corporate"/>
    <s v="United States"/>
    <s v="Peoria"/>
    <s v="Illinois"/>
    <n v="61604"/>
    <x v="2"/>
    <s v="OFF-BI-10003784"/>
    <s v="Office Supplies"/>
    <x v="8"/>
    <s v="Computer Printout Index Tabs"/>
    <n v="1.68"/>
    <n v="5"/>
    <x v="3"/>
    <n v="-2.6880000000000002"/>
  </r>
  <r>
    <n v="6820"/>
    <x v="3383"/>
    <x v="116"/>
    <d v="2022-12-31T00:00:00"/>
    <s v="Standard Class"/>
    <s v="LO-17170"/>
    <s v="Lori Olson"/>
    <s v="Corporate"/>
    <s v="United States"/>
    <s v="Peoria"/>
    <s v="Illinois"/>
    <n v="61604"/>
    <x v="2"/>
    <s v="FUR-FU-10004586"/>
    <s v="Furniture"/>
    <x v="5"/>
    <s v="G.E. Longer-Life Indoor Recessed Floodlight Bulbs"/>
    <n v="7.968"/>
    <n v="3"/>
    <x v="7"/>
    <n v="-2.3904000000000001"/>
  </r>
  <r>
    <n v="6821"/>
    <x v="3383"/>
    <x v="116"/>
    <d v="2022-12-31T00:00:00"/>
    <s v="Standard Class"/>
    <s v="LO-17170"/>
    <s v="Lori Olson"/>
    <s v="Corporate"/>
    <s v="United States"/>
    <s v="Peoria"/>
    <s v="Illinois"/>
    <n v="61604"/>
    <x v="2"/>
    <s v="FUR-CH-10004698"/>
    <s v="Furniture"/>
    <x v="1"/>
    <s v="Padded Folding Chairs, Black, 4/Carton"/>
    <n v="113.372"/>
    <n v="2"/>
    <x v="4"/>
    <n v="-3.2391999999999999"/>
  </r>
  <r>
    <n v="6822"/>
    <x v="3383"/>
    <x v="116"/>
    <d v="2022-12-31T00:00:00"/>
    <s v="Standard Class"/>
    <s v="LO-17170"/>
    <s v="Lori Olson"/>
    <s v="Corporate"/>
    <s v="United States"/>
    <s v="Peoria"/>
    <s v="Illinois"/>
    <n v="61604"/>
    <x v="2"/>
    <s v="FUR-FU-10001935"/>
    <s v="Furniture"/>
    <x v="5"/>
    <s v="3M Hangers With Command Adhesive"/>
    <n v="2.96"/>
    <n v="2"/>
    <x v="7"/>
    <n v="-1.4059999999999999"/>
  </r>
  <r>
    <n v="6823"/>
    <x v="3384"/>
    <x v="808"/>
    <d v="2022-11-06T00:00:00"/>
    <s v="Standard Class"/>
    <s v="CS-12505"/>
    <s v="Cindy Stewart"/>
    <s v="Consumer"/>
    <s v="United States"/>
    <s v="Los Angeles"/>
    <s v="California"/>
    <n v="90036"/>
    <x v="1"/>
    <s v="OFF-AP-10003040"/>
    <s v="Office Supplies"/>
    <x v="9"/>
    <s v="Fellowes 8 Outlet Superior Workstation Surge Protector w/o Phone/Fax/Modem Protection"/>
    <n v="168.1"/>
    <n v="5"/>
    <x v="0"/>
    <n v="43.706000000000003"/>
  </r>
  <r>
    <n v="6824"/>
    <x v="3385"/>
    <x v="395"/>
    <d v="2020-07-28T00:00:00"/>
    <s v="Standard Class"/>
    <s v="YS-21880"/>
    <s v="Yana Sorensen"/>
    <s v="Corporate"/>
    <s v="United States"/>
    <s v="Montgomery"/>
    <s v="Alabama"/>
    <n v="36116"/>
    <x v="0"/>
    <s v="OFF-EN-10001335"/>
    <s v="Office Supplies"/>
    <x v="12"/>
    <s v="White Business Envelopes with Contemporary Seam, Recycled White Business Envelopes"/>
    <n v="98.46"/>
    <n v="9"/>
    <x v="0"/>
    <n v="49.23"/>
  </r>
  <r>
    <n v="6825"/>
    <x v="3385"/>
    <x v="395"/>
    <d v="2020-07-28T00:00:00"/>
    <s v="Standard Class"/>
    <s v="YS-21880"/>
    <s v="Yana Sorensen"/>
    <s v="Corporate"/>
    <s v="United States"/>
    <s v="Montgomery"/>
    <s v="Alabama"/>
    <n v="36116"/>
    <x v="0"/>
    <s v="FUR-TA-10002041"/>
    <s v="Furniture"/>
    <x v="3"/>
    <s v="Bevis Round Conference Table Top, X-Base"/>
    <n v="358.58"/>
    <n v="2"/>
    <x v="0"/>
    <n v="39.443800000000003"/>
  </r>
  <r>
    <n v="6826"/>
    <x v="3386"/>
    <x v="824"/>
    <d v="2021-10-08T00:00:00"/>
    <s v="Standard Class"/>
    <s v="TC-20980"/>
    <s v="Tamara Chand"/>
    <s v="Corporate"/>
    <s v="United States"/>
    <s v="Lafayette"/>
    <s v="Indiana"/>
    <n v="47905"/>
    <x v="2"/>
    <s v="OFF-ST-10001558"/>
    <s v="Office Supplies"/>
    <x v="4"/>
    <s v="Acco Perma 4000 Stacking Storage Drawers"/>
    <n v="32.479999999999997"/>
    <n v="2"/>
    <x v="0"/>
    <n v="4.8719999999999999"/>
  </r>
  <r>
    <n v="6827"/>
    <x v="3386"/>
    <x v="824"/>
    <d v="2021-10-08T00:00:00"/>
    <s v="Standard Class"/>
    <s v="TC-20980"/>
    <s v="Tamara Chand"/>
    <s v="Corporate"/>
    <s v="United States"/>
    <s v="Lafayette"/>
    <s v="Indiana"/>
    <n v="47905"/>
    <x v="2"/>
    <s v="TEC-CO-10004722"/>
    <s v="Technology"/>
    <x v="16"/>
    <s v="Canon imageCLASS 2200 Advanced Copier"/>
    <n v="17499.95"/>
    <n v="5"/>
    <x v="0"/>
    <n v="8399.9760000000006"/>
  </r>
  <r>
    <n v="6828"/>
    <x v="3386"/>
    <x v="824"/>
    <d v="2021-10-08T00:00:00"/>
    <s v="Standard Class"/>
    <s v="TC-20980"/>
    <s v="Tamara Chand"/>
    <s v="Corporate"/>
    <s v="United States"/>
    <s v="Lafayette"/>
    <s v="Indiana"/>
    <n v="47905"/>
    <x v="2"/>
    <s v="OFF-BI-10004600"/>
    <s v="Office Supplies"/>
    <x v="8"/>
    <s v="Ibico Ibimaster 300 Manual Binding System"/>
    <n v="735.98"/>
    <n v="2"/>
    <x v="0"/>
    <n v="331.19099999999997"/>
  </r>
  <r>
    <n v="6829"/>
    <x v="3386"/>
    <x v="824"/>
    <d v="2021-10-08T00:00:00"/>
    <s v="Standard Class"/>
    <s v="TC-20980"/>
    <s v="Tamara Chand"/>
    <s v="Corporate"/>
    <s v="United States"/>
    <s v="Lafayette"/>
    <s v="Indiana"/>
    <n v="47905"/>
    <x v="2"/>
    <s v="OFF-BI-10003712"/>
    <s v="Office Supplies"/>
    <x v="8"/>
    <s v="Acco Pressboard Covers with Storage Hooks, 14 7/8&quot; x 11&quot;, Light Blue"/>
    <n v="34.369999999999997"/>
    <n v="7"/>
    <x v="0"/>
    <n v="16.8413"/>
  </r>
  <r>
    <n v="6830"/>
    <x v="3386"/>
    <x v="824"/>
    <d v="2021-10-08T00:00:00"/>
    <s v="Standard Class"/>
    <s v="TC-20980"/>
    <s v="Tamara Chand"/>
    <s v="Corporate"/>
    <s v="United States"/>
    <s v="Lafayette"/>
    <s v="Indiana"/>
    <n v="47905"/>
    <x v="2"/>
    <s v="OFF-AR-10001958"/>
    <s v="Office Supplies"/>
    <x v="6"/>
    <s v="Stanley Bostitch Contemporary Electric Pencil Sharpeners"/>
    <n v="33.96"/>
    <n v="2"/>
    <x v="0"/>
    <n v="9.5088000000000008"/>
  </r>
  <r>
    <n v="6831"/>
    <x v="3387"/>
    <x v="435"/>
    <d v="2021-12-26T00:00:00"/>
    <s v="Second Class"/>
    <s v="PW-19030"/>
    <s v="Pauline Webber"/>
    <s v="Corporate"/>
    <s v="United States"/>
    <s v="New York City"/>
    <s v="New York"/>
    <n v="10009"/>
    <x v="3"/>
    <s v="TEC-PH-10001750"/>
    <s v="Technology"/>
    <x v="7"/>
    <s v="Samsung Rugby III"/>
    <n v="197.97"/>
    <n v="3"/>
    <x v="0"/>
    <n v="53.451900000000002"/>
  </r>
  <r>
    <n v="6832"/>
    <x v="3388"/>
    <x v="246"/>
    <d v="2022-07-26T00:00:00"/>
    <s v="Standard Class"/>
    <s v="CS-11860"/>
    <s v="Cari Schnelling"/>
    <s v="Consumer"/>
    <s v="United States"/>
    <s v="New York City"/>
    <s v="New York"/>
    <n v="10024"/>
    <x v="3"/>
    <s v="OFF-AP-10002287"/>
    <s v="Office Supplies"/>
    <x v="9"/>
    <s v="Eureka Sanitaire  Multi-Pro Heavy-Duty Upright, Disposable Bags"/>
    <n v="17.48"/>
    <n v="4"/>
    <x v="0"/>
    <n v="4.5448000000000004"/>
  </r>
  <r>
    <n v="6833"/>
    <x v="3389"/>
    <x v="998"/>
    <d v="2020-10-16T00:00:00"/>
    <s v="Standard Class"/>
    <s v="DP-13165"/>
    <s v="David Philippe"/>
    <s v="Consumer"/>
    <s v="United States"/>
    <s v="Chicago"/>
    <s v="Illinois"/>
    <n v="60610"/>
    <x v="2"/>
    <s v="OFF-AR-10003183"/>
    <s v="Office Supplies"/>
    <x v="6"/>
    <s v="Avery Fluorescent Highlighter Four-Color Set"/>
    <n v="8.016"/>
    <n v="3"/>
    <x v="2"/>
    <n v="1.002"/>
  </r>
  <r>
    <n v="6834"/>
    <x v="3390"/>
    <x v="162"/>
    <d v="2021-09-07T00:00:00"/>
    <s v="Same Day"/>
    <s v="PJ-19015"/>
    <s v="Pauline Johnson"/>
    <s v="Consumer"/>
    <s v="United States"/>
    <s v="Santa Ana"/>
    <s v="California"/>
    <n v="92704"/>
    <x v="1"/>
    <s v="FUR-TA-10003008"/>
    <s v="Furniture"/>
    <x v="3"/>
    <s v="Lesro Round Back Collection Coffee Table, End Table"/>
    <n v="146.04"/>
    <n v="1"/>
    <x v="2"/>
    <n v="-12.778499999999999"/>
  </r>
  <r>
    <n v="6835"/>
    <x v="3391"/>
    <x v="73"/>
    <d v="2021-11-23T00:00:00"/>
    <s v="Standard Class"/>
    <s v="BM-11575"/>
    <s v="Brendan Murry"/>
    <s v="Corporate"/>
    <s v="United States"/>
    <s v="Montebello"/>
    <s v="California"/>
    <n v="90640"/>
    <x v="1"/>
    <s v="TEC-AC-10004803"/>
    <s v="Technology"/>
    <x v="11"/>
    <s v="Sony Micro Vault Click 4 GB USB 2.0 Flash Drive"/>
    <n v="27.88"/>
    <n v="2"/>
    <x v="0"/>
    <n v="3.9032"/>
  </r>
  <r>
    <n v="6836"/>
    <x v="3392"/>
    <x v="453"/>
    <d v="2022-10-19T00:00:00"/>
    <s v="Standard Class"/>
    <s v="DL-13495"/>
    <s v="Dionis Lloyd"/>
    <s v="Corporate"/>
    <s v="United States"/>
    <s v="Thousand Oaks"/>
    <s v="California"/>
    <n v="91360"/>
    <x v="1"/>
    <s v="OFF-LA-10003510"/>
    <s v="Office Supplies"/>
    <x v="2"/>
    <s v="Avery 4027 File Folder Labels for Dot Matrix Printers, 5000 Labels per Box, White"/>
    <n v="152.65"/>
    <n v="5"/>
    <x v="0"/>
    <n v="70.218999999999994"/>
  </r>
  <r>
    <n v="6837"/>
    <x v="3392"/>
    <x v="453"/>
    <d v="2022-10-19T00:00:00"/>
    <s v="Standard Class"/>
    <s v="DL-13495"/>
    <s v="Dionis Lloyd"/>
    <s v="Corporate"/>
    <s v="United States"/>
    <s v="Thousand Oaks"/>
    <s v="California"/>
    <n v="91360"/>
    <x v="1"/>
    <s v="FUR-FU-10000087"/>
    <s v="Furniture"/>
    <x v="5"/>
    <s v="Executive Impressions 14&quot; Two-Color Numerals Wall Clock"/>
    <n v="22.72"/>
    <n v="1"/>
    <x v="0"/>
    <n v="9.3152000000000008"/>
  </r>
  <r>
    <n v="6838"/>
    <x v="3393"/>
    <x v="380"/>
    <d v="2020-07-11T00:00:00"/>
    <s v="Standard Class"/>
    <s v="BF-10975"/>
    <s v="Barbara Fisher"/>
    <s v="Corporate"/>
    <s v="United States"/>
    <s v="Vineland"/>
    <s v="New Jersey"/>
    <n v="8360"/>
    <x v="3"/>
    <s v="OFF-AR-10003732"/>
    <s v="Office Supplies"/>
    <x v="6"/>
    <s v="Newell 333"/>
    <n v="11.12"/>
    <n v="4"/>
    <x v="0"/>
    <n v="2.8912"/>
  </r>
  <r>
    <n v="6839"/>
    <x v="3394"/>
    <x v="1119"/>
    <d v="2022-02-08T00:00:00"/>
    <s v="Standard Class"/>
    <s v="FC-14335"/>
    <s v="Fred Chung"/>
    <s v="Corporate"/>
    <s v="United States"/>
    <s v="Torrance"/>
    <s v="California"/>
    <n v="90503"/>
    <x v="1"/>
    <s v="OFF-AP-10000275"/>
    <s v="Office Supplies"/>
    <x v="9"/>
    <s v="Sanyo Counter Height Refrigerator with Crisper, 3.6 Cubic Foot, Stainless Steel/Black"/>
    <n v="1640.7"/>
    <n v="5"/>
    <x v="0"/>
    <n v="459.39600000000002"/>
  </r>
  <r>
    <n v="6840"/>
    <x v="3394"/>
    <x v="1119"/>
    <d v="2022-02-08T00:00:00"/>
    <s v="Standard Class"/>
    <s v="FC-14335"/>
    <s v="Fred Chung"/>
    <s v="Corporate"/>
    <s v="United States"/>
    <s v="Torrance"/>
    <s v="California"/>
    <n v="90503"/>
    <x v="1"/>
    <s v="TEC-PH-10003505"/>
    <s v="Technology"/>
    <x v="7"/>
    <s v="Geemarc AmpliPOWER60"/>
    <n v="371.2"/>
    <n v="5"/>
    <x v="2"/>
    <n v="41.76"/>
  </r>
  <r>
    <n v="6841"/>
    <x v="3395"/>
    <x v="401"/>
    <d v="2020-12-06T00:00:00"/>
    <s v="First Class"/>
    <s v="MP-18175"/>
    <s v="Mike Pelletier"/>
    <s v="Home Office"/>
    <s v="United States"/>
    <s v="Troy"/>
    <s v="Ohio"/>
    <n v="45373"/>
    <x v="3"/>
    <s v="OFF-BI-10002852"/>
    <s v="Office Supplies"/>
    <x v="8"/>
    <s v="Ibico Standard Transparent Covers"/>
    <n v="14.832000000000001"/>
    <n v="3"/>
    <x v="6"/>
    <n v="-10.382400000000001"/>
  </r>
  <r>
    <n v="6842"/>
    <x v="3396"/>
    <x v="126"/>
    <d v="2021-09-16T00:00:00"/>
    <s v="Standard Class"/>
    <s v="AJ-10795"/>
    <s v="Anthony Johnson"/>
    <s v="Corporate"/>
    <s v="United States"/>
    <s v="Springfield"/>
    <s v="Virginia"/>
    <n v="22153"/>
    <x v="0"/>
    <s v="TEC-AC-10004877"/>
    <s v="Technology"/>
    <x v="11"/>
    <s v="ImationÂ 30456 USBÂ Flash DriveÂ 8GB"/>
    <n v="20.7"/>
    <n v="3"/>
    <x v="0"/>
    <n v="1.6559999999999999"/>
  </r>
  <r>
    <n v="6843"/>
    <x v="3396"/>
    <x v="126"/>
    <d v="2021-09-16T00:00:00"/>
    <s v="Standard Class"/>
    <s v="AJ-10795"/>
    <s v="Anthony Johnson"/>
    <s v="Corporate"/>
    <s v="United States"/>
    <s v="Springfield"/>
    <s v="Virginia"/>
    <n v="22153"/>
    <x v="0"/>
    <s v="OFF-FA-10002975"/>
    <s v="Office Supplies"/>
    <x v="13"/>
    <s v="Staples"/>
    <n v="11.34"/>
    <n v="3"/>
    <x v="0"/>
    <n v="5.2164000000000001"/>
  </r>
  <r>
    <n v="6844"/>
    <x v="3396"/>
    <x v="126"/>
    <d v="2021-09-16T00:00:00"/>
    <s v="Standard Class"/>
    <s v="AJ-10795"/>
    <s v="Anthony Johnson"/>
    <s v="Corporate"/>
    <s v="United States"/>
    <s v="Springfield"/>
    <s v="Virginia"/>
    <n v="22153"/>
    <x v="0"/>
    <s v="OFF-ST-10000419"/>
    <s v="Office Supplies"/>
    <x v="4"/>
    <s v="Rogers Jumbo File, Granite"/>
    <n v="67.900000000000006"/>
    <n v="5"/>
    <x v="0"/>
    <n v="0.67900000000000005"/>
  </r>
  <r>
    <n v="6845"/>
    <x v="3396"/>
    <x v="126"/>
    <d v="2021-09-16T00:00:00"/>
    <s v="Standard Class"/>
    <s v="AJ-10795"/>
    <s v="Anthony Johnson"/>
    <s v="Corporate"/>
    <s v="United States"/>
    <s v="Springfield"/>
    <s v="Virginia"/>
    <n v="22153"/>
    <x v="0"/>
    <s v="FUR-CH-10002073"/>
    <s v="Furniture"/>
    <x v="1"/>
    <s v="Hon Olson Stacker Chairs"/>
    <n v="1059.1199999999999"/>
    <n v="4"/>
    <x v="0"/>
    <n v="307.14479999999998"/>
  </r>
  <r>
    <n v="6846"/>
    <x v="3397"/>
    <x v="522"/>
    <d v="2019-07-11T00:00:00"/>
    <s v="Standard Class"/>
    <s v="BC-11125"/>
    <s v="Becky Castell"/>
    <s v="Home Office"/>
    <s v="United States"/>
    <s v="El Cajon"/>
    <s v="California"/>
    <n v="92020"/>
    <x v="1"/>
    <s v="FUR-CH-10000155"/>
    <s v="Furniture"/>
    <x v="1"/>
    <s v="Global Comet Stacking Armless Chair"/>
    <n v="478.48"/>
    <n v="2"/>
    <x v="2"/>
    <n v="47.847999999999999"/>
  </r>
  <r>
    <n v="6847"/>
    <x v="3398"/>
    <x v="195"/>
    <d v="2021-05-13T00:00:00"/>
    <s v="Standard Class"/>
    <s v="RS-19420"/>
    <s v="Ricardo Sperren"/>
    <s v="Corporate"/>
    <s v="United States"/>
    <s v="Los Angeles"/>
    <s v="California"/>
    <n v="90036"/>
    <x v="1"/>
    <s v="OFF-PA-10001260"/>
    <s v="Office Supplies"/>
    <x v="10"/>
    <s v="TOPS Money Receipt Book, Consecutively Numbered in Red,"/>
    <n v="32.04"/>
    <n v="4"/>
    <x v="0"/>
    <n v="14.417999999999999"/>
  </r>
  <r>
    <n v="6848"/>
    <x v="3399"/>
    <x v="427"/>
    <d v="2021-07-21T00:00:00"/>
    <s v="Standard Class"/>
    <s v="NP-18670"/>
    <s v="Nora Paige"/>
    <s v="Consumer"/>
    <s v="United States"/>
    <s v="Phoenix"/>
    <s v="Arizona"/>
    <n v="85023"/>
    <x v="1"/>
    <s v="TEC-PH-10001924"/>
    <s v="Technology"/>
    <x v="7"/>
    <s v="iHome FM Clock Radio with Lightning Dock"/>
    <n v="55.991999999999997"/>
    <n v="1"/>
    <x v="2"/>
    <n v="3.4994999999999998"/>
  </r>
  <r>
    <n v="6849"/>
    <x v="3400"/>
    <x v="1133"/>
    <d v="2021-06-20T00:00:00"/>
    <s v="First Class"/>
    <s v="BT-11440"/>
    <s v="Bobby Trafton"/>
    <s v="Consumer"/>
    <s v="United States"/>
    <s v="Frankfort"/>
    <s v="Illinois"/>
    <n v="60423"/>
    <x v="2"/>
    <s v="OFF-PA-10003134"/>
    <s v="Office Supplies"/>
    <x v="10"/>
    <s v="Xerox 1937"/>
    <n v="76.864000000000004"/>
    <n v="2"/>
    <x v="2"/>
    <n v="26.9024"/>
  </r>
  <r>
    <n v="6850"/>
    <x v="3401"/>
    <x v="1017"/>
    <d v="2019-04-24T00:00:00"/>
    <s v="Standard Class"/>
    <s v="BP-11230"/>
    <s v="Benjamin Patterson"/>
    <s v="Consumer"/>
    <s v="United States"/>
    <s v="Los Angeles"/>
    <s v="California"/>
    <n v="90045"/>
    <x v="1"/>
    <s v="FUR-FU-10000409"/>
    <s v="Furniture"/>
    <x v="5"/>
    <s v="GE 4 Foot Flourescent Tube, 40 Watt"/>
    <n v="59.92"/>
    <n v="4"/>
    <x v="0"/>
    <n v="27.563199999999998"/>
  </r>
  <r>
    <n v="6851"/>
    <x v="3402"/>
    <x v="1134"/>
    <d v="2021-01-11T00:00:00"/>
    <s v="Standard Class"/>
    <s v="JO-15145"/>
    <s v="Jack O'Briant"/>
    <s v="Corporate"/>
    <s v="United States"/>
    <s v="Franklin"/>
    <s v="Wisconsin"/>
    <n v="53132"/>
    <x v="2"/>
    <s v="FUR-BO-10002545"/>
    <s v="Furniture"/>
    <x v="0"/>
    <s v="Atlantic Metals Mobile 3-Shelf Bookcases, Custom Colors"/>
    <n v="1565.88"/>
    <n v="6"/>
    <x v="0"/>
    <n v="407.12880000000001"/>
  </r>
  <r>
    <n v="6852"/>
    <x v="3402"/>
    <x v="1134"/>
    <d v="2021-01-11T00:00:00"/>
    <s v="Standard Class"/>
    <s v="JO-15145"/>
    <s v="Jack O'Briant"/>
    <s v="Corporate"/>
    <s v="United States"/>
    <s v="Franklin"/>
    <s v="Wisconsin"/>
    <n v="53132"/>
    <x v="2"/>
    <s v="OFF-BI-10001460"/>
    <s v="Office Supplies"/>
    <x v="8"/>
    <s v="Plastic Binding Combs"/>
    <n v="106.05"/>
    <n v="7"/>
    <x v="0"/>
    <n v="49.843499999999999"/>
  </r>
  <r>
    <n v="6853"/>
    <x v="3403"/>
    <x v="331"/>
    <d v="2022-12-27T00:00:00"/>
    <s v="Second Class"/>
    <s v="MF-18250"/>
    <s v="Monica Federle"/>
    <s v="Corporate"/>
    <s v="United States"/>
    <s v="Little Rock"/>
    <s v="Arkansas"/>
    <n v="72209"/>
    <x v="0"/>
    <s v="OFF-ST-10001328"/>
    <s v="Office Supplies"/>
    <x v="4"/>
    <s v="Personal Filing Tote with Lid, Black/Gray"/>
    <n v="62.04"/>
    <n v="4"/>
    <x v="0"/>
    <n v="17.371200000000002"/>
  </r>
  <r>
    <n v="6854"/>
    <x v="3403"/>
    <x v="331"/>
    <d v="2022-12-27T00:00:00"/>
    <s v="Second Class"/>
    <s v="MF-18250"/>
    <s v="Monica Federle"/>
    <s v="Corporate"/>
    <s v="United States"/>
    <s v="Little Rock"/>
    <s v="Arkansas"/>
    <n v="72209"/>
    <x v="0"/>
    <s v="TEC-PH-10003601"/>
    <s v="Technology"/>
    <x v="7"/>
    <s v="Ativa D5772 2-Line 5.8GHz Digital Expandable Corded/Cordless Phone System with Answering &amp; Caller ID/Call Waiting, Black/Silver"/>
    <n v="494.97"/>
    <n v="3"/>
    <x v="0"/>
    <n v="148.49100000000001"/>
  </r>
  <r>
    <n v="6855"/>
    <x v="3403"/>
    <x v="331"/>
    <d v="2022-12-27T00:00:00"/>
    <s v="Second Class"/>
    <s v="MF-18250"/>
    <s v="Monica Federle"/>
    <s v="Corporate"/>
    <s v="United States"/>
    <s v="Little Rock"/>
    <s v="Arkansas"/>
    <n v="72209"/>
    <x v="0"/>
    <s v="OFF-ST-10001522"/>
    <s v="Office Supplies"/>
    <x v="4"/>
    <s v="Gould Plastics 18-Pocket Panel Bin, 34w x 5-1/4d x 20-1/2h"/>
    <n v="367.96"/>
    <n v="4"/>
    <x v="0"/>
    <n v="14.718400000000001"/>
  </r>
  <r>
    <n v="6856"/>
    <x v="3403"/>
    <x v="331"/>
    <d v="2022-12-27T00:00:00"/>
    <s v="Second Class"/>
    <s v="MF-18250"/>
    <s v="Monica Federle"/>
    <s v="Corporate"/>
    <s v="United States"/>
    <s v="Little Rock"/>
    <s v="Arkansas"/>
    <n v="72209"/>
    <x v="0"/>
    <s v="OFF-PA-10001994"/>
    <s v="Office Supplies"/>
    <x v="10"/>
    <s v="Ink Jet Note and Greeting Cards, 8-1/2&quot; x 5-1/2&quot; Card Size"/>
    <n v="44.96"/>
    <n v="2"/>
    <x v="0"/>
    <n v="20.6816"/>
  </r>
  <r>
    <n v="6857"/>
    <x v="3403"/>
    <x v="331"/>
    <d v="2022-12-27T00:00:00"/>
    <s v="Second Class"/>
    <s v="MF-18250"/>
    <s v="Monica Federle"/>
    <s v="Corporate"/>
    <s v="United States"/>
    <s v="Little Rock"/>
    <s v="Arkansas"/>
    <n v="72209"/>
    <x v="0"/>
    <s v="OFF-EN-10001453"/>
    <s v="Office Supplies"/>
    <x v="12"/>
    <s v="Tyvek Interoffice Envelopes, 9 1/2&quot; x 12 1/2&quot;, 100/Box"/>
    <n v="182.94"/>
    <n v="3"/>
    <x v="0"/>
    <n v="85.981800000000007"/>
  </r>
  <r>
    <n v="6858"/>
    <x v="3404"/>
    <x v="827"/>
    <d v="2022-04-21T00:00:00"/>
    <s v="Standard Class"/>
    <s v="PS-18760"/>
    <s v="Pamela Stobb"/>
    <s v="Consumer"/>
    <s v="United States"/>
    <s v="Los Angeles"/>
    <s v="California"/>
    <n v="90008"/>
    <x v="1"/>
    <s v="OFF-PA-10004911"/>
    <s v="Office Supplies"/>
    <x v="10"/>
    <s v="Rediform S.O.S. 1-Up Phone Message Bk, 4-1/4x3-1/16 Bk, 1 Form/Pg, 40 Messages/Bk, 3/Pk"/>
    <n v="28.14"/>
    <n v="3"/>
    <x v="0"/>
    <n v="13.507199999999999"/>
  </r>
  <r>
    <n v="6859"/>
    <x v="3404"/>
    <x v="827"/>
    <d v="2022-04-21T00:00:00"/>
    <s v="Standard Class"/>
    <s v="PS-18760"/>
    <s v="Pamela Stobb"/>
    <s v="Consumer"/>
    <s v="United States"/>
    <s v="Los Angeles"/>
    <s v="California"/>
    <n v="90008"/>
    <x v="1"/>
    <s v="OFF-LA-10001404"/>
    <s v="Office Supplies"/>
    <x v="2"/>
    <s v="Avery 517"/>
    <n v="7.38"/>
    <n v="2"/>
    <x v="0"/>
    <n v="3.4685999999999999"/>
  </r>
  <r>
    <n v="6860"/>
    <x v="3404"/>
    <x v="827"/>
    <d v="2022-04-21T00:00:00"/>
    <s v="Standard Class"/>
    <s v="PS-18760"/>
    <s v="Pamela Stobb"/>
    <s v="Consumer"/>
    <s v="United States"/>
    <s v="Los Angeles"/>
    <s v="California"/>
    <n v="90008"/>
    <x v="1"/>
    <s v="OFF-FA-10001561"/>
    <s v="Office Supplies"/>
    <x v="13"/>
    <s v="Stockwell Push Pins"/>
    <n v="10.9"/>
    <n v="5"/>
    <x v="0"/>
    <n v="3.597"/>
  </r>
  <r>
    <n v="6861"/>
    <x v="3404"/>
    <x v="827"/>
    <d v="2022-04-21T00:00:00"/>
    <s v="Standard Class"/>
    <s v="PS-18760"/>
    <s v="Pamela Stobb"/>
    <s v="Consumer"/>
    <s v="United States"/>
    <s v="Los Angeles"/>
    <s v="California"/>
    <n v="90008"/>
    <x v="1"/>
    <s v="TEC-AC-10001383"/>
    <s v="Technology"/>
    <x v="11"/>
    <s v="Logitech Wireless Touch Keyboard K400"/>
    <n v="274.89"/>
    <n v="11"/>
    <x v="0"/>
    <n v="46.731299999999997"/>
  </r>
  <r>
    <n v="6862"/>
    <x v="3404"/>
    <x v="827"/>
    <d v="2022-04-21T00:00:00"/>
    <s v="Standard Class"/>
    <s v="PS-18760"/>
    <s v="Pamela Stobb"/>
    <s v="Consumer"/>
    <s v="United States"/>
    <s v="Los Angeles"/>
    <s v="California"/>
    <n v="90008"/>
    <x v="1"/>
    <s v="OFF-LA-10003190"/>
    <s v="Office Supplies"/>
    <x v="2"/>
    <s v="Avery 474"/>
    <n v="23.04"/>
    <n v="8"/>
    <x v="0"/>
    <n v="11.2896"/>
  </r>
  <r>
    <n v="6863"/>
    <x v="3404"/>
    <x v="827"/>
    <d v="2022-04-21T00:00:00"/>
    <s v="Standard Class"/>
    <s v="PS-18760"/>
    <s v="Pamela Stobb"/>
    <s v="Consumer"/>
    <s v="United States"/>
    <s v="Los Angeles"/>
    <s v="California"/>
    <n v="90008"/>
    <x v="1"/>
    <s v="FUR-CH-10003774"/>
    <s v="Furniture"/>
    <x v="1"/>
    <s v="Global Wood Trimmed Manager's Task Chair, Khaki"/>
    <n v="218.352"/>
    <n v="3"/>
    <x v="2"/>
    <n v="-19.105799999999999"/>
  </r>
  <r>
    <n v="6864"/>
    <x v="3405"/>
    <x v="96"/>
    <d v="2022-12-07T00:00:00"/>
    <s v="Standard Class"/>
    <s v="MY-17380"/>
    <s v="Maribeth Yedwab"/>
    <s v="Corporate"/>
    <s v="United States"/>
    <s v="San Antonio"/>
    <s v="Texas"/>
    <n v="78207"/>
    <x v="2"/>
    <s v="OFF-PA-10000520"/>
    <s v="Office Supplies"/>
    <x v="10"/>
    <s v="Xerox 201"/>
    <n v="10.368"/>
    <n v="2"/>
    <x v="2"/>
    <n v="3.6288"/>
  </r>
  <r>
    <n v="6865"/>
    <x v="3406"/>
    <x v="1036"/>
    <d v="2021-08-27T00:00:00"/>
    <s v="Standard Class"/>
    <s v="SC-20230"/>
    <s v="Scot Coram"/>
    <s v="Corporate"/>
    <s v="United States"/>
    <s v="Los Angeles"/>
    <s v="California"/>
    <n v="90004"/>
    <x v="1"/>
    <s v="OFF-BI-10004465"/>
    <s v="Office Supplies"/>
    <x v="8"/>
    <s v="Avery Durable Slant Ring Binders"/>
    <n v="12.672000000000001"/>
    <n v="2"/>
    <x v="2"/>
    <n v="4.7519999999999998"/>
  </r>
  <r>
    <n v="6866"/>
    <x v="3406"/>
    <x v="1036"/>
    <d v="2021-08-27T00:00:00"/>
    <s v="Standard Class"/>
    <s v="SC-20230"/>
    <s v="Scot Coram"/>
    <s v="Corporate"/>
    <s v="United States"/>
    <s v="Los Angeles"/>
    <s v="California"/>
    <n v="90004"/>
    <x v="1"/>
    <s v="TEC-PH-10003555"/>
    <s v="Technology"/>
    <x v="7"/>
    <s v="Motorola HK250 Universal Bluetooth Headset"/>
    <n v="91.96"/>
    <n v="5"/>
    <x v="2"/>
    <n v="-20.690999999999999"/>
  </r>
  <r>
    <n v="6867"/>
    <x v="3406"/>
    <x v="1036"/>
    <d v="2021-08-27T00:00:00"/>
    <s v="Standard Class"/>
    <s v="SC-20230"/>
    <s v="Scot Coram"/>
    <s v="Corporate"/>
    <s v="United States"/>
    <s v="Los Angeles"/>
    <s v="California"/>
    <n v="90004"/>
    <x v="1"/>
    <s v="TEC-AC-10000844"/>
    <s v="Technology"/>
    <x v="11"/>
    <s v="LogitechÂ Gaming G510s - Keyboard"/>
    <n v="254.97"/>
    <n v="3"/>
    <x v="0"/>
    <n v="91.789199999999994"/>
  </r>
  <r>
    <n v="6868"/>
    <x v="3406"/>
    <x v="1036"/>
    <d v="2021-08-27T00:00:00"/>
    <s v="Standard Class"/>
    <s v="SC-20230"/>
    <s v="Scot Coram"/>
    <s v="Corporate"/>
    <s v="United States"/>
    <s v="Los Angeles"/>
    <s v="California"/>
    <n v="90004"/>
    <x v="1"/>
    <s v="TEC-PH-10003187"/>
    <s v="Technology"/>
    <x v="7"/>
    <s v="Anker Astro Mini 3000mAh Ultra-Compact Portable Charger"/>
    <n v="31.984000000000002"/>
    <n v="2"/>
    <x v="2"/>
    <n v="-7.9960000000000004"/>
  </r>
  <r>
    <n v="6869"/>
    <x v="3406"/>
    <x v="1036"/>
    <d v="2021-08-27T00:00:00"/>
    <s v="Standard Class"/>
    <s v="SC-20230"/>
    <s v="Scot Coram"/>
    <s v="Corporate"/>
    <s v="United States"/>
    <s v="Los Angeles"/>
    <s v="California"/>
    <n v="90004"/>
    <x v="1"/>
    <s v="FUR-TA-10003569"/>
    <s v="Furniture"/>
    <x v="3"/>
    <s v="Bretford CR8500 Series Meeting Room Furniture"/>
    <n v="2887.056"/>
    <n v="9"/>
    <x v="2"/>
    <n v="180.441"/>
  </r>
  <r>
    <n v="6870"/>
    <x v="3406"/>
    <x v="1036"/>
    <d v="2021-08-27T00:00:00"/>
    <s v="Standard Class"/>
    <s v="SC-20230"/>
    <s v="Scot Coram"/>
    <s v="Corporate"/>
    <s v="United States"/>
    <s v="Los Angeles"/>
    <s v="California"/>
    <n v="90004"/>
    <x v="1"/>
    <s v="OFF-PA-10003848"/>
    <s v="Office Supplies"/>
    <x v="10"/>
    <s v="Xerox 1997"/>
    <n v="12.96"/>
    <n v="2"/>
    <x v="0"/>
    <n v="6.2207999999999997"/>
  </r>
  <r>
    <n v="6871"/>
    <x v="3406"/>
    <x v="1036"/>
    <d v="2021-08-27T00:00:00"/>
    <s v="Standard Class"/>
    <s v="SC-20230"/>
    <s v="Scot Coram"/>
    <s v="Corporate"/>
    <s v="United States"/>
    <s v="Los Angeles"/>
    <s v="California"/>
    <n v="90004"/>
    <x v="1"/>
    <s v="OFF-PA-10002606"/>
    <s v="Office Supplies"/>
    <x v="10"/>
    <s v="Xerox 1928"/>
    <n v="47.52"/>
    <n v="9"/>
    <x v="0"/>
    <n v="21.384"/>
  </r>
  <r>
    <n v="6872"/>
    <x v="3407"/>
    <x v="5"/>
    <d v="2021-12-07T00:00:00"/>
    <s v="Second Class"/>
    <s v="RF-19345"/>
    <s v="Randy Ferguson"/>
    <s v="Corporate"/>
    <s v="United States"/>
    <s v="Chicago"/>
    <s v="Illinois"/>
    <n v="60610"/>
    <x v="2"/>
    <s v="OFF-LA-10004853"/>
    <s v="Office Supplies"/>
    <x v="2"/>
    <s v="Avery 483"/>
    <n v="11.952"/>
    <n v="3"/>
    <x v="2"/>
    <n v="3.8843999999999999"/>
  </r>
  <r>
    <n v="6873"/>
    <x v="3408"/>
    <x v="1135"/>
    <d v="2020-12-18T00:00:00"/>
    <s v="First Class"/>
    <s v="SG-20080"/>
    <s v="Sandra Glassco"/>
    <s v="Consumer"/>
    <s v="United States"/>
    <s v="Seattle"/>
    <s v="Washington"/>
    <n v="98105"/>
    <x v="1"/>
    <s v="OFF-PA-10004948"/>
    <s v="Office Supplies"/>
    <x v="10"/>
    <s v="Xerox 190"/>
    <n v="4.9800000000000004"/>
    <n v="1"/>
    <x v="0"/>
    <n v="2.3405999999999998"/>
  </r>
  <r>
    <n v="6874"/>
    <x v="3409"/>
    <x v="1136"/>
    <d v="2019-10-21T00:00:00"/>
    <s v="Second Class"/>
    <s v="TB-21520"/>
    <s v="Tracy Blumstein"/>
    <s v="Consumer"/>
    <s v="United States"/>
    <s v="Beaumont"/>
    <s v="Texas"/>
    <n v="77705"/>
    <x v="2"/>
    <s v="OFF-BI-10003676"/>
    <s v="Office Supplies"/>
    <x v="8"/>
    <s v="GBC Standard Recycled Report Covers, Clear Plastic Sheets"/>
    <n v="10.78"/>
    <n v="5"/>
    <x v="3"/>
    <n v="-17.248000000000001"/>
  </r>
  <r>
    <n v="6875"/>
    <x v="3409"/>
    <x v="1136"/>
    <d v="2019-10-21T00:00:00"/>
    <s v="Second Class"/>
    <s v="TB-21520"/>
    <s v="Tracy Blumstein"/>
    <s v="Consumer"/>
    <s v="United States"/>
    <s v="Beaumont"/>
    <s v="Texas"/>
    <n v="77705"/>
    <x v="2"/>
    <s v="TEC-AC-10001314"/>
    <s v="Technology"/>
    <x v="11"/>
    <s v="Case Logic 2.4GHz Wireless Keyboard"/>
    <n v="119.976"/>
    <n v="3"/>
    <x v="2"/>
    <n v="-17.996400000000001"/>
  </r>
  <r>
    <n v="6876"/>
    <x v="3410"/>
    <x v="64"/>
    <d v="2021-09-09T00:00:00"/>
    <s v="Standard Class"/>
    <s v="MM-17920"/>
    <s v="Michael Moore"/>
    <s v="Consumer"/>
    <s v="United States"/>
    <s v="Chesapeake"/>
    <s v="Virginia"/>
    <n v="23320"/>
    <x v="0"/>
    <s v="OFF-LA-10004545"/>
    <s v="Office Supplies"/>
    <x v="2"/>
    <s v="Avery 50"/>
    <n v="25.06"/>
    <n v="2"/>
    <x v="0"/>
    <n v="11.7782"/>
  </r>
  <r>
    <n v="6877"/>
    <x v="3410"/>
    <x v="64"/>
    <d v="2021-09-09T00:00:00"/>
    <s v="Standard Class"/>
    <s v="MM-17920"/>
    <s v="Michael Moore"/>
    <s v="Consumer"/>
    <s v="United States"/>
    <s v="Chesapeake"/>
    <s v="Virginia"/>
    <n v="23320"/>
    <x v="0"/>
    <s v="FUR-TA-10003238"/>
    <s v="Furniture"/>
    <x v="3"/>
    <s v="Chromcraft Bull-Nose Wood 48&quot; x 96&quot; Rectangular Conference Tables"/>
    <n v="1652.94"/>
    <n v="3"/>
    <x v="0"/>
    <n v="314.05860000000001"/>
  </r>
  <r>
    <n v="6878"/>
    <x v="3411"/>
    <x v="52"/>
    <d v="2020-10-14T00:00:00"/>
    <s v="Same Day"/>
    <s v="CG-12520"/>
    <s v="Claire Gute"/>
    <s v="Consumer"/>
    <s v="United States"/>
    <s v="Dallas"/>
    <s v="Texas"/>
    <n v="75217"/>
    <x v="2"/>
    <s v="FUR-FU-10004952"/>
    <s v="Furniture"/>
    <x v="5"/>
    <s v="C-Line Cubicle Keepers Polyproplyene Holder w/Velcro Back, 8-1/2x11, 25/Bx"/>
    <n v="131.376"/>
    <n v="6"/>
    <x v="7"/>
    <n v="-95.247600000000006"/>
  </r>
  <r>
    <n v="6879"/>
    <x v="3411"/>
    <x v="52"/>
    <d v="2020-10-14T00:00:00"/>
    <s v="Same Day"/>
    <s v="CG-12520"/>
    <s v="Claire Gute"/>
    <s v="Consumer"/>
    <s v="United States"/>
    <s v="Dallas"/>
    <s v="Texas"/>
    <n v="75217"/>
    <x v="2"/>
    <s v="OFF-PA-10003001"/>
    <s v="Office Supplies"/>
    <x v="10"/>
    <s v="Xerox 1986"/>
    <n v="5.3440000000000003"/>
    <n v="1"/>
    <x v="2"/>
    <n v="1.8704000000000001"/>
  </r>
  <r>
    <n v="6880"/>
    <x v="3412"/>
    <x v="494"/>
    <d v="2020-12-04T00:00:00"/>
    <s v="Second Class"/>
    <s v="TW-21025"/>
    <s v="Tamara Willingham"/>
    <s v="Home Office"/>
    <s v="United States"/>
    <s v="Seattle"/>
    <s v="Washington"/>
    <n v="98105"/>
    <x v="1"/>
    <s v="FUR-CH-10001215"/>
    <s v="Furniture"/>
    <x v="1"/>
    <s v="Global Troy Executive Leather Low-Back Tilter"/>
    <n v="2003.92"/>
    <n v="5"/>
    <x v="2"/>
    <n v="125.245"/>
  </r>
  <r>
    <n v="6881"/>
    <x v="3412"/>
    <x v="494"/>
    <d v="2020-12-04T00:00:00"/>
    <s v="Second Class"/>
    <s v="TW-21025"/>
    <s v="Tamara Willingham"/>
    <s v="Home Office"/>
    <s v="United States"/>
    <s v="Seattle"/>
    <s v="Washington"/>
    <n v="98105"/>
    <x v="1"/>
    <s v="OFF-PA-10004255"/>
    <s v="Office Supplies"/>
    <x v="10"/>
    <s v="Xerox 219"/>
    <n v="32.4"/>
    <n v="5"/>
    <x v="0"/>
    <n v="15.552"/>
  </r>
  <r>
    <n v="6882"/>
    <x v="3412"/>
    <x v="494"/>
    <d v="2020-12-04T00:00:00"/>
    <s v="Second Class"/>
    <s v="TW-21025"/>
    <s v="Tamara Willingham"/>
    <s v="Home Office"/>
    <s v="United States"/>
    <s v="Seattle"/>
    <s v="Washington"/>
    <n v="98105"/>
    <x v="1"/>
    <s v="FUR-TA-10001705"/>
    <s v="Furniture"/>
    <x v="3"/>
    <s v="Bush Advantage Collection Round Conference Table"/>
    <n v="1913.4"/>
    <n v="9"/>
    <x v="0"/>
    <n v="401.81400000000002"/>
  </r>
  <r>
    <n v="6883"/>
    <x v="3412"/>
    <x v="494"/>
    <d v="2020-12-04T00:00:00"/>
    <s v="Second Class"/>
    <s v="TW-21025"/>
    <s v="Tamara Willingham"/>
    <s v="Home Office"/>
    <s v="United States"/>
    <s v="Seattle"/>
    <s v="Washington"/>
    <n v="98105"/>
    <x v="1"/>
    <s v="OFF-ST-10002554"/>
    <s v="Office Supplies"/>
    <x v="4"/>
    <s v="Tennsco Industrial Shelving"/>
    <n v="146.72999999999999"/>
    <n v="3"/>
    <x v="0"/>
    <n v="2.9346000000000001"/>
  </r>
  <r>
    <n v="6884"/>
    <x v="3412"/>
    <x v="494"/>
    <d v="2020-12-04T00:00:00"/>
    <s v="Second Class"/>
    <s v="TW-21025"/>
    <s v="Tamara Willingham"/>
    <s v="Home Office"/>
    <s v="United States"/>
    <s v="Seattle"/>
    <s v="Washington"/>
    <n v="98105"/>
    <x v="1"/>
    <s v="OFF-PA-10002222"/>
    <s v="Office Supplies"/>
    <x v="10"/>
    <s v="Xerox Color Copier Paper, 11&quot; x 17&quot;, Ream"/>
    <n v="114.2"/>
    <n v="5"/>
    <x v="0"/>
    <n v="52.531999999999996"/>
  </r>
  <r>
    <n v="6885"/>
    <x v="3413"/>
    <x v="70"/>
    <d v="2020-06-03T00:00:00"/>
    <s v="Standard Class"/>
    <s v="BD-11320"/>
    <s v="Bill Donatelli"/>
    <s v="Consumer"/>
    <s v="United States"/>
    <s v="Minneapolis"/>
    <s v="Minnesota"/>
    <n v="55407"/>
    <x v="2"/>
    <s v="FUR-CH-10002320"/>
    <s v="Furniture"/>
    <x v="1"/>
    <s v="Hon Pagoda Stacking Chairs"/>
    <n v="2567.84"/>
    <n v="8"/>
    <x v="0"/>
    <n v="770.35199999999998"/>
  </r>
  <r>
    <n v="6886"/>
    <x v="3414"/>
    <x v="18"/>
    <d v="2022-09-16T00:00:00"/>
    <s v="Standard Class"/>
    <s v="HA-14905"/>
    <s v="Helen Abelman"/>
    <s v="Consumer"/>
    <s v="United States"/>
    <s v="Springfield"/>
    <s v="Ohio"/>
    <n v="45503"/>
    <x v="3"/>
    <s v="TEC-AC-10003499"/>
    <s v="Technology"/>
    <x v="11"/>
    <s v="Memorex Mini Travel Drive 8 GB USB 2.0 Flash Drive"/>
    <n v="37.055999999999997"/>
    <n v="4"/>
    <x v="2"/>
    <n v="8.8008000000000006"/>
  </r>
  <r>
    <n v="6887"/>
    <x v="3414"/>
    <x v="18"/>
    <d v="2022-09-16T00:00:00"/>
    <s v="Standard Class"/>
    <s v="HA-14905"/>
    <s v="Helen Abelman"/>
    <s v="Consumer"/>
    <s v="United States"/>
    <s v="Springfield"/>
    <s v="Ohio"/>
    <n v="45503"/>
    <x v="3"/>
    <s v="TEC-PH-10003580"/>
    <s v="Technology"/>
    <x v="7"/>
    <s v="Cisco IP Phone 7961G-GE VoIP phone"/>
    <n v="259.89600000000002"/>
    <n v="2"/>
    <x v="10"/>
    <n v="-56.3108"/>
  </r>
  <r>
    <n v="6888"/>
    <x v="3415"/>
    <x v="1016"/>
    <d v="2022-05-01T00:00:00"/>
    <s v="Standard Class"/>
    <s v="LL-16840"/>
    <s v="Lauren Leatherbury"/>
    <s v="Consumer"/>
    <s v="United States"/>
    <s v="Los Angeles"/>
    <s v="California"/>
    <n v="90032"/>
    <x v="1"/>
    <s v="OFF-PA-10004675"/>
    <s v="Office Supplies"/>
    <x v="10"/>
    <s v="Telephone Message Books with Fax/Mobile Section, 5 1/2&quot; x 3 3/16&quot;"/>
    <n v="19.05"/>
    <n v="3"/>
    <x v="0"/>
    <n v="8.7629999999999999"/>
  </r>
  <r>
    <n v="6889"/>
    <x v="3415"/>
    <x v="1016"/>
    <d v="2022-05-01T00:00:00"/>
    <s v="Standard Class"/>
    <s v="LL-16840"/>
    <s v="Lauren Leatherbury"/>
    <s v="Consumer"/>
    <s v="United States"/>
    <s v="Los Angeles"/>
    <s v="California"/>
    <n v="90032"/>
    <x v="1"/>
    <s v="OFF-BI-10000666"/>
    <s v="Office Supplies"/>
    <x v="8"/>
    <s v="Surelock Post Binders"/>
    <n v="73.343999999999994"/>
    <n v="3"/>
    <x v="2"/>
    <n v="27.504000000000001"/>
  </r>
  <r>
    <n v="6890"/>
    <x v="3416"/>
    <x v="65"/>
    <d v="2022-09-21T00:00:00"/>
    <s v="Standard Class"/>
    <s v="SS-20140"/>
    <s v="Saphhira Shifley"/>
    <s v="Corporate"/>
    <s v="United States"/>
    <s v="Columbus"/>
    <s v="Georgia"/>
    <n v="31907"/>
    <x v="0"/>
    <s v="TEC-PH-10001552"/>
    <s v="Technology"/>
    <x v="7"/>
    <s v="I Need's 3d Hello Kitty Hybrid Silicone Case Cover for HTC One X 4g with 3d Hello Kitty Stylus Pen Green/pink"/>
    <n v="95.68"/>
    <n v="8"/>
    <x v="0"/>
    <n v="26.790400000000002"/>
  </r>
  <r>
    <n v="6891"/>
    <x v="3416"/>
    <x v="65"/>
    <d v="2022-09-21T00:00:00"/>
    <s v="Standard Class"/>
    <s v="SS-20140"/>
    <s v="Saphhira Shifley"/>
    <s v="Corporate"/>
    <s v="United States"/>
    <s v="Columbus"/>
    <s v="Georgia"/>
    <n v="31907"/>
    <x v="0"/>
    <s v="OFF-PA-10000673"/>
    <s v="Office Supplies"/>
    <x v="10"/>
    <s v="Post-it â€œImportant Messageâ€ Note Pad, Neon Colors, 50 Sheets/Pad"/>
    <n v="50.96"/>
    <n v="7"/>
    <x v="0"/>
    <n v="24.460799999999999"/>
  </r>
  <r>
    <n v="6892"/>
    <x v="3416"/>
    <x v="65"/>
    <d v="2022-09-21T00:00:00"/>
    <s v="Standard Class"/>
    <s v="SS-20140"/>
    <s v="Saphhira Shifley"/>
    <s v="Corporate"/>
    <s v="United States"/>
    <s v="Columbus"/>
    <s v="Georgia"/>
    <n v="31907"/>
    <x v="0"/>
    <s v="OFF-AR-10000380"/>
    <s v="Office Supplies"/>
    <x v="6"/>
    <s v="Hunt PowerHouse Electric Pencil Sharpener, Blue"/>
    <n v="113.94"/>
    <n v="3"/>
    <x v="0"/>
    <n v="34.182000000000002"/>
  </r>
  <r>
    <n v="6893"/>
    <x v="3416"/>
    <x v="65"/>
    <d v="2022-09-21T00:00:00"/>
    <s v="Standard Class"/>
    <s v="SS-20140"/>
    <s v="Saphhira Shifley"/>
    <s v="Corporate"/>
    <s v="United States"/>
    <s v="Columbus"/>
    <s v="Georgia"/>
    <n v="31907"/>
    <x v="0"/>
    <s v="OFF-PA-10003848"/>
    <s v="Office Supplies"/>
    <x v="10"/>
    <s v="Xerox 1997"/>
    <n v="25.92"/>
    <n v="4"/>
    <x v="0"/>
    <n v="12.441599999999999"/>
  </r>
  <r>
    <n v="6894"/>
    <x v="3416"/>
    <x v="65"/>
    <d v="2022-09-21T00:00:00"/>
    <s v="Standard Class"/>
    <s v="SS-20140"/>
    <s v="Saphhira Shifley"/>
    <s v="Corporate"/>
    <s v="United States"/>
    <s v="Columbus"/>
    <s v="Georgia"/>
    <n v="31907"/>
    <x v="0"/>
    <s v="FUR-FU-10002963"/>
    <s v="Furniture"/>
    <x v="5"/>
    <s v="Master Caster Door Stop, Gray"/>
    <n v="20.32"/>
    <n v="4"/>
    <x v="0"/>
    <n v="6.9088000000000003"/>
  </r>
  <r>
    <n v="6895"/>
    <x v="3416"/>
    <x v="65"/>
    <d v="2022-09-21T00:00:00"/>
    <s v="Standard Class"/>
    <s v="SS-20140"/>
    <s v="Saphhira Shifley"/>
    <s v="Corporate"/>
    <s v="United States"/>
    <s v="Columbus"/>
    <s v="Georgia"/>
    <n v="31907"/>
    <x v="0"/>
    <s v="TEC-PH-10002447"/>
    <s v="Technology"/>
    <x v="7"/>
    <s v="AT&amp;T CL83451 4-Handset Telephone"/>
    <n v="411.98"/>
    <n v="2"/>
    <x v="0"/>
    <n v="119.4742"/>
  </r>
  <r>
    <n v="6896"/>
    <x v="3416"/>
    <x v="65"/>
    <d v="2022-09-21T00:00:00"/>
    <s v="Standard Class"/>
    <s v="SS-20140"/>
    <s v="Saphhira Shifley"/>
    <s v="Corporate"/>
    <s v="United States"/>
    <s v="Columbus"/>
    <s v="Georgia"/>
    <n v="31907"/>
    <x v="0"/>
    <s v="OFF-SU-10004261"/>
    <s v="Office Supplies"/>
    <x v="14"/>
    <s v="Fiskars 8&quot; Scissors, 2/Pack"/>
    <n v="34.479999999999997"/>
    <n v="2"/>
    <x v="0"/>
    <n v="9.9992000000000001"/>
  </r>
  <r>
    <n v="6897"/>
    <x v="3416"/>
    <x v="65"/>
    <d v="2022-09-21T00:00:00"/>
    <s v="Standard Class"/>
    <s v="SS-20140"/>
    <s v="Saphhira Shifley"/>
    <s v="Corporate"/>
    <s v="United States"/>
    <s v="Columbus"/>
    <s v="Georgia"/>
    <n v="31907"/>
    <x v="0"/>
    <s v="OFF-PA-10003228"/>
    <s v="Office Supplies"/>
    <x v="10"/>
    <s v="Xerox 1917"/>
    <n v="244.55"/>
    <n v="5"/>
    <x v="0"/>
    <n v="114.9385"/>
  </r>
  <r>
    <n v="6898"/>
    <x v="3417"/>
    <x v="238"/>
    <d v="2022-08-24T00:00:00"/>
    <s v="Standard Class"/>
    <s v="CK-12205"/>
    <s v="Chloris Kastensmidt"/>
    <s v="Consumer"/>
    <s v="United States"/>
    <s v="Lakewood"/>
    <s v="Ohio"/>
    <n v="44107"/>
    <x v="3"/>
    <s v="OFF-BI-10004817"/>
    <s v="Office Supplies"/>
    <x v="8"/>
    <s v="GBC Personal VeloBind Strips"/>
    <n v="10.782"/>
    <n v="3"/>
    <x v="6"/>
    <n v="-7.9067999999999996"/>
  </r>
  <r>
    <n v="6899"/>
    <x v="3418"/>
    <x v="1137"/>
    <d v="2020-05-25T00:00:00"/>
    <s v="Second Class"/>
    <s v="VS-21820"/>
    <s v="Vivek Sundaresam"/>
    <s v="Consumer"/>
    <s v="United States"/>
    <s v="Naperville"/>
    <s v="Illinois"/>
    <n v="60540"/>
    <x v="2"/>
    <s v="FUR-CH-10002880"/>
    <s v="Furniture"/>
    <x v="1"/>
    <s v="Global High-Back Leather Tilter, Burgundy"/>
    <n v="602.65099999999995"/>
    <n v="7"/>
    <x v="4"/>
    <n v="-163.57669999999999"/>
  </r>
  <r>
    <n v="6900"/>
    <x v="3418"/>
    <x v="1137"/>
    <d v="2020-05-25T00:00:00"/>
    <s v="Second Class"/>
    <s v="VS-21820"/>
    <s v="Vivek Sundaresam"/>
    <s v="Consumer"/>
    <s v="United States"/>
    <s v="Naperville"/>
    <s v="Illinois"/>
    <n v="60540"/>
    <x v="2"/>
    <s v="OFF-BI-10001249"/>
    <s v="Office Supplies"/>
    <x v="8"/>
    <s v="Avery Heavy-Duty EZD View Binder with Locking Rings"/>
    <n v="7.6559999999999997"/>
    <n v="6"/>
    <x v="3"/>
    <n v="-13.0152"/>
  </r>
  <r>
    <n v="6901"/>
    <x v="3419"/>
    <x v="67"/>
    <d v="2020-09-10T00:00:00"/>
    <s v="Standard Class"/>
    <s v="TN-21040"/>
    <s v="Tanja Norvell"/>
    <s v="Home Office"/>
    <s v="United States"/>
    <s v="New York City"/>
    <s v="New York"/>
    <n v="10009"/>
    <x v="3"/>
    <s v="TEC-AC-10002402"/>
    <s v="Technology"/>
    <x v="11"/>
    <s v="Razer Kraken PRO Over Ear PC and Music Headset"/>
    <n v="559.92999999999995"/>
    <n v="7"/>
    <x v="0"/>
    <n v="167.97900000000001"/>
  </r>
  <r>
    <n v="6902"/>
    <x v="3420"/>
    <x v="1138"/>
    <d v="2022-07-23T00:00:00"/>
    <s v="Same Day"/>
    <s v="HR-14830"/>
    <s v="Harold Ryan"/>
    <s v="Corporate"/>
    <s v="United States"/>
    <s v="Huntington Beach"/>
    <s v="California"/>
    <n v="92646"/>
    <x v="1"/>
    <s v="TEC-CO-10001449"/>
    <s v="Technology"/>
    <x v="16"/>
    <s v="Hewlett Packard LaserJet 3310 Copier"/>
    <n v="2399.96"/>
    <n v="5"/>
    <x v="2"/>
    <n v="839.98599999999999"/>
  </r>
  <r>
    <n v="6903"/>
    <x v="3421"/>
    <x v="264"/>
    <d v="2022-09-07T00:00:00"/>
    <s v="Standard Class"/>
    <s v="JS-15595"/>
    <s v="Jill Stevenson"/>
    <s v="Corporate"/>
    <s v="United States"/>
    <s v="Chicago"/>
    <s v="Illinois"/>
    <n v="60653"/>
    <x v="2"/>
    <s v="OFF-FA-10002280"/>
    <s v="Office Supplies"/>
    <x v="13"/>
    <s v="Advantus Plastic Paper Clips"/>
    <n v="16"/>
    <n v="4"/>
    <x v="2"/>
    <n v="5.6"/>
  </r>
  <r>
    <n v="6904"/>
    <x v="3421"/>
    <x v="264"/>
    <d v="2022-09-07T00:00:00"/>
    <s v="Standard Class"/>
    <s v="JS-15595"/>
    <s v="Jill Stevenson"/>
    <s v="Corporate"/>
    <s v="United States"/>
    <s v="Chicago"/>
    <s v="Illinois"/>
    <n v="60653"/>
    <x v="2"/>
    <s v="OFF-AP-10003278"/>
    <s v="Office Supplies"/>
    <x v="9"/>
    <s v="Belkin 7-Outlet SurgeMaster Home Series"/>
    <n v="5.5880000000000001"/>
    <n v="2"/>
    <x v="3"/>
    <n v="-15.0876"/>
  </r>
  <r>
    <n v="6905"/>
    <x v="3421"/>
    <x v="264"/>
    <d v="2022-09-07T00:00:00"/>
    <s v="Standard Class"/>
    <s v="JS-15595"/>
    <s v="Jill Stevenson"/>
    <s v="Corporate"/>
    <s v="United States"/>
    <s v="Chicago"/>
    <s v="Illinois"/>
    <n v="60653"/>
    <x v="2"/>
    <s v="OFF-ST-10003994"/>
    <s v="Office Supplies"/>
    <x v="4"/>
    <s v="Belkin 19&quot; Center-Weighted Shelf, Gray"/>
    <n v="235.92"/>
    <n v="5"/>
    <x v="2"/>
    <n v="-44.234999999999999"/>
  </r>
  <r>
    <n v="6906"/>
    <x v="3422"/>
    <x v="1139"/>
    <d v="2022-12-07T00:00:00"/>
    <s v="Second Class"/>
    <s v="BN-11470"/>
    <s v="Brad Norvell"/>
    <s v="Corporate"/>
    <s v="United States"/>
    <s v="Brentwood"/>
    <s v="California"/>
    <n v="94513"/>
    <x v="1"/>
    <s v="OFF-ST-10003221"/>
    <s v="Office Supplies"/>
    <x v="4"/>
    <s v="Staple magnet"/>
    <n v="10.68"/>
    <n v="1"/>
    <x v="0"/>
    <n v="2.8835999999999999"/>
  </r>
  <r>
    <n v="6907"/>
    <x v="3423"/>
    <x v="968"/>
    <d v="2022-05-19T00:00:00"/>
    <s v="Same Day"/>
    <s v="AR-10405"/>
    <s v="Allen Rosenblatt"/>
    <s v="Corporate"/>
    <s v="United States"/>
    <s v="Trenton"/>
    <s v="Michigan"/>
    <n v="48183"/>
    <x v="2"/>
    <s v="OFF-BI-10002225"/>
    <s v="Office Supplies"/>
    <x v="8"/>
    <s v="Square Ring Data Binders, Rigid 75 Pt. Covers, 11&quot; x 14-7/8&quot;"/>
    <n v="41.28"/>
    <n v="2"/>
    <x v="0"/>
    <n v="19.814399999999999"/>
  </r>
  <r>
    <n v="6908"/>
    <x v="3424"/>
    <x v="720"/>
    <d v="2021-10-02T00:00:00"/>
    <s v="Standard Class"/>
    <s v="SW-20455"/>
    <s v="Shaun Weien"/>
    <s v="Consumer"/>
    <s v="United States"/>
    <s v="Seattle"/>
    <s v="Washington"/>
    <n v="98103"/>
    <x v="1"/>
    <s v="TEC-PH-10002584"/>
    <s v="Technology"/>
    <x v="7"/>
    <s v="Samsung Galaxy S4"/>
    <n v="1001.5839999999999"/>
    <n v="2"/>
    <x v="2"/>
    <n v="125.19799999999999"/>
  </r>
  <r>
    <n v="6909"/>
    <x v="3425"/>
    <x v="389"/>
    <d v="2022-12-14T00:00:00"/>
    <s v="Standard Class"/>
    <s v="JE-16165"/>
    <s v="Justin Ellison"/>
    <s v="Corporate"/>
    <s v="United States"/>
    <s v="North Charleston"/>
    <s v="South Carolina"/>
    <n v="29406"/>
    <x v="0"/>
    <s v="FUR-FU-10002364"/>
    <s v="Furniture"/>
    <x v="5"/>
    <s v="Eldon Expressions Wood Desk Accessories, Oak"/>
    <n v="14.76"/>
    <n v="2"/>
    <x v="0"/>
    <n v="4.2804000000000002"/>
  </r>
  <r>
    <n v="6910"/>
    <x v="3426"/>
    <x v="103"/>
    <d v="2019-09-17T00:00:00"/>
    <s v="Second Class"/>
    <s v="LH-16900"/>
    <s v="Lena Hernandez"/>
    <s v="Consumer"/>
    <s v="United States"/>
    <s v="Columbus"/>
    <s v="Ohio"/>
    <n v="43229"/>
    <x v="3"/>
    <s v="OFF-BI-10004022"/>
    <s v="Office Supplies"/>
    <x v="8"/>
    <s v="Acco Suede Grain Vinyl Round Ring Binder"/>
    <n v="2.5019999999999998"/>
    <n v="3"/>
    <x v="6"/>
    <n v="-2.0015999999999998"/>
  </r>
  <r>
    <n v="6911"/>
    <x v="3427"/>
    <x v="570"/>
    <d v="2022-08-01T00:00:00"/>
    <s v="Standard Class"/>
    <s v="VG-21790"/>
    <s v="Vivek Gonzalez"/>
    <s v="Consumer"/>
    <s v="United States"/>
    <s v="Seattle"/>
    <s v="Washington"/>
    <n v="98103"/>
    <x v="1"/>
    <s v="FUR-BO-10004709"/>
    <s v="Furniture"/>
    <x v="0"/>
    <s v="Bush Westfield Collection Bookcases, Medium Cherry Finish"/>
    <n v="115.96"/>
    <n v="2"/>
    <x v="0"/>
    <n v="25.511199999999999"/>
  </r>
  <r>
    <n v="6912"/>
    <x v="3428"/>
    <x v="378"/>
    <d v="2022-08-04T00:00:00"/>
    <s v="Second Class"/>
    <s v="EM-13960"/>
    <s v="Eric Murdock"/>
    <s v="Consumer"/>
    <s v="United States"/>
    <s v="San Francisco"/>
    <s v="California"/>
    <n v="94109"/>
    <x v="1"/>
    <s v="OFF-ST-10004340"/>
    <s v="Office Supplies"/>
    <x v="4"/>
    <s v="Fellowes Mobile File Cart, Black"/>
    <n v="186.54"/>
    <n v="3"/>
    <x v="0"/>
    <n v="50.3658"/>
  </r>
  <r>
    <n v="6913"/>
    <x v="3429"/>
    <x v="743"/>
    <d v="2022-05-04T00:00:00"/>
    <s v="Second Class"/>
    <s v="EM-13825"/>
    <s v="Elizabeth Moffitt"/>
    <s v="Corporate"/>
    <s v="United States"/>
    <s v="Los Angeles"/>
    <s v="California"/>
    <n v="90049"/>
    <x v="1"/>
    <s v="TEC-AC-10001714"/>
    <s v="Technology"/>
    <x v="11"/>
    <s v="LogitechÂ MX Performance Wireless Mouse"/>
    <n v="159.56"/>
    <n v="4"/>
    <x v="0"/>
    <n v="59.037199999999999"/>
  </r>
  <r>
    <n v="6914"/>
    <x v="3430"/>
    <x v="821"/>
    <d v="2020-06-15T00:00:00"/>
    <s v="Standard Class"/>
    <s v="JH-15910"/>
    <s v="Jonathan Howell"/>
    <s v="Consumer"/>
    <s v="United States"/>
    <s v="West Palm Beach"/>
    <s v="Florida"/>
    <n v="33407"/>
    <x v="0"/>
    <s v="TEC-PH-10002844"/>
    <s v="Technology"/>
    <x v="7"/>
    <s v="Speck Products Candyshell Flip Case"/>
    <n v="55.984000000000002"/>
    <n v="2"/>
    <x v="2"/>
    <n v="4.1988000000000003"/>
  </r>
  <r>
    <n v="6915"/>
    <x v="3431"/>
    <x v="1091"/>
    <d v="2019-12-28T00:00:00"/>
    <s v="Standard Class"/>
    <s v="NP-18700"/>
    <s v="Nora Preis"/>
    <s v="Consumer"/>
    <s v="United States"/>
    <s v="Chicago"/>
    <s v="Illinois"/>
    <n v="60623"/>
    <x v="2"/>
    <s v="OFF-ST-10000585"/>
    <s v="Office Supplies"/>
    <x v="4"/>
    <s v="Economy Rollaway Files"/>
    <n v="132.16"/>
    <n v="1"/>
    <x v="2"/>
    <n v="9.9120000000000008"/>
  </r>
  <r>
    <n v="6916"/>
    <x v="3431"/>
    <x v="1091"/>
    <d v="2019-12-28T00:00:00"/>
    <s v="Standard Class"/>
    <s v="NP-18700"/>
    <s v="Nora Preis"/>
    <s v="Consumer"/>
    <s v="United States"/>
    <s v="Chicago"/>
    <s v="Illinois"/>
    <n v="60623"/>
    <x v="2"/>
    <s v="OFF-BI-10002824"/>
    <s v="Office Supplies"/>
    <x v="8"/>
    <s v="Recycled Easel Ring Binders"/>
    <n v="17.904"/>
    <n v="6"/>
    <x v="3"/>
    <n v="-31.332000000000001"/>
  </r>
  <r>
    <n v="6917"/>
    <x v="3431"/>
    <x v="1091"/>
    <d v="2019-12-28T00:00:00"/>
    <s v="Standard Class"/>
    <s v="NP-18700"/>
    <s v="Nora Preis"/>
    <s v="Consumer"/>
    <s v="United States"/>
    <s v="Chicago"/>
    <s v="Illinois"/>
    <n v="60623"/>
    <x v="2"/>
    <s v="OFF-PA-10001289"/>
    <s v="Office Supplies"/>
    <x v="10"/>
    <s v="White Computer Printout Paper by Universal"/>
    <n v="124.032"/>
    <n v="4"/>
    <x v="2"/>
    <n v="44.961599999999997"/>
  </r>
  <r>
    <n v="6918"/>
    <x v="3432"/>
    <x v="757"/>
    <d v="2019-12-20T00:00:00"/>
    <s v="Standard Class"/>
    <s v="SH-20635"/>
    <s v="Stefanie Holloman"/>
    <s v="Corporate"/>
    <s v="United States"/>
    <s v="Sacramento"/>
    <s v="California"/>
    <n v="95823"/>
    <x v="1"/>
    <s v="FUR-CH-10001854"/>
    <s v="Furniture"/>
    <x v="1"/>
    <s v="Office Star - Professional Matrix Back Chair with 2-to-1 Synchro Tilt and Mesh Fabric Seat"/>
    <n v="1403.92"/>
    <n v="5"/>
    <x v="2"/>
    <n v="70.195999999999998"/>
  </r>
  <r>
    <n v="6919"/>
    <x v="3433"/>
    <x v="947"/>
    <d v="2021-04-17T00:00:00"/>
    <s v="Second Class"/>
    <s v="BM-11785"/>
    <s v="Bryan Mills"/>
    <s v="Consumer"/>
    <s v="United States"/>
    <s v="Seattle"/>
    <s v="Washington"/>
    <n v="98115"/>
    <x v="1"/>
    <s v="OFF-SU-10003567"/>
    <s v="Office Supplies"/>
    <x v="14"/>
    <s v="Stiletto Hand Letter Openers"/>
    <n v="28.8"/>
    <n v="3"/>
    <x v="0"/>
    <n v="0.86399999999999999"/>
  </r>
  <r>
    <n v="6920"/>
    <x v="3434"/>
    <x v="1031"/>
    <d v="2020-05-27T00:00:00"/>
    <s v="Standard Class"/>
    <s v="HG-14965"/>
    <s v="Henry Goldwyn"/>
    <s v="Corporate"/>
    <s v="United States"/>
    <s v="Philadelphia"/>
    <s v="Pennsylvania"/>
    <n v="19143"/>
    <x v="3"/>
    <s v="OFF-BI-10001597"/>
    <s v="Office Supplies"/>
    <x v="8"/>
    <s v="Wilson Jones Ledger-Size, Piano-Hinge Binder, 2&quot;, Blue"/>
    <n v="24.588000000000001"/>
    <n v="2"/>
    <x v="6"/>
    <n v="-18.031199999999998"/>
  </r>
  <r>
    <n v="6921"/>
    <x v="3435"/>
    <x v="425"/>
    <d v="2022-03-01T00:00:00"/>
    <s v="Standard Class"/>
    <s v="BM-11140"/>
    <s v="Becky Martin"/>
    <s v="Consumer"/>
    <s v="United States"/>
    <s v="Santa Barbara"/>
    <s v="California"/>
    <n v="93101"/>
    <x v="1"/>
    <s v="OFF-AP-10003287"/>
    <s v="Office Supplies"/>
    <x v="9"/>
    <s v="Tripp Lite TLP810NET Broadband Surge for Modem/Fax"/>
    <n v="356.79"/>
    <n v="7"/>
    <x v="0"/>
    <n v="99.901200000000003"/>
  </r>
  <r>
    <n v="6922"/>
    <x v="3436"/>
    <x v="1095"/>
    <d v="2022-04-09T00:00:00"/>
    <s v="Standard Class"/>
    <s v="PS-19045"/>
    <s v="Penelope Sewall"/>
    <s v="Home Office"/>
    <s v="United States"/>
    <s v="New York City"/>
    <s v="New York"/>
    <n v="10011"/>
    <x v="3"/>
    <s v="OFF-EN-10001532"/>
    <s v="Office Supplies"/>
    <x v="12"/>
    <s v="Brown Kraft Recycled Envelopes"/>
    <n v="16.98"/>
    <n v="1"/>
    <x v="0"/>
    <n v="8.49"/>
  </r>
  <r>
    <n v="6923"/>
    <x v="3437"/>
    <x v="199"/>
    <d v="2020-03-18T00:00:00"/>
    <s v="Second Class"/>
    <s v="MS-17710"/>
    <s v="Maurice Satty"/>
    <s v="Consumer"/>
    <s v="United States"/>
    <s v="Auburn"/>
    <s v="Alabama"/>
    <n v="36830"/>
    <x v="0"/>
    <s v="OFF-LA-10003930"/>
    <s v="Office Supplies"/>
    <x v="2"/>
    <s v="Dot Matrix Printer Tape Reel Labels, White, 5000/Box"/>
    <n v="491.55"/>
    <n v="5"/>
    <x v="0"/>
    <n v="240.8595"/>
  </r>
  <r>
    <n v="6924"/>
    <x v="3437"/>
    <x v="199"/>
    <d v="2020-03-18T00:00:00"/>
    <s v="Second Class"/>
    <s v="MS-17710"/>
    <s v="Maurice Satty"/>
    <s v="Consumer"/>
    <s v="United States"/>
    <s v="Auburn"/>
    <s v="Alabama"/>
    <n v="36830"/>
    <x v="0"/>
    <s v="OFF-EN-10003845"/>
    <s v="Office Supplies"/>
    <x v="12"/>
    <s v="Colored Envelopes"/>
    <n v="7.38"/>
    <n v="2"/>
    <x v="0"/>
    <n v="3.3948"/>
  </r>
  <r>
    <n v="6925"/>
    <x v="3438"/>
    <x v="672"/>
    <d v="2020-12-03T00:00:00"/>
    <s v="Standard Class"/>
    <s v="JL-15235"/>
    <s v="Janet Lee"/>
    <s v="Consumer"/>
    <s v="United States"/>
    <s v="New York City"/>
    <s v="New York"/>
    <n v="10035"/>
    <x v="3"/>
    <s v="OFF-PA-10002659"/>
    <s v="Office Supplies"/>
    <x v="10"/>
    <s v="Avoid Verbal Orders Carbonless Minifold Book"/>
    <n v="23.66"/>
    <n v="7"/>
    <x v="0"/>
    <n v="10.883599999999999"/>
  </r>
  <r>
    <n v="6926"/>
    <x v="3438"/>
    <x v="672"/>
    <d v="2020-12-03T00:00:00"/>
    <s v="Standard Class"/>
    <s v="JL-15235"/>
    <s v="Janet Lee"/>
    <s v="Consumer"/>
    <s v="United States"/>
    <s v="New York City"/>
    <s v="New York"/>
    <n v="10035"/>
    <x v="3"/>
    <s v="FUR-BO-10001608"/>
    <s v="Furniture"/>
    <x v="0"/>
    <s v="Hon Metal Bookcases, Black"/>
    <n v="681.40800000000002"/>
    <n v="12"/>
    <x v="2"/>
    <n v="42.588000000000001"/>
  </r>
  <r>
    <n v="6927"/>
    <x v="3439"/>
    <x v="1062"/>
    <d v="2021-08-02T00:00:00"/>
    <s v="Standard Class"/>
    <s v="KM-16660"/>
    <s v="Khloe Miller"/>
    <s v="Consumer"/>
    <s v="United States"/>
    <s v="Los Angeles"/>
    <s v="California"/>
    <n v="90032"/>
    <x v="1"/>
    <s v="OFF-LA-10000305"/>
    <s v="Office Supplies"/>
    <x v="2"/>
    <s v="Avery 495"/>
    <n v="18.899999999999999"/>
    <n v="3"/>
    <x v="0"/>
    <n v="8.6940000000000008"/>
  </r>
  <r>
    <n v="6928"/>
    <x v="3440"/>
    <x v="661"/>
    <d v="2021-06-24T00:00:00"/>
    <s v="Second Class"/>
    <s v="RD-19900"/>
    <s v="Ruben Dartt"/>
    <s v="Consumer"/>
    <s v="United States"/>
    <s v="San Francisco"/>
    <s v="California"/>
    <n v="94109"/>
    <x v="1"/>
    <s v="OFF-ST-10003638"/>
    <s v="Office Supplies"/>
    <x v="4"/>
    <s v="Mobile Personal File Cube"/>
    <n v="93.68"/>
    <n v="4"/>
    <x v="0"/>
    <n v="25.293600000000001"/>
  </r>
  <r>
    <n v="6929"/>
    <x v="3440"/>
    <x v="661"/>
    <d v="2021-06-24T00:00:00"/>
    <s v="Second Class"/>
    <s v="RD-19900"/>
    <s v="Ruben Dartt"/>
    <s v="Consumer"/>
    <s v="United States"/>
    <s v="San Francisco"/>
    <s v="California"/>
    <n v="94109"/>
    <x v="1"/>
    <s v="OFF-LA-10001934"/>
    <s v="Office Supplies"/>
    <x v="2"/>
    <s v="Avery 516"/>
    <n v="21.93"/>
    <n v="3"/>
    <x v="0"/>
    <n v="10.3071"/>
  </r>
  <r>
    <n v="6930"/>
    <x v="3440"/>
    <x v="661"/>
    <d v="2021-06-24T00:00:00"/>
    <s v="Second Class"/>
    <s v="RD-19900"/>
    <s v="Ruben Dartt"/>
    <s v="Consumer"/>
    <s v="United States"/>
    <s v="San Francisco"/>
    <s v="California"/>
    <n v="94109"/>
    <x v="1"/>
    <s v="TEC-PH-10003012"/>
    <s v="Technology"/>
    <x v="7"/>
    <s v="Nortel Meridian M3904 Professional Digital phone"/>
    <n v="862.34400000000005"/>
    <n v="7"/>
    <x v="2"/>
    <n v="97.0137"/>
  </r>
  <r>
    <n v="6931"/>
    <x v="3440"/>
    <x v="661"/>
    <d v="2021-06-24T00:00:00"/>
    <s v="Second Class"/>
    <s v="RD-19900"/>
    <s v="Ruben Dartt"/>
    <s v="Consumer"/>
    <s v="United States"/>
    <s v="San Francisco"/>
    <s v="California"/>
    <n v="94109"/>
    <x v="1"/>
    <s v="OFF-PA-10001019"/>
    <s v="Office Supplies"/>
    <x v="10"/>
    <s v="Xerox 1884"/>
    <n v="19.98"/>
    <n v="1"/>
    <x v="0"/>
    <n v="9.3905999999999992"/>
  </r>
  <r>
    <n v="6932"/>
    <x v="3441"/>
    <x v="686"/>
    <d v="2019-07-17T00:00:00"/>
    <s v="Standard Class"/>
    <s v="ST-20530"/>
    <s v="Shui Tom"/>
    <s v="Consumer"/>
    <s v="United States"/>
    <s v="Philadelphia"/>
    <s v="Pennsylvania"/>
    <n v="19140"/>
    <x v="3"/>
    <s v="TEC-PH-10002070"/>
    <s v="Technology"/>
    <x v="7"/>
    <s v="Griffin GC36547 PowerJolt SE Lightning Charger"/>
    <n v="13.494"/>
    <n v="1"/>
    <x v="10"/>
    <n v="-2.2490000000000001"/>
  </r>
  <r>
    <n v="6933"/>
    <x v="3441"/>
    <x v="686"/>
    <d v="2019-07-17T00:00:00"/>
    <s v="Standard Class"/>
    <s v="ST-20530"/>
    <s v="Shui Tom"/>
    <s v="Consumer"/>
    <s v="United States"/>
    <s v="Philadelphia"/>
    <s v="Pennsylvania"/>
    <n v="19140"/>
    <x v="3"/>
    <s v="TEC-PH-10002583"/>
    <s v="Technology"/>
    <x v="7"/>
    <s v="iOttie HLCRIO102 Car Mount"/>
    <n v="23.988"/>
    <n v="2"/>
    <x v="10"/>
    <n v="-13.993"/>
  </r>
  <r>
    <n v="6934"/>
    <x v="3441"/>
    <x v="686"/>
    <d v="2019-07-17T00:00:00"/>
    <s v="Standard Class"/>
    <s v="ST-20530"/>
    <s v="Shui Tom"/>
    <s v="Consumer"/>
    <s v="United States"/>
    <s v="Philadelphia"/>
    <s v="Pennsylvania"/>
    <n v="19140"/>
    <x v="3"/>
    <s v="FUR-FU-10001057"/>
    <s v="Furniture"/>
    <x v="5"/>
    <s v="Tensor Track Tree Floor Lamp"/>
    <n v="31.984000000000002"/>
    <n v="2"/>
    <x v="2"/>
    <n v="1.1994"/>
  </r>
  <r>
    <n v="6935"/>
    <x v="3441"/>
    <x v="686"/>
    <d v="2019-07-17T00:00:00"/>
    <s v="Standard Class"/>
    <s v="ST-20530"/>
    <s v="Shui Tom"/>
    <s v="Consumer"/>
    <s v="United States"/>
    <s v="Philadelphia"/>
    <s v="Pennsylvania"/>
    <n v="19140"/>
    <x v="3"/>
    <s v="OFF-AR-10001044"/>
    <s v="Office Supplies"/>
    <x v="6"/>
    <s v="BOSTON Ranger #55 Pencil Sharpener, Black"/>
    <n v="41.584000000000003"/>
    <n v="2"/>
    <x v="2"/>
    <n v="4.6782000000000004"/>
  </r>
  <r>
    <n v="6936"/>
    <x v="3442"/>
    <x v="329"/>
    <d v="2022-12-02T00:00:00"/>
    <s v="Second Class"/>
    <s v="BP-11095"/>
    <s v="Bart Pistole"/>
    <s v="Corporate"/>
    <s v="United States"/>
    <s v="El Paso"/>
    <s v="Texas"/>
    <n v="79907"/>
    <x v="2"/>
    <s v="TEC-AC-10001767"/>
    <s v="Technology"/>
    <x v="11"/>
    <s v="SanDisk Ultra 64 GB MicroSDHC Class 10 Memory Card"/>
    <n v="95.975999999999999"/>
    <n v="3"/>
    <x v="2"/>
    <n v="-10.7973"/>
  </r>
  <r>
    <n v="6937"/>
    <x v="3443"/>
    <x v="476"/>
    <d v="2021-09-03T00:00:00"/>
    <s v="First Class"/>
    <s v="TA-21385"/>
    <s v="Tom Ashbrook"/>
    <s v="Home Office"/>
    <s v="United States"/>
    <s v="Chicago"/>
    <s v="Illinois"/>
    <n v="60653"/>
    <x v="2"/>
    <s v="FUR-FU-10000277"/>
    <s v="Furniture"/>
    <x v="5"/>
    <s v="Deflect-o DuraMat Antistatic Studded Beveled Mat for Medium Pile Carpeting"/>
    <n v="84.272000000000006"/>
    <n v="2"/>
    <x v="7"/>
    <n v="-75.844800000000006"/>
  </r>
  <r>
    <n v="6938"/>
    <x v="3444"/>
    <x v="345"/>
    <d v="2019-06-14T00:00:00"/>
    <s v="Same Day"/>
    <s v="PS-18760"/>
    <s v="Pamela Stobb"/>
    <s v="Consumer"/>
    <s v="United States"/>
    <s v="El Paso"/>
    <s v="Texas"/>
    <n v="79907"/>
    <x v="2"/>
    <s v="OFF-PA-10001952"/>
    <s v="Office Supplies"/>
    <x v="10"/>
    <s v="Xerox 1902"/>
    <n v="36.543999999999997"/>
    <n v="2"/>
    <x v="2"/>
    <n v="11.876799999999999"/>
  </r>
  <r>
    <n v="6939"/>
    <x v="3445"/>
    <x v="732"/>
    <d v="2021-11-08T00:00:00"/>
    <s v="Standard Class"/>
    <s v="NP-18700"/>
    <s v="Nora Preis"/>
    <s v="Consumer"/>
    <s v="United States"/>
    <s v="Seattle"/>
    <s v="Washington"/>
    <n v="98105"/>
    <x v="1"/>
    <s v="TEC-AC-10004420"/>
    <s v="Technology"/>
    <x v="11"/>
    <s v="Cherry 142-key Programmable Keyboard"/>
    <n v="479.72"/>
    <n v="4"/>
    <x v="0"/>
    <n v="52.769199999999998"/>
  </r>
  <r>
    <n v="6940"/>
    <x v="3446"/>
    <x v="335"/>
    <d v="2022-06-29T00:00:00"/>
    <s v="Standard Class"/>
    <s v="SC-20260"/>
    <s v="Scott Cohen"/>
    <s v="Corporate"/>
    <s v="United States"/>
    <s v="New York City"/>
    <s v="New York"/>
    <n v="10009"/>
    <x v="3"/>
    <s v="OFF-BI-10001071"/>
    <s v="Office Supplies"/>
    <x v="8"/>
    <s v="GBC ProClick Punch Binding System"/>
    <n v="102.36799999999999"/>
    <n v="2"/>
    <x v="2"/>
    <n v="37.108400000000003"/>
  </r>
  <r>
    <n v="6941"/>
    <x v="3446"/>
    <x v="335"/>
    <d v="2022-06-29T00:00:00"/>
    <s v="Standard Class"/>
    <s v="SC-20260"/>
    <s v="Scott Cohen"/>
    <s v="Corporate"/>
    <s v="United States"/>
    <s v="New York City"/>
    <s v="New York"/>
    <n v="10009"/>
    <x v="3"/>
    <s v="OFF-SU-10002503"/>
    <s v="Office Supplies"/>
    <x v="14"/>
    <s v="Acme Preferred Stainless Steel Scissors"/>
    <n v="28.4"/>
    <n v="5"/>
    <x v="0"/>
    <n v="8.2360000000000007"/>
  </r>
  <r>
    <n v="6942"/>
    <x v="3446"/>
    <x v="335"/>
    <d v="2022-06-29T00:00:00"/>
    <s v="Standard Class"/>
    <s v="SC-20260"/>
    <s v="Scott Cohen"/>
    <s v="Corporate"/>
    <s v="United States"/>
    <s v="New York City"/>
    <s v="New York"/>
    <n v="10009"/>
    <x v="3"/>
    <s v="OFF-ST-10001490"/>
    <s v="Office Supplies"/>
    <x v="4"/>
    <s v="Hot File 7-Pocket, Floor Stand"/>
    <n v="713.88"/>
    <n v="4"/>
    <x v="0"/>
    <n v="214.16399999999999"/>
  </r>
  <r>
    <n v="6943"/>
    <x v="3446"/>
    <x v="335"/>
    <d v="2022-06-29T00:00:00"/>
    <s v="Standard Class"/>
    <s v="SC-20260"/>
    <s v="Scott Cohen"/>
    <s v="Corporate"/>
    <s v="United States"/>
    <s v="New York City"/>
    <s v="New York"/>
    <n v="10009"/>
    <x v="3"/>
    <s v="OFF-PA-10003790"/>
    <s v="Office Supplies"/>
    <x v="10"/>
    <s v="Xerox 1991"/>
    <n v="68.52"/>
    <n v="3"/>
    <x v="0"/>
    <n v="31.519200000000001"/>
  </r>
  <r>
    <n v="6944"/>
    <x v="3447"/>
    <x v="395"/>
    <d v="2020-07-29T00:00:00"/>
    <s v="Standard Class"/>
    <s v="RD-19930"/>
    <s v="Russell D'Ascenzo"/>
    <s v="Consumer"/>
    <s v="United States"/>
    <s v="Los Angeles"/>
    <s v="California"/>
    <n v="90032"/>
    <x v="1"/>
    <s v="TEC-PH-10004094"/>
    <s v="Technology"/>
    <x v="7"/>
    <s v="Motorola L703CM"/>
    <n v="623.96"/>
    <n v="5"/>
    <x v="2"/>
    <n v="38.997500000000002"/>
  </r>
  <r>
    <n v="6945"/>
    <x v="3448"/>
    <x v="865"/>
    <d v="2019-09-26T00:00:00"/>
    <s v="Standard Class"/>
    <s v="TH-21115"/>
    <s v="Thea Hudgings"/>
    <s v="Corporate"/>
    <s v="United States"/>
    <s v="Newark"/>
    <s v="Delaware"/>
    <n v="19711"/>
    <x v="3"/>
    <s v="OFF-BI-10004876"/>
    <s v="Office Supplies"/>
    <x v="8"/>
    <s v="Wilson Jones Suede Grain Vinyl Binders"/>
    <n v="11.12"/>
    <n v="4"/>
    <x v="0"/>
    <n v="5.4488000000000003"/>
  </r>
  <r>
    <n v="6946"/>
    <x v="3449"/>
    <x v="955"/>
    <d v="2021-10-03T00:00:00"/>
    <s v="Standard Class"/>
    <s v="GM-14680"/>
    <s v="Greg Matthias"/>
    <s v="Consumer"/>
    <s v="United States"/>
    <s v="New York City"/>
    <s v="New York"/>
    <n v="10011"/>
    <x v="3"/>
    <s v="FUR-BO-10003034"/>
    <s v="Furniture"/>
    <x v="0"/>
    <s v="O'Sullivan Elevations Bookcase, Cherry Finish"/>
    <n v="523.91999999999996"/>
    <n v="5"/>
    <x v="2"/>
    <n v="-26.196000000000002"/>
  </r>
  <r>
    <n v="6947"/>
    <x v="3450"/>
    <x v="529"/>
    <d v="2020-11-12T00:00:00"/>
    <s v="Standard Class"/>
    <s v="JO-15550"/>
    <s v="Jesus Ocampo"/>
    <s v="Home Office"/>
    <s v="United States"/>
    <s v="Roseville"/>
    <s v="California"/>
    <n v="95661"/>
    <x v="1"/>
    <s v="OFF-FA-10000490"/>
    <s v="Office Supplies"/>
    <x v="13"/>
    <s v="OIC Binder Clips, Mini, 1/4&quot; Capacity, Black"/>
    <n v="2.48"/>
    <n v="2"/>
    <x v="0"/>
    <n v="1.1656"/>
  </r>
  <r>
    <n v="6948"/>
    <x v="3451"/>
    <x v="334"/>
    <d v="2020-04-28T00:00:00"/>
    <s v="Standard Class"/>
    <s v="ZC-21910"/>
    <s v="Zuschuss Carroll"/>
    <s v="Consumer"/>
    <s v="United States"/>
    <s v="Aurora"/>
    <s v="Illinois"/>
    <n v="60505"/>
    <x v="2"/>
    <s v="OFF-ST-10002574"/>
    <s v="Office Supplies"/>
    <x v="4"/>
    <s v="SAFCO Commercial Wire Shelving, Black"/>
    <n v="221.024"/>
    <n v="2"/>
    <x v="2"/>
    <n v="-55.256"/>
  </r>
  <r>
    <n v="6949"/>
    <x v="3451"/>
    <x v="334"/>
    <d v="2020-04-28T00:00:00"/>
    <s v="Standard Class"/>
    <s v="ZC-21910"/>
    <s v="Zuschuss Carroll"/>
    <s v="Consumer"/>
    <s v="United States"/>
    <s v="Aurora"/>
    <s v="Illinois"/>
    <n v="60505"/>
    <x v="2"/>
    <s v="FUR-CH-10003535"/>
    <s v="Furniture"/>
    <x v="1"/>
    <s v="Global Armless Task Chair, Royal Blue"/>
    <n v="128.05799999999999"/>
    <n v="3"/>
    <x v="4"/>
    <n v="-23.7822"/>
  </r>
  <r>
    <n v="6950"/>
    <x v="3452"/>
    <x v="123"/>
    <d v="2022-11-18T00:00:00"/>
    <s v="Same Day"/>
    <s v="AP-10720"/>
    <s v="Anne Pryor"/>
    <s v="Home Office"/>
    <s v="United States"/>
    <s v="New York City"/>
    <s v="New York"/>
    <n v="10011"/>
    <x v="3"/>
    <s v="OFF-BI-10001628"/>
    <s v="Office Supplies"/>
    <x v="8"/>
    <s v="Acco Data Flex Cable Posts For Top &amp; Bottom Load Binders, 6&quot; Capacity"/>
    <n v="58.408000000000001"/>
    <n v="7"/>
    <x v="2"/>
    <n v="18.252500000000001"/>
  </r>
  <r>
    <n v="6951"/>
    <x v="3452"/>
    <x v="123"/>
    <d v="2022-11-18T00:00:00"/>
    <s v="Same Day"/>
    <s v="AP-10720"/>
    <s v="Anne Pryor"/>
    <s v="Home Office"/>
    <s v="United States"/>
    <s v="New York City"/>
    <s v="New York"/>
    <n v="10011"/>
    <x v="3"/>
    <s v="FUR-TA-10001676"/>
    <s v="Furniture"/>
    <x v="3"/>
    <s v="Hon 61000 Series Interactive Training Tables"/>
    <n v="79.974000000000004"/>
    <n v="3"/>
    <x v="10"/>
    <n v="-29.323799999999999"/>
  </r>
  <r>
    <n v="6952"/>
    <x v="3453"/>
    <x v="312"/>
    <d v="2020-11-23T00:00:00"/>
    <s v="Standard Class"/>
    <s v="GK-14620"/>
    <s v="Grace Kelly"/>
    <s v="Corporate"/>
    <s v="United States"/>
    <s v="Dallas"/>
    <s v="Texas"/>
    <n v="75217"/>
    <x v="2"/>
    <s v="TEC-MA-10002790"/>
    <s v="Technology"/>
    <x v="15"/>
    <s v="NeatDesk Desktop Scanner &amp; Digital Filing System"/>
    <n v="479.988"/>
    <n v="2"/>
    <x v="10"/>
    <n v="55.998600000000003"/>
  </r>
  <r>
    <n v="6953"/>
    <x v="3454"/>
    <x v="653"/>
    <d v="2020-10-02T00:00:00"/>
    <s v="First Class"/>
    <s v="HM-14980"/>
    <s v="Henry MacAllister"/>
    <s v="Consumer"/>
    <s v="United States"/>
    <s v="Los Angeles"/>
    <s v="California"/>
    <n v="90008"/>
    <x v="1"/>
    <s v="OFF-BI-10001757"/>
    <s v="Office Supplies"/>
    <x v="8"/>
    <s v="Pressboard Hanging Data Binders for Unburst Sheets"/>
    <n v="11.808"/>
    <n v="3"/>
    <x v="2"/>
    <n v="4.1327999999999996"/>
  </r>
  <r>
    <n v="6954"/>
    <x v="3454"/>
    <x v="653"/>
    <d v="2020-10-02T00:00:00"/>
    <s v="First Class"/>
    <s v="HM-14980"/>
    <s v="Henry MacAllister"/>
    <s v="Consumer"/>
    <s v="United States"/>
    <s v="Los Angeles"/>
    <s v="California"/>
    <n v="90008"/>
    <x v="1"/>
    <s v="OFF-BI-10004828"/>
    <s v="Office Supplies"/>
    <x v="8"/>
    <s v="GBC Poly Designer Binding Covers"/>
    <n v="53.567999999999998"/>
    <n v="4"/>
    <x v="2"/>
    <n v="19.418399999999998"/>
  </r>
  <r>
    <n v="6955"/>
    <x v="3454"/>
    <x v="653"/>
    <d v="2020-10-02T00:00:00"/>
    <s v="First Class"/>
    <s v="HM-14980"/>
    <s v="Henry MacAllister"/>
    <s v="Consumer"/>
    <s v="United States"/>
    <s v="Los Angeles"/>
    <s v="California"/>
    <n v="90008"/>
    <x v="1"/>
    <s v="TEC-PH-10000369"/>
    <s v="Technology"/>
    <x v="7"/>
    <s v="HTC One Mini"/>
    <n v="503.96"/>
    <n v="5"/>
    <x v="2"/>
    <n v="50.396000000000001"/>
  </r>
  <r>
    <n v="6956"/>
    <x v="3455"/>
    <x v="334"/>
    <d v="2020-05-01T00:00:00"/>
    <s v="Standard Class"/>
    <s v="LS-16945"/>
    <s v="Linda Southworth"/>
    <s v="Corporate"/>
    <s v="United States"/>
    <s v="Los Angeles"/>
    <s v="California"/>
    <n v="90004"/>
    <x v="1"/>
    <s v="OFF-EN-10003862"/>
    <s v="Office Supplies"/>
    <x v="12"/>
    <s v="Laser &amp; Ink Jet Business Envelopes"/>
    <n v="21.34"/>
    <n v="2"/>
    <x v="0"/>
    <n v="9.8163999999999998"/>
  </r>
  <r>
    <n v="6957"/>
    <x v="3456"/>
    <x v="216"/>
    <d v="2021-07-18T00:00:00"/>
    <s v="Standard Class"/>
    <s v="AR-10570"/>
    <s v="Anemone Ratner"/>
    <s v="Consumer"/>
    <s v="United States"/>
    <s v="Columbus"/>
    <s v="Georgia"/>
    <n v="31907"/>
    <x v="0"/>
    <s v="OFF-BI-10003963"/>
    <s v="Office Supplies"/>
    <x v="8"/>
    <s v="Cardinal Holdit Data Disk Pockets"/>
    <n v="36.4"/>
    <n v="5"/>
    <x v="0"/>
    <n v="17.108000000000001"/>
  </r>
  <r>
    <n v="6958"/>
    <x v="3456"/>
    <x v="216"/>
    <d v="2021-07-18T00:00:00"/>
    <s v="Standard Class"/>
    <s v="AR-10570"/>
    <s v="Anemone Ratner"/>
    <s v="Consumer"/>
    <s v="United States"/>
    <s v="Columbus"/>
    <s v="Georgia"/>
    <n v="31907"/>
    <x v="0"/>
    <s v="FUR-FU-10004848"/>
    <s v="Furniture"/>
    <x v="5"/>
    <s v="Howard Miller 13-3/4&quot; Diameter Brushed Chrome Round Wall Clock"/>
    <n v="51.75"/>
    <n v="1"/>
    <x v="0"/>
    <n v="15.525"/>
  </r>
  <r>
    <n v="6959"/>
    <x v="3457"/>
    <x v="874"/>
    <d v="2020-09-28T00:00:00"/>
    <s v="Second Class"/>
    <s v="RH-19510"/>
    <s v="Rick Huthwaite"/>
    <s v="Home Office"/>
    <s v="United States"/>
    <s v="San Francisco"/>
    <s v="California"/>
    <n v="94110"/>
    <x v="1"/>
    <s v="OFF-ST-10001328"/>
    <s v="Office Supplies"/>
    <x v="4"/>
    <s v="Personal Filing Tote with Lid, Black/Gray"/>
    <n v="15.51"/>
    <n v="1"/>
    <x v="0"/>
    <n v="4.3428000000000004"/>
  </r>
  <r>
    <n v="6960"/>
    <x v="3457"/>
    <x v="874"/>
    <d v="2020-09-28T00:00:00"/>
    <s v="Second Class"/>
    <s v="RH-19510"/>
    <s v="Rick Huthwaite"/>
    <s v="Home Office"/>
    <s v="United States"/>
    <s v="San Francisco"/>
    <s v="California"/>
    <n v="94110"/>
    <x v="1"/>
    <s v="OFF-PA-10002377"/>
    <s v="Office Supplies"/>
    <x v="10"/>
    <s v="Xerox 1916"/>
    <n v="146.82"/>
    <n v="3"/>
    <x v="0"/>
    <n v="73.41"/>
  </r>
  <r>
    <n v="6961"/>
    <x v="3457"/>
    <x v="874"/>
    <d v="2020-09-28T00:00:00"/>
    <s v="Second Class"/>
    <s v="RH-19510"/>
    <s v="Rick Huthwaite"/>
    <s v="Home Office"/>
    <s v="United States"/>
    <s v="San Francisco"/>
    <s v="California"/>
    <n v="94110"/>
    <x v="1"/>
    <s v="OFF-PA-10003441"/>
    <s v="Office Supplies"/>
    <x v="10"/>
    <s v="Xerox 226"/>
    <n v="12.96"/>
    <n v="2"/>
    <x v="0"/>
    <n v="6.2207999999999997"/>
  </r>
  <r>
    <n v="6962"/>
    <x v="3458"/>
    <x v="468"/>
    <d v="2022-11-09T00:00:00"/>
    <s v="Same Day"/>
    <s v="TB-21190"/>
    <s v="Thomas Brumley"/>
    <s v="Home Office"/>
    <s v="United States"/>
    <s v="Riverside"/>
    <s v="California"/>
    <n v="92503"/>
    <x v="1"/>
    <s v="OFF-AR-10002221"/>
    <s v="Office Supplies"/>
    <x v="6"/>
    <s v="12 Colored Short Pencils"/>
    <n v="7.8"/>
    <n v="3"/>
    <x v="0"/>
    <n v="2.1059999999999999"/>
  </r>
  <r>
    <n v="6963"/>
    <x v="3459"/>
    <x v="87"/>
    <d v="2021-07-19T00:00:00"/>
    <s v="Second Class"/>
    <s v="JD-15895"/>
    <s v="Jonathan Doherty"/>
    <s v="Corporate"/>
    <s v="United States"/>
    <s v="Columbia"/>
    <s v="South Carolina"/>
    <n v="29203"/>
    <x v="0"/>
    <s v="OFF-EN-10001509"/>
    <s v="Office Supplies"/>
    <x v="12"/>
    <s v="Poly String Tie Envelopes"/>
    <n v="10.199999999999999"/>
    <n v="5"/>
    <x v="0"/>
    <n v="4.7939999999999996"/>
  </r>
  <r>
    <n v="6964"/>
    <x v="3459"/>
    <x v="87"/>
    <d v="2021-07-19T00:00:00"/>
    <s v="Second Class"/>
    <s v="JD-15895"/>
    <s v="Jonathan Doherty"/>
    <s v="Corporate"/>
    <s v="United States"/>
    <s v="Columbia"/>
    <s v="South Carolina"/>
    <n v="29203"/>
    <x v="0"/>
    <s v="OFF-AR-10003338"/>
    <s v="Office Supplies"/>
    <x v="6"/>
    <s v="Eberhard Faber 3 1/2&quot; Golf Pencils"/>
    <n v="22.32"/>
    <n v="3"/>
    <x v="0"/>
    <n v="5.58"/>
  </r>
  <r>
    <n v="6965"/>
    <x v="3459"/>
    <x v="87"/>
    <d v="2021-07-19T00:00:00"/>
    <s v="Second Class"/>
    <s v="JD-15895"/>
    <s v="Jonathan Doherty"/>
    <s v="Corporate"/>
    <s v="United States"/>
    <s v="Columbia"/>
    <s v="South Carolina"/>
    <n v="29203"/>
    <x v="0"/>
    <s v="OFF-BI-10004728"/>
    <s v="Office Supplies"/>
    <x v="8"/>
    <s v="Wilson Jones Turn Tabs Binder Tool for Ring Binders"/>
    <n v="24.1"/>
    <n v="5"/>
    <x v="0"/>
    <n v="11.086"/>
  </r>
  <r>
    <n v="6966"/>
    <x v="3459"/>
    <x v="87"/>
    <d v="2021-07-19T00:00:00"/>
    <s v="Second Class"/>
    <s v="JD-15895"/>
    <s v="Jonathan Doherty"/>
    <s v="Corporate"/>
    <s v="United States"/>
    <s v="Columbia"/>
    <s v="South Carolina"/>
    <n v="29203"/>
    <x v="0"/>
    <s v="TEC-AC-10000358"/>
    <s v="Technology"/>
    <x v="11"/>
    <s v="ImationÂ SecureÂ DriveÂ + Hardware Encrypted USBÂ flash driveÂ - 16 GB"/>
    <n v="75.98"/>
    <n v="2"/>
    <x v="0"/>
    <n v="18.235199999999999"/>
  </r>
  <r>
    <n v="6967"/>
    <x v="3459"/>
    <x v="87"/>
    <d v="2021-07-19T00:00:00"/>
    <s v="Second Class"/>
    <s v="JD-15895"/>
    <s v="Jonathan Doherty"/>
    <s v="Corporate"/>
    <s v="United States"/>
    <s v="Columbia"/>
    <s v="South Carolina"/>
    <n v="29203"/>
    <x v="0"/>
    <s v="OFF-BI-10002764"/>
    <s v="Office Supplies"/>
    <x v="8"/>
    <s v="Recycled Pressboard Report Cover with Reinforced Top Hinge"/>
    <n v="6.46"/>
    <n v="2"/>
    <x v="0"/>
    <n v="3.1654"/>
  </r>
  <r>
    <n v="6968"/>
    <x v="3459"/>
    <x v="87"/>
    <d v="2021-07-19T00:00:00"/>
    <s v="Second Class"/>
    <s v="JD-15895"/>
    <s v="Jonathan Doherty"/>
    <s v="Corporate"/>
    <s v="United States"/>
    <s v="Columbia"/>
    <s v="South Carolina"/>
    <n v="29203"/>
    <x v="0"/>
    <s v="OFF-PA-10001461"/>
    <s v="Office Supplies"/>
    <x v="10"/>
    <s v="HP Office Paper (20Lb. and 87 Bright)"/>
    <n v="60.12"/>
    <n v="9"/>
    <x v="0"/>
    <n v="28.857600000000001"/>
  </r>
  <r>
    <n v="6969"/>
    <x v="3460"/>
    <x v="1140"/>
    <d v="2020-10-19T00:00:00"/>
    <s v="Second Class"/>
    <s v="MP-17965"/>
    <s v="Michael Paige"/>
    <s v="Corporate"/>
    <s v="United States"/>
    <s v="New York City"/>
    <s v="New York"/>
    <n v="10011"/>
    <x v="3"/>
    <s v="TEC-PH-10004165"/>
    <s v="Technology"/>
    <x v="7"/>
    <s v="Mitel MiVoice 5330e IP Phone"/>
    <n v="824.97"/>
    <n v="3"/>
    <x v="0"/>
    <n v="214.4922"/>
  </r>
  <r>
    <n v="6970"/>
    <x v="3461"/>
    <x v="994"/>
    <d v="2021-01-12T00:00:00"/>
    <s v="Second Class"/>
    <s v="JB-16000"/>
    <s v="Joy Bell-"/>
    <s v="Consumer"/>
    <s v="United States"/>
    <s v="Longview"/>
    <s v="Washington"/>
    <n v="98632"/>
    <x v="1"/>
    <s v="FUR-FU-10000010"/>
    <s v="Furniture"/>
    <x v="5"/>
    <s v="DAX Value U-Channel Document Frames, Easel Back"/>
    <n v="24.85"/>
    <n v="5"/>
    <x v="0"/>
    <n v="7.7035"/>
  </r>
  <r>
    <n v="6971"/>
    <x v="3462"/>
    <x v="20"/>
    <d v="2022-09-24T00:00:00"/>
    <s v="Standard Class"/>
    <s v="AB-10105"/>
    <s v="Adrian Barton"/>
    <s v="Consumer"/>
    <s v="United States"/>
    <s v="Phoenix"/>
    <s v="Arizona"/>
    <n v="85023"/>
    <x v="1"/>
    <s v="OFF-ST-10000321"/>
    <s v="Office Supplies"/>
    <x v="4"/>
    <s v="Akro Stacking Bins"/>
    <n v="12.624000000000001"/>
    <n v="2"/>
    <x v="2"/>
    <n v="-2.5247999999999999"/>
  </r>
  <r>
    <n v="6972"/>
    <x v="3462"/>
    <x v="20"/>
    <d v="2022-09-24T00:00:00"/>
    <s v="Standard Class"/>
    <s v="AB-10105"/>
    <s v="Adrian Barton"/>
    <s v="Consumer"/>
    <s v="United States"/>
    <s v="Phoenix"/>
    <s v="Arizona"/>
    <n v="85023"/>
    <x v="1"/>
    <s v="TEC-AC-10000109"/>
    <s v="Technology"/>
    <x v="11"/>
    <s v="Sony Micro Vault Click 16 GB USB 2.0 Flash Drive"/>
    <n v="89.584000000000003"/>
    <n v="2"/>
    <x v="2"/>
    <n v="4.4791999999999996"/>
  </r>
  <r>
    <n v="6973"/>
    <x v="3462"/>
    <x v="20"/>
    <d v="2022-09-24T00:00:00"/>
    <s v="Standard Class"/>
    <s v="AB-10105"/>
    <s v="Adrian Barton"/>
    <s v="Consumer"/>
    <s v="United States"/>
    <s v="Phoenix"/>
    <s v="Arizona"/>
    <n v="85023"/>
    <x v="1"/>
    <s v="TEC-PH-10002415"/>
    <s v="Technology"/>
    <x v="7"/>
    <s v="Polycom VoiceStation 500 ConferenceÂ phone"/>
    <n v="471.92"/>
    <n v="2"/>
    <x v="2"/>
    <n v="29.495000000000001"/>
  </r>
  <r>
    <n v="6974"/>
    <x v="3462"/>
    <x v="20"/>
    <d v="2022-09-24T00:00:00"/>
    <s v="Standard Class"/>
    <s v="AB-10105"/>
    <s v="Adrian Barton"/>
    <s v="Consumer"/>
    <s v="United States"/>
    <s v="Phoenix"/>
    <s v="Arizona"/>
    <n v="85023"/>
    <x v="1"/>
    <s v="OFF-BI-10001460"/>
    <s v="Office Supplies"/>
    <x v="8"/>
    <s v="Plastic Binding Combs"/>
    <n v="18.18"/>
    <n v="4"/>
    <x v="6"/>
    <n v="-13.938000000000001"/>
  </r>
  <r>
    <n v="6975"/>
    <x v="3463"/>
    <x v="175"/>
    <d v="2022-09-18T00:00:00"/>
    <s v="Standard Class"/>
    <s v="CC-12145"/>
    <s v="Charles Crestani"/>
    <s v="Consumer"/>
    <s v="United States"/>
    <s v="Houston"/>
    <s v="Texas"/>
    <n v="77095"/>
    <x v="2"/>
    <s v="OFF-AR-10002987"/>
    <s v="Office Supplies"/>
    <x v="6"/>
    <s v="Prismacolor Color Pencil Set"/>
    <n v="31.744"/>
    <n v="2"/>
    <x v="2"/>
    <n v="8.3328000000000007"/>
  </r>
  <r>
    <n v="6976"/>
    <x v="3464"/>
    <x v="1141"/>
    <d v="2020-07-01T00:00:00"/>
    <s v="Standard Class"/>
    <s v="CY-12745"/>
    <s v="Craig Yedwab"/>
    <s v="Corporate"/>
    <s v="United States"/>
    <s v="Gilbert"/>
    <s v="Arizona"/>
    <n v="85234"/>
    <x v="1"/>
    <s v="OFF-LA-10000443"/>
    <s v="Office Supplies"/>
    <x v="2"/>
    <s v="Avery 501"/>
    <n v="5.9039999999999999"/>
    <n v="2"/>
    <x v="2"/>
    <n v="1.9925999999999999"/>
  </r>
  <r>
    <n v="6977"/>
    <x v="3464"/>
    <x v="1141"/>
    <d v="2020-07-01T00:00:00"/>
    <s v="Standard Class"/>
    <s v="CY-12745"/>
    <s v="Craig Yedwab"/>
    <s v="Corporate"/>
    <s v="United States"/>
    <s v="Gilbert"/>
    <s v="Arizona"/>
    <n v="85234"/>
    <x v="1"/>
    <s v="FUR-FU-10004306"/>
    <s v="Furniture"/>
    <x v="5"/>
    <s v="Electrix Halogen Magnifier Lamp"/>
    <n v="621.76"/>
    <n v="4"/>
    <x v="2"/>
    <n v="46.631999999999998"/>
  </r>
  <r>
    <n v="6978"/>
    <x v="3465"/>
    <x v="881"/>
    <d v="2021-11-27T00:00:00"/>
    <s v="First Class"/>
    <s v="EP-13915"/>
    <s v="Emily Phan"/>
    <s v="Consumer"/>
    <s v="United States"/>
    <s v="Jonesboro"/>
    <s v="Arkansas"/>
    <n v="72401"/>
    <x v="0"/>
    <s v="TEC-PH-10002564"/>
    <s v="Technology"/>
    <x v="7"/>
    <s v="OtterBox Defender Series Case - Samsung Galaxy S4"/>
    <n v="59.98"/>
    <n v="2"/>
    <x v="0"/>
    <n v="17.994"/>
  </r>
  <r>
    <n v="6979"/>
    <x v="3466"/>
    <x v="920"/>
    <d v="2022-11-28T00:00:00"/>
    <s v="Second Class"/>
    <s v="DL-13315"/>
    <s v="Delfina Latchford"/>
    <s v="Consumer"/>
    <s v="United States"/>
    <s v="Atlanta"/>
    <s v="Georgia"/>
    <n v="30318"/>
    <x v="0"/>
    <s v="OFF-PA-10003724"/>
    <s v="Office Supplies"/>
    <x v="10"/>
    <s v="Wirebound Message Book, 4 per Page"/>
    <n v="48.87"/>
    <n v="9"/>
    <x v="0"/>
    <n v="23.946300000000001"/>
  </r>
  <r>
    <n v="6980"/>
    <x v="3467"/>
    <x v="424"/>
    <d v="2022-01-18T00:00:00"/>
    <s v="Standard Class"/>
    <s v="SO-20335"/>
    <s v="Sean O'Donnell"/>
    <s v="Consumer"/>
    <s v="United States"/>
    <s v="Los Angeles"/>
    <s v="California"/>
    <n v="90036"/>
    <x v="1"/>
    <s v="OFF-PA-10000483"/>
    <s v="Office Supplies"/>
    <x v="10"/>
    <s v="Xerox 19"/>
    <n v="154.9"/>
    <n v="5"/>
    <x v="0"/>
    <n v="69.704999999999998"/>
  </r>
  <r>
    <n v="6981"/>
    <x v="3468"/>
    <x v="845"/>
    <d v="2019-11-07T00:00:00"/>
    <s v="First Class"/>
    <s v="BP-11095"/>
    <s v="Bart Pistole"/>
    <s v="Corporate"/>
    <s v="United States"/>
    <s v="New York City"/>
    <s v="New York"/>
    <n v="10024"/>
    <x v="3"/>
    <s v="OFF-FA-10000611"/>
    <s v="Office Supplies"/>
    <x v="13"/>
    <s v="Binder Clips by OIC"/>
    <n v="5.92"/>
    <n v="4"/>
    <x v="0"/>
    <n v="2.8416000000000001"/>
  </r>
  <r>
    <n v="6982"/>
    <x v="3468"/>
    <x v="845"/>
    <d v="2019-11-07T00:00:00"/>
    <s v="First Class"/>
    <s v="BP-11095"/>
    <s v="Bart Pistole"/>
    <s v="Corporate"/>
    <s v="United States"/>
    <s v="New York City"/>
    <s v="New York"/>
    <n v="10024"/>
    <x v="3"/>
    <s v="OFF-PA-10000246"/>
    <s v="Office Supplies"/>
    <x v="10"/>
    <s v="Riverleaf Stik-Withit Designer Note Cubes"/>
    <n v="30.18"/>
    <n v="3"/>
    <x v="0"/>
    <n v="13.8828"/>
  </r>
  <r>
    <n v="6983"/>
    <x v="3469"/>
    <x v="142"/>
    <d v="2021-09-04T00:00:00"/>
    <s v="Standard Class"/>
    <s v="JA-15970"/>
    <s v="Joseph Airdo"/>
    <s v="Consumer"/>
    <s v="United States"/>
    <s v="Detroit"/>
    <s v="Michigan"/>
    <n v="48227"/>
    <x v="2"/>
    <s v="OFF-BI-10004728"/>
    <s v="Office Supplies"/>
    <x v="8"/>
    <s v="Wilson Jones Turn Tabs Binder Tool for Ring Binders"/>
    <n v="24.1"/>
    <n v="5"/>
    <x v="0"/>
    <n v="11.086"/>
  </r>
  <r>
    <n v="6984"/>
    <x v="3469"/>
    <x v="142"/>
    <d v="2021-09-04T00:00:00"/>
    <s v="Standard Class"/>
    <s v="JA-15970"/>
    <s v="Joseph Airdo"/>
    <s v="Consumer"/>
    <s v="United States"/>
    <s v="Detroit"/>
    <s v="Michigan"/>
    <n v="48227"/>
    <x v="2"/>
    <s v="TEC-PH-10002365"/>
    <s v="Technology"/>
    <x v="7"/>
    <s v="Belkin Grip Candy Sheer Case / Cover for iPhone 5 and 5S"/>
    <n v="8.7799999999999994"/>
    <n v="1"/>
    <x v="0"/>
    <n v="2.2827999999999999"/>
  </r>
  <r>
    <n v="6985"/>
    <x v="3469"/>
    <x v="142"/>
    <d v="2021-09-04T00:00:00"/>
    <s v="Standard Class"/>
    <s v="JA-15970"/>
    <s v="Joseph Airdo"/>
    <s v="Consumer"/>
    <s v="United States"/>
    <s v="Detroit"/>
    <s v="Michigan"/>
    <n v="48227"/>
    <x v="2"/>
    <s v="OFF-AP-10002457"/>
    <s v="Office Supplies"/>
    <x v="9"/>
    <s v="Eureka The Boss Plus 12-Amp Hard Box Upright Vacuum, Red"/>
    <n v="376.74"/>
    <n v="4"/>
    <x v="9"/>
    <n v="71.162000000000006"/>
  </r>
  <r>
    <n v="6986"/>
    <x v="3469"/>
    <x v="142"/>
    <d v="2021-09-04T00:00:00"/>
    <s v="Standard Class"/>
    <s v="JA-15970"/>
    <s v="Joseph Airdo"/>
    <s v="Consumer"/>
    <s v="United States"/>
    <s v="Detroit"/>
    <s v="Michigan"/>
    <n v="48227"/>
    <x v="2"/>
    <s v="OFF-BI-10000320"/>
    <s v="Office Supplies"/>
    <x v="8"/>
    <s v="GBC Plastic Binding Combs"/>
    <n v="29.52"/>
    <n v="4"/>
    <x v="0"/>
    <n v="14.4648"/>
  </r>
  <r>
    <n v="6987"/>
    <x v="3469"/>
    <x v="142"/>
    <d v="2021-09-04T00:00:00"/>
    <s v="Standard Class"/>
    <s v="JA-15970"/>
    <s v="Joseph Airdo"/>
    <s v="Consumer"/>
    <s v="United States"/>
    <s v="Detroit"/>
    <s v="Michigan"/>
    <n v="48227"/>
    <x v="2"/>
    <s v="OFF-AR-10004999"/>
    <s v="Office Supplies"/>
    <x v="6"/>
    <s v="Newell 315"/>
    <n v="11.96"/>
    <n v="2"/>
    <x v="0"/>
    <n v="2.99"/>
  </r>
  <r>
    <n v="6988"/>
    <x v="3469"/>
    <x v="142"/>
    <d v="2021-09-04T00:00:00"/>
    <s v="Standard Class"/>
    <s v="JA-15970"/>
    <s v="Joseph Airdo"/>
    <s v="Consumer"/>
    <s v="United States"/>
    <s v="Detroit"/>
    <s v="Michigan"/>
    <n v="48227"/>
    <x v="2"/>
    <s v="OFF-BI-10001116"/>
    <s v="Office Supplies"/>
    <x v="8"/>
    <s v="Wilson Jones 1&quot; Hanging DublLock Ring Binders"/>
    <n v="26.4"/>
    <n v="5"/>
    <x v="0"/>
    <n v="12.672000000000001"/>
  </r>
  <r>
    <n v="6989"/>
    <x v="3470"/>
    <x v="343"/>
    <d v="2022-11-15T00:00:00"/>
    <s v="Second Class"/>
    <s v="BB-11545"/>
    <s v="Brenda Bowman"/>
    <s v="Corporate"/>
    <s v="United States"/>
    <s v="Fort Lauderdale"/>
    <s v="Florida"/>
    <n v="33311"/>
    <x v="0"/>
    <s v="OFF-AP-10002651"/>
    <s v="Office Supplies"/>
    <x v="9"/>
    <s v="Hoover Upright Vacuum With Dirt Cup"/>
    <n v="1158.1199999999999"/>
    <n v="5"/>
    <x v="2"/>
    <n v="130.2885"/>
  </r>
  <r>
    <n v="6990"/>
    <x v="3471"/>
    <x v="157"/>
    <d v="2022-12-12T00:00:00"/>
    <s v="First Class"/>
    <s v="DK-13375"/>
    <s v="Dennis Kane"/>
    <s v="Consumer"/>
    <s v="United States"/>
    <s v="Abilene"/>
    <s v="Texas"/>
    <n v="79605"/>
    <x v="2"/>
    <s v="OFF-AP-10001634"/>
    <s v="Office Supplies"/>
    <x v="9"/>
    <s v="Hoover Commercial Lightweight Upright Vacuum"/>
    <n v="1.3919999999999999"/>
    <n v="2"/>
    <x v="3"/>
    <n v="-3.7584"/>
  </r>
  <r>
    <n v="6991"/>
    <x v="3472"/>
    <x v="627"/>
    <d v="2020-11-12T00:00:00"/>
    <s v="Second Class"/>
    <s v="RH-19600"/>
    <s v="Rob Haberlin"/>
    <s v="Consumer"/>
    <s v="United States"/>
    <s v="Hampton"/>
    <s v="Virginia"/>
    <n v="23666"/>
    <x v="0"/>
    <s v="OFF-AP-10003266"/>
    <s v="Office Supplies"/>
    <x v="9"/>
    <s v="Holmes Replacement Filter for HEPA Air Cleaner, Large Room"/>
    <n v="44.43"/>
    <n v="3"/>
    <x v="0"/>
    <n v="18.660599999999999"/>
  </r>
  <r>
    <n v="6992"/>
    <x v="3472"/>
    <x v="627"/>
    <d v="2020-11-12T00:00:00"/>
    <s v="Second Class"/>
    <s v="RH-19600"/>
    <s v="Rob Haberlin"/>
    <s v="Consumer"/>
    <s v="United States"/>
    <s v="Hampton"/>
    <s v="Virginia"/>
    <n v="23666"/>
    <x v="0"/>
    <s v="TEC-PH-10002890"/>
    <s v="Technology"/>
    <x v="7"/>
    <s v="AT&amp;T 17929 Lendline Telephone"/>
    <n v="226.2"/>
    <n v="5"/>
    <x v="0"/>
    <n v="58.811999999999998"/>
  </r>
  <r>
    <n v="6993"/>
    <x v="3472"/>
    <x v="627"/>
    <d v="2020-11-12T00:00:00"/>
    <s v="Second Class"/>
    <s v="RH-19600"/>
    <s v="Rob Haberlin"/>
    <s v="Consumer"/>
    <s v="United States"/>
    <s v="Hampton"/>
    <s v="Virginia"/>
    <n v="23666"/>
    <x v="0"/>
    <s v="FUR-FU-10000308"/>
    <s v="Furniture"/>
    <x v="5"/>
    <s v="Deflect-o Glass Clear Studded Chair Mats"/>
    <n v="186.54"/>
    <n v="3"/>
    <x v="0"/>
    <n v="41.038800000000002"/>
  </r>
  <r>
    <n v="6994"/>
    <x v="3472"/>
    <x v="627"/>
    <d v="2020-11-12T00:00:00"/>
    <s v="Second Class"/>
    <s v="RH-19600"/>
    <s v="Rob Haberlin"/>
    <s v="Consumer"/>
    <s v="United States"/>
    <s v="Hampton"/>
    <s v="Virginia"/>
    <n v="23666"/>
    <x v="0"/>
    <s v="OFF-AR-10000380"/>
    <s v="Office Supplies"/>
    <x v="6"/>
    <s v="Hunt PowerHouse Electric Pencil Sharpener, Blue"/>
    <n v="265.86"/>
    <n v="7"/>
    <x v="0"/>
    <n v="79.757999999999996"/>
  </r>
  <r>
    <n v="6995"/>
    <x v="3472"/>
    <x v="627"/>
    <d v="2020-11-12T00:00:00"/>
    <s v="Second Class"/>
    <s v="RH-19600"/>
    <s v="Rob Haberlin"/>
    <s v="Consumer"/>
    <s v="United States"/>
    <s v="Hampton"/>
    <s v="Virginia"/>
    <n v="23666"/>
    <x v="0"/>
    <s v="OFF-AR-10000122"/>
    <s v="Office Supplies"/>
    <x v="6"/>
    <s v="Newell 314"/>
    <n v="27.9"/>
    <n v="5"/>
    <x v="0"/>
    <n v="6.9749999999999996"/>
  </r>
  <r>
    <n v="6996"/>
    <x v="3473"/>
    <x v="902"/>
    <d v="2020-11-25T00:00:00"/>
    <s v="Standard Class"/>
    <s v="AG-10300"/>
    <s v="Aleksandra Gannaway"/>
    <s v="Corporate"/>
    <s v="United States"/>
    <s v="Las Vegas"/>
    <s v="Nevada"/>
    <n v="89115"/>
    <x v="1"/>
    <s v="OFF-AP-10004868"/>
    <s v="Office Supplies"/>
    <x v="9"/>
    <s v="Hoover Commercial Soft Guard Upright Vacuum And Disposable Filtration Bags"/>
    <n v="31.08"/>
    <n v="4"/>
    <x v="0"/>
    <n v="8.3916000000000004"/>
  </r>
  <r>
    <n v="6997"/>
    <x v="3474"/>
    <x v="331"/>
    <d v="2022-12-24T00:00:00"/>
    <s v="Second Class"/>
    <s v="JB-15400"/>
    <s v="Jennifer Braxton"/>
    <s v="Corporate"/>
    <s v="United States"/>
    <s v="Rockford"/>
    <s v="Illinois"/>
    <n v="61107"/>
    <x v="2"/>
    <s v="OFF-BI-10004002"/>
    <s v="Office Supplies"/>
    <x v="8"/>
    <s v="Wilson Jones International Size A4 Ring Binders"/>
    <n v="13.84"/>
    <n v="4"/>
    <x v="3"/>
    <n v="-22.143999999999998"/>
  </r>
  <r>
    <n v="6998"/>
    <x v="3474"/>
    <x v="331"/>
    <d v="2022-12-24T00:00:00"/>
    <s v="Second Class"/>
    <s v="JB-15400"/>
    <s v="Jennifer Braxton"/>
    <s v="Corporate"/>
    <s v="United States"/>
    <s v="Rockford"/>
    <s v="Illinois"/>
    <n v="61107"/>
    <x v="2"/>
    <s v="OFF-PA-10004475"/>
    <s v="Office Supplies"/>
    <x v="10"/>
    <s v="Xerox 1940"/>
    <n v="175.87200000000001"/>
    <n v="4"/>
    <x v="2"/>
    <n v="63.753599999999999"/>
  </r>
  <r>
    <n v="6999"/>
    <x v="3475"/>
    <x v="1142"/>
    <d v="2021-09-21T00:00:00"/>
    <s v="Standard Class"/>
    <s v="BC-11125"/>
    <s v="Becky Castell"/>
    <s v="Home Office"/>
    <s v="United States"/>
    <s v="Laguna Niguel"/>
    <s v="California"/>
    <n v="92677"/>
    <x v="1"/>
    <s v="OFF-PA-10002195"/>
    <s v="Office Supplies"/>
    <x v="10"/>
    <s v="Xerox 1966"/>
    <n v="12.96"/>
    <n v="2"/>
    <x v="0"/>
    <n v="6.3503999999999996"/>
  </r>
  <r>
    <n v="7000"/>
    <x v="3476"/>
    <x v="1143"/>
    <d v="2022-05-28T00:00:00"/>
    <s v="First Class"/>
    <s v="KC-16675"/>
    <s v="Kimberly Carter"/>
    <s v="Corporate"/>
    <s v="United States"/>
    <s v="Louisville"/>
    <s v="Kentucky"/>
    <n v="40214"/>
    <x v="0"/>
    <s v="OFF-AP-10002670"/>
    <s v="Office Supplies"/>
    <x v="9"/>
    <s v="Belkin 8-Outlet Premiere SurgeMaster II Surge Protectors"/>
    <n v="208.44"/>
    <n v="3"/>
    <x v="0"/>
    <n v="62.531999999999996"/>
  </r>
  <r>
    <n v="7001"/>
    <x v="3476"/>
    <x v="1143"/>
    <d v="2022-05-28T00:00:00"/>
    <s v="First Class"/>
    <s v="KC-16675"/>
    <s v="Kimberly Carter"/>
    <s v="Corporate"/>
    <s v="United States"/>
    <s v="Louisville"/>
    <s v="Kentucky"/>
    <n v="40214"/>
    <x v="0"/>
    <s v="OFF-SU-10004498"/>
    <s v="Office Supplies"/>
    <x v="14"/>
    <s v="Martin-Yale Premier Letter Opener"/>
    <n v="25.76"/>
    <n v="2"/>
    <x v="0"/>
    <n v="0.77280000000000004"/>
  </r>
  <r>
    <n v="7002"/>
    <x v="3477"/>
    <x v="1110"/>
    <d v="2020-04-02T00:00:00"/>
    <s v="Standard Class"/>
    <s v="DR-12940"/>
    <s v="Daniel Raglin"/>
    <s v="Home Office"/>
    <s v="United States"/>
    <s v="Normal"/>
    <s v="Illinois"/>
    <n v="61761"/>
    <x v="2"/>
    <s v="FUR-CH-10003298"/>
    <s v="Furniture"/>
    <x v="1"/>
    <s v="Office Star - Contemporary Task Swivel chair with Loop Arms, Charcoal"/>
    <n v="366.74400000000003"/>
    <n v="4"/>
    <x v="4"/>
    <n v="-110.0232"/>
  </r>
  <r>
    <n v="7003"/>
    <x v="3478"/>
    <x v="710"/>
    <d v="2019-08-20T00:00:00"/>
    <s v="Second Class"/>
    <s v="DW-13195"/>
    <s v="David Wiener"/>
    <s v="Corporate"/>
    <s v="United States"/>
    <s v="Los Angeles"/>
    <s v="California"/>
    <n v="90045"/>
    <x v="1"/>
    <s v="FUR-FU-10000723"/>
    <s v="Furniture"/>
    <x v="5"/>
    <s v="Deflect-o EconoMat Studded, No Bevel Mat for Low Pile Carpeting"/>
    <n v="289.24"/>
    <n v="7"/>
    <x v="0"/>
    <n v="26.031600000000001"/>
  </r>
  <r>
    <n v="7004"/>
    <x v="3478"/>
    <x v="710"/>
    <d v="2019-08-20T00:00:00"/>
    <s v="Second Class"/>
    <s v="DW-13195"/>
    <s v="David Wiener"/>
    <s v="Corporate"/>
    <s v="United States"/>
    <s v="Los Angeles"/>
    <s v="California"/>
    <n v="90045"/>
    <x v="1"/>
    <s v="OFF-BI-10000632"/>
    <s v="Office Supplies"/>
    <x v="8"/>
    <s v="Satellite Sectional Post Binders"/>
    <n v="69.456000000000003"/>
    <n v="2"/>
    <x v="2"/>
    <n v="22.5732"/>
  </r>
  <r>
    <n v="7005"/>
    <x v="3479"/>
    <x v="851"/>
    <d v="2019-12-27T00:00:00"/>
    <s v="Standard Class"/>
    <s v="ME-18010"/>
    <s v="Michelle Ellison"/>
    <s v="Corporate"/>
    <s v="United States"/>
    <s v="Port Arthur"/>
    <s v="Texas"/>
    <n v="77642"/>
    <x v="2"/>
    <s v="OFF-PA-10000223"/>
    <s v="Office Supplies"/>
    <x v="10"/>
    <s v="Xerox 2000"/>
    <n v="5.1840000000000002"/>
    <n v="1"/>
    <x v="2"/>
    <n v="1.8144"/>
  </r>
  <r>
    <n v="7006"/>
    <x v="3480"/>
    <x v="549"/>
    <d v="2020-11-04T00:00:00"/>
    <s v="Standard Class"/>
    <s v="JF-15490"/>
    <s v="Jeremy Farry"/>
    <s v="Consumer"/>
    <s v="United States"/>
    <s v="New York City"/>
    <s v="New York"/>
    <n v="10009"/>
    <x v="3"/>
    <s v="FUR-CH-10001545"/>
    <s v="Furniture"/>
    <x v="1"/>
    <s v="Hon Comfortask Task/Swivel Chairs"/>
    <n v="205.16399999999999"/>
    <n v="2"/>
    <x v="9"/>
    <n v="13.6776"/>
  </r>
  <r>
    <n v="7007"/>
    <x v="3481"/>
    <x v="534"/>
    <d v="2019-12-20T00:00:00"/>
    <s v="Standard Class"/>
    <s v="SP-20860"/>
    <s v="Sung Pak"/>
    <s v="Corporate"/>
    <s v="United States"/>
    <s v="Chicago"/>
    <s v="Illinois"/>
    <n v="60623"/>
    <x v="2"/>
    <s v="FUR-FU-10001546"/>
    <s v="Furniture"/>
    <x v="5"/>
    <s v="Dana Swing-Arm Lamps"/>
    <n v="8.5440000000000005"/>
    <n v="2"/>
    <x v="7"/>
    <n v="-7.476"/>
  </r>
  <r>
    <n v="7008"/>
    <x v="3482"/>
    <x v="291"/>
    <d v="2020-08-24T00:00:00"/>
    <s v="Standard Class"/>
    <s v="KN-16390"/>
    <s v="Katherine Nockton"/>
    <s v="Corporate"/>
    <s v="United States"/>
    <s v="Springfield"/>
    <s v="Ohio"/>
    <n v="45503"/>
    <x v="3"/>
    <s v="OFF-BI-10001098"/>
    <s v="Office Supplies"/>
    <x v="8"/>
    <s v="Acco D-Ring Binder w/DublLock"/>
    <n v="12.827999999999999"/>
    <n v="2"/>
    <x v="6"/>
    <n v="-8.9795999999999996"/>
  </r>
  <r>
    <n v="7009"/>
    <x v="3482"/>
    <x v="291"/>
    <d v="2020-08-24T00:00:00"/>
    <s v="Standard Class"/>
    <s v="KN-16390"/>
    <s v="Katherine Nockton"/>
    <s v="Corporate"/>
    <s v="United States"/>
    <s v="Springfield"/>
    <s v="Ohio"/>
    <n v="45503"/>
    <x v="3"/>
    <s v="FUR-CH-10003379"/>
    <s v="Furniture"/>
    <x v="1"/>
    <s v="Global Commerce Series High-Back Swivel/Tilt Chairs"/>
    <n v="598.45799999999997"/>
    <n v="3"/>
    <x v="4"/>
    <n v="-42.747"/>
  </r>
  <r>
    <n v="7010"/>
    <x v="3482"/>
    <x v="291"/>
    <d v="2020-08-24T00:00:00"/>
    <s v="Standard Class"/>
    <s v="KN-16390"/>
    <s v="Katherine Nockton"/>
    <s v="Corporate"/>
    <s v="United States"/>
    <s v="Springfield"/>
    <s v="Ohio"/>
    <n v="45503"/>
    <x v="3"/>
    <s v="FUR-FU-10000193"/>
    <s v="Furniture"/>
    <x v="5"/>
    <s v="Tenex Chairmats For Use with Hard Floors"/>
    <n v="25.984000000000002"/>
    <n v="1"/>
    <x v="2"/>
    <n v="-3.8976000000000002"/>
  </r>
  <r>
    <n v="7011"/>
    <x v="3483"/>
    <x v="235"/>
    <d v="2019-05-26T00:00:00"/>
    <s v="Standard Class"/>
    <s v="GT-14710"/>
    <s v="Greg Tran"/>
    <s v="Consumer"/>
    <s v="United States"/>
    <s v="New York City"/>
    <s v="New York"/>
    <n v="10035"/>
    <x v="3"/>
    <s v="OFF-BI-10000829"/>
    <s v="Office Supplies"/>
    <x v="8"/>
    <s v="Avery Non-Stick Binders"/>
    <n v="17.96"/>
    <n v="5"/>
    <x v="2"/>
    <n v="5.8369999999999997"/>
  </r>
  <r>
    <n v="7012"/>
    <x v="3483"/>
    <x v="235"/>
    <d v="2019-05-26T00:00:00"/>
    <s v="Standard Class"/>
    <s v="GT-14710"/>
    <s v="Greg Tran"/>
    <s v="Consumer"/>
    <s v="United States"/>
    <s v="New York City"/>
    <s v="New York"/>
    <n v="10035"/>
    <x v="3"/>
    <s v="OFF-SU-10003002"/>
    <s v="Office Supplies"/>
    <x v="14"/>
    <s v="Letter Slitter"/>
    <n v="5.04"/>
    <n v="2"/>
    <x v="0"/>
    <n v="0.1512"/>
  </r>
  <r>
    <n v="7013"/>
    <x v="3483"/>
    <x v="235"/>
    <d v="2019-05-26T00:00:00"/>
    <s v="Standard Class"/>
    <s v="GT-14710"/>
    <s v="Greg Tran"/>
    <s v="Consumer"/>
    <s v="United States"/>
    <s v="New York City"/>
    <s v="New York"/>
    <n v="10035"/>
    <x v="3"/>
    <s v="OFF-AP-10002118"/>
    <s v="Office Supplies"/>
    <x v="9"/>
    <s v="1.7 Cubic Foot Compact &quot;Cube&quot; Office Refrigerators"/>
    <n v="208.16"/>
    <n v="1"/>
    <x v="0"/>
    <n v="56.203200000000002"/>
  </r>
  <r>
    <n v="7014"/>
    <x v="3484"/>
    <x v="34"/>
    <d v="2022-12-10T00:00:00"/>
    <s v="Second Class"/>
    <s v="DB-12910"/>
    <s v="Daniel Byrd"/>
    <s v="Home Office"/>
    <s v="United States"/>
    <s v="Salinas"/>
    <s v="California"/>
    <n v="93905"/>
    <x v="1"/>
    <s v="FUR-BO-10001519"/>
    <s v="Furniture"/>
    <x v="0"/>
    <s v="O'Sullivan 3-Shelf Heavy-Duty Bookcases"/>
    <n v="148.25700000000001"/>
    <n v="3"/>
    <x v="11"/>
    <n v="15.697800000000001"/>
  </r>
  <r>
    <n v="7015"/>
    <x v="3485"/>
    <x v="518"/>
    <d v="2019-03-12T00:00:00"/>
    <s v="Second Class"/>
    <s v="FM-14215"/>
    <s v="Filia McAdams"/>
    <s v="Corporate"/>
    <s v="United States"/>
    <s v="Richmond"/>
    <s v="Kentucky"/>
    <n v="40475"/>
    <x v="0"/>
    <s v="OFF-AP-10002578"/>
    <s v="Office Supplies"/>
    <x v="9"/>
    <s v="Fellowes Premier Superior Surge Suppressor, 10-Outlet, With Phone and Remote"/>
    <n v="146.76"/>
    <n v="3"/>
    <x v="0"/>
    <n v="38.157600000000002"/>
  </r>
  <r>
    <n v="7016"/>
    <x v="3485"/>
    <x v="518"/>
    <d v="2019-03-12T00:00:00"/>
    <s v="Second Class"/>
    <s v="FM-14215"/>
    <s v="Filia McAdams"/>
    <s v="Corporate"/>
    <s v="United States"/>
    <s v="Richmond"/>
    <s v="Kentucky"/>
    <n v="40475"/>
    <x v="0"/>
    <s v="TEC-AC-10000710"/>
    <s v="Technology"/>
    <x v="11"/>
    <s v="Maxell DVD-RAM Discs"/>
    <n v="32.96"/>
    <n v="2"/>
    <x v="0"/>
    <n v="14.172800000000001"/>
  </r>
  <r>
    <n v="7017"/>
    <x v="3485"/>
    <x v="518"/>
    <d v="2019-03-12T00:00:00"/>
    <s v="Second Class"/>
    <s v="FM-14215"/>
    <s v="Filia McAdams"/>
    <s v="Corporate"/>
    <s v="United States"/>
    <s v="Richmond"/>
    <s v="Kentucky"/>
    <n v="40475"/>
    <x v="0"/>
    <s v="TEC-PH-10000984"/>
    <s v="Technology"/>
    <x v="7"/>
    <s v="Panasonic KX-TG9471B"/>
    <n v="587.97"/>
    <n v="3"/>
    <x v="0"/>
    <n v="164.63159999999999"/>
  </r>
  <r>
    <n v="7018"/>
    <x v="3485"/>
    <x v="518"/>
    <d v="2019-03-12T00:00:00"/>
    <s v="Second Class"/>
    <s v="FM-14215"/>
    <s v="Filia McAdams"/>
    <s v="Corporate"/>
    <s v="United States"/>
    <s v="Richmond"/>
    <s v="Kentucky"/>
    <n v="40475"/>
    <x v="0"/>
    <s v="OFF-PA-10000213"/>
    <s v="Office Supplies"/>
    <x v="10"/>
    <s v="Xerox 198"/>
    <n v="14.94"/>
    <n v="3"/>
    <x v="0"/>
    <n v="7.0217999999999998"/>
  </r>
  <r>
    <n v="7019"/>
    <x v="3486"/>
    <x v="661"/>
    <d v="2021-06-26T00:00:00"/>
    <s v="Second Class"/>
    <s v="SM-20005"/>
    <s v="Sally Matthias"/>
    <s v="Consumer"/>
    <s v="United States"/>
    <s v="New York City"/>
    <s v="New York"/>
    <n v="10035"/>
    <x v="3"/>
    <s v="OFF-LA-10003720"/>
    <s v="Office Supplies"/>
    <x v="2"/>
    <s v="Avery 487"/>
    <n v="25.83"/>
    <n v="7"/>
    <x v="0"/>
    <n v="12.1401"/>
  </r>
  <r>
    <n v="7020"/>
    <x v="3487"/>
    <x v="709"/>
    <d v="2019-08-26T00:00:00"/>
    <s v="Standard Class"/>
    <s v="AP-10915"/>
    <s v="Arthur Prichep"/>
    <s v="Consumer"/>
    <s v="United States"/>
    <s v="Denver"/>
    <s v="Colorado"/>
    <n v="80219"/>
    <x v="1"/>
    <s v="OFF-PA-10001837"/>
    <s v="Office Supplies"/>
    <x v="10"/>
    <s v="Xerox 1976"/>
    <n v="15.552"/>
    <n v="3"/>
    <x v="2"/>
    <n v="5.4432"/>
  </r>
  <r>
    <n v="7021"/>
    <x v="3487"/>
    <x v="709"/>
    <d v="2019-08-26T00:00:00"/>
    <s v="Standard Class"/>
    <s v="AP-10915"/>
    <s v="Arthur Prichep"/>
    <s v="Consumer"/>
    <s v="United States"/>
    <s v="Denver"/>
    <s v="Colorado"/>
    <n v="80219"/>
    <x v="1"/>
    <s v="OFF-SU-10004661"/>
    <s v="Office Supplies"/>
    <x v="14"/>
    <s v="Acme Titanium Bonded Scissors"/>
    <n v="6.8"/>
    <n v="1"/>
    <x v="2"/>
    <n v="0.51"/>
  </r>
  <r>
    <n v="7022"/>
    <x v="3487"/>
    <x v="709"/>
    <d v="2019-08-26T00:00:00"/>
    <s v="Standard Class"/>
    <s v="AP-10915"/>
    <s v="Arthur Prichep"/>
    <s v="Consumer"/>
    <s v="United States"/>
    <s v="Denver"/>
    <s v="Colorado"/>
    <n v="80219"/>
    <x v="1"/>
    <s v="FUR-FU-10003274"/>
    <s v="Furniture"/>
    <x v="5"/>
    <s v="Regeneration Desk Collection"/>
    <n v="4.2240000000000002"/>
    <n v="3"/>
    <x v="2"/>
    <n v="1.2672000000000001"/>
  </r>
  <r>
    <n v="7023"/>
    <x v="3487"/>
    <x v="709"/>
    <d v="2019-08-26T00:00:00"/>
    <s v="Standard Class"/>
    <s v="AP-10915"/>
    <s v="Arthur Prichep"/>
    <s v="Consumer"/>
    <s v="United States"/>
    <s v="Denver"/>
    <s v="Colorado"/>
    <n v="80219"/>
    <x v="1"/>
    <s v="TEC-PH-10000149"/>
    <s v="Technology"/>
    <x v="7"/>
    <s v="Cisco SPA525G2 IP Phone - Wireless"/>
    <n v="143.63999999999999"/>
    <n v="9"/>
    <x v="2"/>
    <n v="10.773"/>
  </r>
  <r>
    <n v="7024"/>
    <x v="3487"/>
    <x v="709"/>
    <d v="2019-08-26T00:00:00"/>
    <s v="Standard Class"/>
    <s v="AP-10915"/>
    <s v="Arthur Prichep"/>
    <s v="Consumer"/>
    <s v="United States"/>
    <s v="Denver"/>
    <s v="Colorado"/>
    <n v="80219"/>
    <x v="1"/>
    <s v="OFF-PA-10000019"/>
    <s v="Office Supplies"/>
    <x v="10"/>
    <s v="Xerox 1931"/>
    <n v="31.103999999999999"/>
    <n v="6"/>
    <x v="2"/>
    <n v="10.8864"/>
  </r>
  <r>
    <n v="7025"/>
    <x v="3487"/>
    <x v="709"/>
    <d v="2019-08-26T00:00:00"/>
    <s v="Standard Class"/>
    <s v="AP-10915"/>
    <s v="Arthur Prichep"/>
    <s v="Consumer"/>
    <s v="United States"/>
    <s v="Denver"/>
    <s v="Colorado"/>
    <n v="80219"/>
    <x v="1"/>
    <s v="OFF-PA-10001125"/>
    <s v="Office Supplies"/>
    <x v="10"/>
    <s v="Xerox 1988"/>
    <n v="223.05600000000001"/>
    <n v="9"/>
    <x v="2"/>
    <n v="69.704999999999998"/>
  </r>
  <r>
    <n v="7026"/>
    <x v="3488"/>
    <x v="695"/>
    <d v="2022-02-11T00:00:00"/>
    <s v="Standard Class"/>
    <s v="SP-20545"/>
    <s v="Sibella Parks"/>
    <s v="Corporate"/>
    <s v="United States"/>
    <s v="New York City"/>
    <s v="New York"/>
    <n v="10024"/>
    <x v="3"/>
    <s v="TEC-PH-10002538"/>
    <s v="Technology"/>
    <x v="7"/>
    <s v="Grandstream GXP1160 VoIP phone"/>
    <n v="227.46"/>
    <n v="6"/>
    <x v="0"/>
    <n v="65.963399999999993"/>
  </r>
  <r>
    <n v="7027"/>
    <x v="3488"/>
    <x v="695"/>
    <d v="2022-02-11T00:00:00"/>
    <s v="Standard Class"/>
    <s v="SP-20545"/>
    <s v="Sibella Parks"/>
    <s v="Corporate"/>
    <s v="United States"/>
    <s v="New York City"/>
    <s v="New York"/>
    <n v="10024"/>
    <x v="3"/>
    <s v="OFF-BI-10000279"/>
    <s v="Office Supplies"/>
    <x v="8"/>
    <s v="Acco Recycled 2&quot; Capacity Laser Printer Hanging Data Binders"/>
    <n v="46.24"/>
    <n v="4"/>
    <x v="2"/>
    <n v="15.606"/>
  </r>
  <r>
    <n v="7028"/>
    <x v="3489"/>
    <x v="926"/>
    <d v="2022-02-04T00:00:00"/>
    <s v="Standard Class"/>
    <s v="RD-19585"/>
    <s v="Rob Dowd"/>
    <s v="Consumer"/>
    <s v="United States"/>
    <s v="New York City"/>
    <s v="New York"/>
    <n v="10011"/>
    <x v="3"/>
    <s v="OFF-LA-10001045"/>
    <s v="Office Supplies"/>
    <x v="2"/>
    <s v="Permanent Self-Adhesive File Folder Labels for Typewriters by Universal"/>
    <n v="5.22"/>
    <n v="2"/>
    <x v="0"/>
    <n v="2.4011999999999998"/>
  </r>
  <r>
    <n v="7029"/>
    <x v="3490"/>
    <x v="887"/>
    <d v="2021-12-22T00:00:00"/>
    <s v="Second Class"/>
    <s v="MC-17575"/>
    <s v="Matt Collins"/>
    <s v="Consumer"/>
    <s v="United States"/>
    <s v="Fremont"/>
    <s v="Nebraska"/>
    <n v="68025"/>
    <x v="2"/>
    <s v="OFF-PA-10003673"/>
    <s v="Office Supplies"/>
    <x v="10"/>
    <s v="Strathmore Photo Mount Cards"/>
    <n v="33.9"/>
    <n v="5"/>
    <x v="0"/>
    <n v="15.593999999999999"/>
  </r>
  <r>
    <n v="7030"/>
    <x v="3491"/>
    <x v="583"/>
    <d v="2021-11-15T00:00:00"/>
    <s v="Standard Class"/>
    <s v="EB-13750"/>
    <s v="Edward Becker"/>
    <s v="Corporate"/>
    <s v="United States"/>
    <s v="New York City"/>
    <s v="New York"/>
    <n v="10011"/>
    <x v="3"/>
    <s v="OFF-ST-10002562"/>
    <s v="Office Supplies"/>
    <x v="4"/>
    <s v="Staple magnet"/>
    <n v="28.14"/>
    <n v="3"/>
    <x v="0"/>
    <n v="7.8792"/>
  </r>
  <r>
    <n v="7031"/>
    <x v="3491"/>
    <x v="583"/>
    <d v="2021-11-15T00:00:00"/>
    <s v="Standard Class"/>
    <s v="EB-13750"/>
    <s v="Edward Becker"/>
    <s v="Corporate"/>
    <s v="United States"/>
    <s v="New York City"/>
    <s v="New York"/>
    <n v="10011"/>
    <x v="3"/>
    <s v="TEC-AC-10002305"/>
    <s v="Technology"/>
    <x v="11"/>
    <s v="KeyTronicÂ E03601U1 -Â KeyboardÂ - Beige"/>
    <n v="36"/>
    <n v="2"/>
    <x v="0"/>
    <n v="6.48"/>
  </r>
  <r>
    <n v="7032"/>
    <x v="3491"/>
    <x v="583"/>
    <d v="2021-11-15T00:00:00"/>
    <s v="Standard Class"/>
    <s v="EB-13750"/>
    <s v="Edward Becker"/>
    <s v="Corporate"/>
    <s v="United States"/>
    <s v="New York City"/>
    <s v="New York"/>
    <n v="10011"/>
    <x v="3"/>
    <s v="OFF-AR-10003373"/>
    <s v="Office Supplies"/>
    <x v="6"/>
    <s v="Boston School Pro Electric Pencil Sharpener, 1670"/>
    <n v="92.94"/>
    <n v="3"/>
    <x v="0"/>
    <n v="25.093800000000002"/>
  </r>
  <r>
    <n v="7033"/>
    <x v="3491"/>
    <x v="583"/>
    <d v="2021-11-15T00:00:00"/>
    <s v="Standard Class"/>
    <s v="EB-13750"/>
    <s v="Edward Becker"/>
    <s v="Corporate"/>
    <s v="United States"/>
    <s v="New York City"/>
    <s v="New York"/>
    <n v="10011"/>
    <x v="3"/>
    <s v="FUR-CH-10003774"/>
    <s v="Furniture"/>
    <x v="1"/>
    <s v="Global Wood Trimmed Manager's Task Chair, Khaki"/>
    <n v="245.64599999999999"/>
    <n v="3"/>
    <x v="9"/>
    <n v="8.1882000000000001"/>
  </r>
  <r>
    <n v="7034"/>
    <x v="3491"/>
    <x v="583"/>
    <d v="2021-11-15T00:00:00"/>
    <s v="Standard Class"/>
    <s v="EB-13750"/>
    <s v="Edward Becker"/>
    <s v="Corporate"/>
    <s v="United States"/>
    <s v="New York City"/>
    <s v="New York"/>
    <n v="10011"/>
    <x v="3"/>
    <s v="OFF-BI-10001510"/>
    <s v="Office Supplies"/>
    <x v="8"/>
    <s v="Deluxe Heavy-Duty Vinyl Round Ring Binder"/>
    <n v="55.008000000000003"/>
    <n v="3"/>
    <x v="2"/>
    <n v="17.190000000000001"/>
  </r>
  <r>
    <n v="7035"/>
    <x v="3491"/>
    <x v="583"/>
    <d v="2021-11-15T00:00:00"/>
    <s v="Standard Class"/>
    <s v="EB-13750"/>
    <s v="Edward Becker"/>
    <s v="Corporate"/>
    <s v="United States"/>
    <s v="New York City"/>
    <s v="New York"/>
    <n v="10011"/>
    <x v="3"/>
    <s v="OFF-BI-10004236"/>
    <s v="Office Supplies"/>
    <x v="8"/>
    <s v="XtraLife ClearVue Slant-D Ring Binder, White, 3&quot;"/>
    <n v="35.231999999999999"/>
    <n v="3"/>
    <x v="2"/>
    <n v="11.4504"/>
  </r>
  <r>
    <n v="7036"/>
    <x v="3492"/>
    <x v="45"/>
    <d v="2022-11-12T00:00:00"/>
    <s v="Standard Class"/>
    <s v="JE-15610"/>
    <s v="Jim Epp"/>
    <s v="Corporate"/>
    <s v="United States"/>
    <s v="San Diego"/>
    <s v="California"/>
    <n v="92105"/>
    <x v="1"/>
    <s v="FUR-CH-10004675"/>
    <s v="Furniture"/>
    <x v="1"/>
    <s v="Lifetime Advantage Folding Chairs, 4/Carton"/>
    <n v="523.39200000000005"/>
    <n v="3"/>
    <x v="2"/>
    <n v="52.339199999999998"/>
  </r>
  <r>
    <n v="7037"/>
    <x v="3493"/>
    <x v="1073"/>
    <d v="2019-05-03T00:00:00"/>
    <s v="Second Class"/>
    <s v="CS-11860"/>
    <s v="Cari Schnelling"/>
    <s v="Consumer"/>
    <s v="United States"/>
    <s v="Lakeland"/>
    <s v="Florida"/>
    <n v="33801"/>
    <x v="0"/>
    <s v="TEC-CO-10004202"/>
    <s v="Technology"/>
    <x v="16"/>
    <s v="Brother DCP1000 Digital 3 in 1 Multifunction Machine"/>
    <n v="479.98399999999998"/>
    <n v="2"/>
    <x v="2"/>
    <n v="89.997"/>
  </r>
  <r>
    <n v="7038"/>
    <x v="3494"/>
    <x v="585"/>
    <d v="2022-09-26T00:00:00"/>
    <s v="Standard Class"/>
    <s v="PB-19105"/>
    <s v="Peter BÃ¼hler"/>
    <s v="Consumer"/>
    <s v="United States"/>
    <s v="Smyrna"/>
    <s v="Georgia"/>
    <n v="30080"/>
    <x v="0"/>
    <s v="OFF-PA-10004255"/>
    <s v="Office Supplies"/>
    <x v="10"/>
    <s v="Xerox 219"/>
    <n v="12.96"/>
    <n v="2"/>
    <x v="0"/>
    <n v="6.2207999999999997"/>
  </r>
  <r>
    <n v="7039"/>
    <x v="3494"/>
    <x v="585"/>
    <d v="2022-09-26T00:00:00"/>
    <s v="Standard Class"/>
    <s v="PB-19105"/>
    <s v="Peter BÃ¼hler"/>
    <s v="Consumer"/>
    <s v="United States"/>
    <s v="Smyrna"/>
    <s v="Georgia"/>
    <n v="30080"/>
    <x v="0"/>
    <s v="OFF-AR-10003896"/>
    <s v="Office Supplies"/>
    <x v="6"/>
    <s v="Stride Job 150 Highlighters, Chisel Tip, Assorted Colors"/>
    <n v="17.940000000000001"/>
    <n v="3"/>
    <x v="0"/>
    <n v="6.4584000000000001"/>
  </r>
  <r>
    <n v="7040"/>
    <x v="3495"/>
    <x v="94"/>
    <d v="2022-12-22T00:00:00"/>
    <s v="Standard Class"/>
    <s v="AT-10735"/>
    <s v="Annie Thurman"/>
    <s v="Consumer"/>
    <s v="United States"/>
    <s v="New York City"/>
    <s v="New York"/>
    <n v="10009"/>
    <x v="3"/>
    <s v="OFF-ST-10002276"/>
    <s v="Office Supplies"/>
    <x v="4"/>
    <s v="Safco Steel Mobile File Cart"/>
    <n v="166.72"/>
    <n v="2"/>
    <x v="0"/>
    <n v="41.68"/>
  </r>
  <r>
    <n v="7041"/>
    <x v="3495"/>
    <x v="94"/>
    <d v="2022-12-22T00:00:00"/>
    <s v="Standard Class"/>
    <s v="AT-10735"/>
    <s v="Annie Thurman"/>
    <s v="Consumer"/>
    <s v="United States"/>
    <s v="New York City"/>
    <s v="New York"/>
    <n v="10009"/>
    <x v="3"/>
    <s v="OFF-BI-10001617"/>
    <s v="Office Supplies"/>
    <x v="8"/>
    <s v="GBC Wire Binding Combs"/>
    <n v="24.815999999999999"/>
    <n v="3"/>
    <x v="2"/>
    <n v="8.3754000000000008"/>
  </r>
  <r>
    <n v="7042"/>
    <x v="3495"/>
    <x v="94"/>
    <d v="2022-12-22T00:00:00"/>
    <s v="Standard Class"/>
    <s v="AT-10735"/>
    <s v="Annie Thurman"/>
    <s v="Consumer"/>
    <s v="United States"/>
    <s v="New York City"/>
    <s v="New York"/>
    <n v="10009"/>
    <x v="3"/>
    <s v="FUR-FU-10000308"/>
    <s v="Furniture"/>
    <x v="5"/>
    <s v="Deflect-o Glass Clear Studded Chair Mats"/>
    <n v="124.36"/>
    <n v="2"/>
    <x v="0"/>
    <n v="27.359200000000001"/>
  </r>
  <r>
    <n v="7043"/>
    <x v="3496"/>
    <x v="930"/>
    <d v="2022-07-22T00:00:00"/>
    <s v="Standard Class"/>
    <s v="SV-20365"/>
    <s v="Seth Vernon"/>
    <s v="Consumer"/>
    <s v="United States"/>
    <s v="Philadelphia"/>
    <s v="Pennsylvania"/>
    <n v="19134"/>
    <x v="3"/>
    <s v="TEC-CO-10001943"/>
    <s v="Technology"/>
    <x v="16"/>
    <s v="Canon PC-428 Personal Copier"/>
    <n v="599.97"/>
    <n v="5"/>
    <x v="10"/>
    <n v="69.996499999999997"/>
  </r>
  <r>
    <n v="7044"/>
    <x v="3496"/>
    <x v="930"/>
    <d v="2022-07-22T00:00:00"/>
    <s v="Standard Class"/>
    <s v="SV-20365"/>
    <s v="Seth Vernon"/>
    <s v="Consumer"/>
    <s v="United States"/>
    <s v="Philadelphia"/>
    <s v="Pennsylvania"/>
    <n v="19134"/>
    <x v="3"/>
    <s v="FUR-CH-10002647"/>
    <s v="Furniture"/>
    <x v="1"/>
    <s v="Situations Contoured Folding Chairs, 4/Set"/>
    <n v="198.744"/>
    <n v="4"/>
    <x v="4"/>
    <n v="-14.196"/>
  </r>
  <r>
    <n v="7045"/>
    <x v="3496"/>
    <x v="930"/>
    <d v="2022-07-22T00:00:00"/>
    <s v="Standard Class"/>
    <s v="SV-20365"/>
    <s v="Seth Vernon"/>
    <s v="Consumer"/>
    <s v="United States"/>
    <s v="Philadelphia"/>
    <s v="Pennsylvania"/>
    <n v="19134"/>
    <x v="3"/>
    <s v="OFF-SU-10004768"/>
    <s v="Office Supplies"/>
    <x v="14"/>
    <s v="Acme Kleencut Forged Steel Scissors"/>
    <n v="9.1839999999999993"/>
    <n v="2"/>
    <x v="2"/>
    <n v="1.1479999999999999"/>
  </r>
  <r>
    <n v="7046"/>
    <x v="3497"/>
    <x v="54"/>
    <d v="2021-11-08T00:00:00"/>
    <s v="Standard Class"/>
    <s v="PJ-18835"/>
    <s v="Patrick Jones"/>
    <s v="Corporate"/>
    <s v="United States"/>
    <s v="Dallas"/>
    <s v="Texas"/>
    <n v="75217"/>
    <x v="2"/>
    <s v="OFF-PA-10002160"/>
    <s v="Office Supplies"/>
    <x v="10"/>
    <s v="Xerox 1978"/>
    <n v="9.2479999999999993"/>
    <n v="2"/>
    <x v="2"/>
    <n v="3.3523999999999998"/>
  </r>
  <r>
    <n v="7047"/>
    <x v="3498"/>
    <x v="918"/>
    <d v="2019-04-11T00:00:00"/>
    <s v="Standard Class"/>
    <s v="NM-18445"/>
    <s v="Nathan Mautz"/>
    <s v="Home Office"/>
    <s v="United States"/>
    <s v="Concord"/>
    <s v="California"/>
    <n v="94521"/>
    <x v="1"/>
    <s v="FUR-TA-10003748"/>
    <s v="Furniture"/>
    <x v="3"/>
    <s v="Bevis 36 x 72 Conference Tables"/>
    <n v="99.591999999999999"/>
    <n v="1"/>
    <x v="2"/>
    <n v="2.4897999999999998"/>
  </r>
  <r>
    <n v="7048"/>
    <x v="3498"/>
    <x v="918"/>
    <d v="2019-04-11T00:00:00"/>
    <s v="Standard Class"/>
    <s v="NM-18445"/>
    <s v="Nathan Mautz"/>
    <s v="Home Office"/>
    <s v="United States"/>
    <s v="Concord"/>
    <s v="California"/>
    <n v="94521"/>
    <x v="1"/>
    <s v="TEC-AC-10001908"/>
    <s v="Technology"/>
    <x v="11"/>
    <s v="Logitech Wireless Headset h800"/>
    <n v="399.96"/>
    <n v="4"/>
    <x v="0"/>
    <n v="139.98599999999999"/>
  </r>
  <r>
    <n v="7049"/>
    <x v="3499"/>
    <x v="1041"/>
    <d v="2021-08-15T00:00:00"/>
    <s v="First Class"/>
    <s v="TR-21325"/>
    <s v="Toby Ritter"/>
    <s v="Consumer"/>
    <s v="United States"/>
    <s v="Nashville"/>
    <s v="Tennessee"/>
    <n v="37211"/>
    <x v="0"/>
    <s v="OFF-PA-10000552"/>
    <s v="Office Supplies"/>
    <x v="10"/>
    <s v="Xerox 200"/>
    <n v="15.552"/>
    <n v="3"/>
    <x v="2"/>
    <n v="5.4432"/>
  </r>
  <r>
    <n v="7050"/>
    <x v="3500"/>
    <x v="794"/>
    <d v="2019-09-29T00:00:00"/>
    <s v="Standard Class"/>
    <s v="BF-11005"/>
    <s v="Barry Franz"/>
    <s v="Home Office"/>
    <s v="United States"/>
    <s v="Aurora"/>
    <s v="Colorado"/>
    <n v="80013"/>
    <x v="1"/>
    <s v="OFF-AR-10003179"/>
    <s v="Office Supplies"/>
    <x v="6"/>
    <s v="Dixon Ticonderoga Core-Lock Colored Pencils"/>
    <n v="14.576000000000001"/>
    <n v="2"/>
    <x v="2"/>
    <n v="2.3685999999999998"/>
  </r>
  <r>
    <n v="7051"/>
    <x v="3501"/>
    <x v="25"/>
    <d v="2021-12-10T00:00:00"/>
    <s v="Same Day"/>
    <s v="WB-21850"/>
    <s v="William Brown"/>
    <s v="Consumer"/>
    <s v="United States"/>
    <s v="Anaheim"/>
    <s v="California"/>
    <n v="92804"/>
    <x v="1"/>
    <s v="OFF-BI-10004593"/>
    <s v="Office Supplies"/>
    <x v="8"/>
    <s v="Ibico Laser Imprintable Binding System Covers"/>
    <n v="209.6"/>
    <n v="5"/>
    <x v="2"/>
    <n v="68.12"/>
  </r>
  <r>
    <n v="7052"/>
    <x v="3501"/>
    <x v="25"/>
    <d v="2021-12-10T00:00:00"/>
    <s v="Same Day"/>
    <s v="WB-21850"/>
    <s v="William Brown"/>
    <s v="Consumer"/>
    <s v="United States"/>
    <s v="Anaheim"/>
    <s v="California"/>
    <n v="92804"/>
    <x v="1"/>
    <s v="OFF-AR-10000914"/>
    <s v="Office Supplies"/>
    <x v="6"/>
    <s v="Boston 16765 Mini Stand Up Battery Pencil Sharpener"/>
    <n v="23.32"/>
    <n v="2"/>
    <x v="0"/>
    <n v="6.0632000000000001"/>
  </r>
  <r>
    <n v="7053"/>
    <x v="3501"/>
    <x v="25"/>
    <d v="2021-12-10T00:00:00"/>
    <s v="Same Day"/>
    <s v="WB-21850"/>
    <s v="William Brown"/>
    <s v="Consumer"/>
    <s v="United States"/>
    <s v="Anaheim"/>
    <s v="California"/>
    <n v="92804"/>
    <x v="1"/>
    <s v="OFF-PA-10000241"/>
    <s v="Office Supplies"/>
    <x v="10"/>
    <s v="IBM Multi-Purpose Copy Paper, 8 1/2 x 11&quot;, Case"/>
    <n v="30.98"/>
    <n v="1"/>
    <x v="0"/>
    <n v="13.941000000000001"/>
  </r>
  <r>
    <n v="7054"/>
    <x v="3501"/>
    <x v="25"/>
    <d v="2021-12-10T00:00:00"/>
    <s v="Same Day"/>
    <s v="WB-21850"/>
    <s v="William Brown"/>
    <s v="Consumer"/>
    <s v="United States"/>
    <s v="Anaheim"/>
    <s v="California"/>
    <n v="92804"/>
    <x v="1"/>
    <s v="TEC-AC-10000057"/>
    <s v="Technology"/>
    <x v="11"/>
    <s v="Microsoft Natural Ergonomic Keyboard 4000"/>
    <n v="119.96"/>
    <n v="4"/>
    <x v="0"/>
    <n v="25.191600000000001"/>
  </r>
  <r>
    <n v="7055"/>
    <x v="3501"/>
    <x v="25"/>
    <d v="2021-12-10T00:00:00"/>
    <s v="Same Day"/>
    <s v="WB-21850"/>
    <s v="William Brown"/>
    <s v="Consumer"/>
    <s v="United States"/>
    <s v="Anaheim"/>
    <s v="California"/>
    <n v="92804"/>
    <x v="1"/>
    <s v="FUR-CH-10003774"/>
    <s v="Furniture"/>
    <x v="1"/>
    <s v="Global Wood Trimmed Manager's Task Chair, Khaki"/>
    <n v="363.92"/>
    <n v="5"/>
    <x v="2"/>
    <n v="-31.843"/>
  </r>
  <r>
    <n v="7056"/>
    <x v="3501"/>
    <x v="25"/>
    <d v="2021-12-10T00:00:00"/>
    <s v="Same Day"/>
    <s v="WB-21850"/>
    <s v="William Brown"/>
    <s v="Consumer"/>
    <s v="United States"/>
    <s v="Anaheim"/>
    <s v="California"/>
    <n v="92804"/>
    <x v="1"/>
    <s v="OFF-BI-10002824"/>
    <s v="Office Supplies"/>
    <x v="8"/>
    <s v="Recycled Easel Ring Binders"/>
    <n v="35.808"/>
    <n v="3"/>
    <x v="2"/>
    <n v="11.19"/>
  </r>
  <r>
    <n v="7057"/>
    <x v="3501"/>
    <x v="25"/>
    <d v="2021-12-10T00:00:00"/>
    <s v="Same Day"/>
    <s v="WB-21850"/>
    <s v="William Brown"/>
    <s v="Consumer"/>
    <s v="United States"/>
    <s v="Anaheim"/>
    <s v="California"/>
    <n v="92804"/>
    <x v="1"/>
    <s v="OFF-BI-10004001"/>
    <s v="Office Supplies"/>
    <x v="8"/>
    <s v="GBC Recycled VeloBinder Covers"/>
    <n v="122.688"/>
    <n v="9"/>
    <x v="2"/>
    <n v="39.873600000000003"/>
  </r>
  <r>
    <n v="7058"/>
    <x v="3501"/>
    <x v="25"/>
    <d v="2021-12-10T00:00:00"/>
    <s v="Same Day"/>
    <s v="WB-21850"/>
    <s v="William Brown"/>
    <s v="Consumer"/>
    <s v="United States"/>
    <s v="Anaheim"/>
    <s v="California"/>
    <n v="92804"/>
    <x v="1"/>
    <s v="FUR-TA-10004619"/>
    <s v="Furniture"/>
    <x v="3"/>
    <s v="Hon Non-Folding Utility Tables"/>
    <n v="892.13599999999997"/>
    <n v="7"/>
    <x v="2"/>
    <n v="111.517"/>
  </r>
  <r>
    <n v="7059"/>
    <x v="3501"/>
    <x v="25"/>
    <d v="2021-12-10T00:00:00"/>
    <s v="Same Day"/>
    <s v="WB-21850"/>
    <s v="William Brown"/>
    <s v="Consumer"/>
    <s v="United States"/>
    <s v="Anaheim"/>
    <s v="California"/>
    <n v="92804"/>
    <x v="1"/>
    <s v="OFF-ST-10000636"/>
    <s v="Office Supplies"/>
    <x v="4"/>
    <s v="Rogers Profile Extra Capacity Storage Tub"/>
    <n v="50.22"/>
    <n v="3"/>
    <x v="0"/>
    <n v="2.0087999999999999"/>
  </r>
  <r>
    <n v="7060"/>
    <x v="3501"/>
    <x v="25"/>
    <d v="2021-12-10T00:00:00"/>
    <s v="Same Day"/>
    <s v="WB-21850"/>
    <s v="William Brown"/>
    <s v="Consumer"/>
    <s v="United States"/>
    <s v="Anaheim"/>
    <s v="California"/>
    <n v="92804"/>
    <x v="1"/>
    <s v="OFF-AP-10001469"/>
    <s v="Office Supplies"/>
    <x v="9"/>
    <s v="Fellowes 8 Outlet Superior Workstation Surge Protector"/>
    <n v="83.42"/>
    <n v="2"/>
    <x v="0"/>
    <n v="24.191800000000001"/>
  </r>
  <r>
    <n v="7061"/>
    <x v="3501"/>
    <x v="25"/>
    <d v="2021-12-10T00:00:00"/>
    <s v="Same Day"/>
    <s v="WB-21850"/>
    <s v="William Brown"/>
    <s v="Consumer"/>
    <s v="United States"/>
    <s v="Anaheim"/>
    <s v="California"/>
    <n v="92804"/>
    <x v="1"/>
    <s v="OFF-BI-10002897"/>
    <s v="Office Supplies"/>
    <x v="8"/>
    <s v="Black Avery Memo-Size 3-Ring Binder, 5 1/2&quot; x 8 1/2&quot;"/>
    <n v="5.8719999999999999"/>
    <n v="2"/>
    <x v="2"/>
    <n v="2.1286"/>
  </r>
  <r>
    <n v="7062"/>
    <x v="3502"/>
    <x v="302"/>
    <d v="2020-02-04T00:00:00"/>
    <s v="Second Class"/>
    <s v="KH-16630"/>
    <s v="Ken Heidel"/>
    <s v="Corporate"/>
    <s v="United States"/>
    <s v="Pleasant Grove"/>
    <s v="Utah"/>
    <n v="84062"/>
    <x v="1"/>
    <s v="OFF-BI-10002432"/>
    <s v="Office Supplies"/>
    <x v="8"/>
    <s v="Wilson Jones Standard D-Ring Binders"/>
    <n v="12.144"/>
    <n v="3"/>
    <x v="2"/>
    <n v="4.0986000000000002"/>
  </r>
  <r>
    <n v="7063"/>
    <x v="3503"/>
    <x v="723"/>
    <d v="2021-12-30T00:00:00"/>
    <s v="Second Class"/>
    <s v="KL-16645"/>
    <s v="Ken Lonsdale"/>
    <s v="Consumer"/>
    <s v="United States"/>
    <s v="Springfield"/>
    <s v="Oregon"/>
    <n v="97477"/>
    <x v="1"/>
    <s v="OFF-EN-10002592"/>
    <s v="Office Supplies"/>
    <x v="12"/>
    <s v="Peel &amp; Seel Recycled Catalog Envelopes, Brown"/>
    <n v="27.792000000000002"/>
    <n v="3"/>
    <x v="2"/>
    <n v="10.422000000000001"/>
  </r>
  <r>
    <n v="7064"/>
    <x v="3504"/>
    <x v="515"/>
    <d v="2022-09-04T00:00:00"/>
    <s v="Standard Class"/>
    <s v="MG-17890"/>
    <s v="Michael Granlund"/>
    <s v="Home Office"/>
    <s v="United States"/>
    <s v="Salem"/>
    <s v="Oregon"/>
    <n v="97301"/>
    <x v="1"/>
    <s v="OFF-SU-10002522"/>
    <s v="Office Supplies"/>
    <x v="14"/>
    <s v="Acme Kleen Earth Office Shears"/>
    <n v="6.2080000000000002"/>
    <n v="2"/>
    <x v="2"/>
    <n v="0.69840000000000002"/>
  </r>
  <r>
    <n v="7065"/>
    <x v="3505"/>
    <x v="1144"/>
    <d v="2022-02-08T00:00:00"/>
    <s v="Standard Class"/>
    <s v="JF-15355"/>
    <s v="Jay Fein"/>
    <s v="Consumer"/>
    <s v="United States"/>
    <s v="Rochester"/>
    <s v="New York"/>
    <n v="14609"/>
    <x v="3"/>
    <s v="OFF-AP-10003971"/>
    <s v="Office Supplies"/>
    <x v="9"/>
    <s v="Belkin 6 Outlet Metallic Surge Strip"/>
    <n v="32.67"/>
    <n v="3"/>
    <x v="0"/>
    <n v="8.4941999999999993"/>
  </r>
  <r>
    <n v="7066"/>
    <x v="3506"/>
    <x v="776"/>
    <d v="2019-12-07T00:00:00"/>
    <s v="First Class"/>
    <s v="RS-19765"/>
    <s v="Roland Schwarz"/>
    <s v="Corporate"/>
    <s v="United States"/>
    <s v="Los Angeles"/>
    <s v="California"/>
    <n v="90008"/>
    <x v="1"/>
    <s v="OFF-ST-10001496"/>
    <s v="Office Supplies"/>
    <x v="4"/>
    <s v="Standard Rollaway File with Lock"/>
    <n v="1261.33"/>
    <n v="7"/>
    <x v="0"/>
    <n v="327.94580000000002"/>
  </r>
  <r>
    <n v="7067"/>
    <x v="3507"/>
    <x v="198"/>
    <d v="2021-06-02T00:00:00"/>
    <s v="Standard Class"/>
    <s v="NL-18310"/>
    <s v="Nancy Lomonaco"/>
    <s v="Home Office"/>
    <s v="United States"/>
    <s v="Los Angeles"/>
    <s v="California"/>
    <n v="90049"/>
    <x v="1"/>
    <s v="OFF-PA-10004782"/>
    <s v="Office Supplies"/>
    <x v="10"/>
    <s v="Xerox 228"/>
    <n v="38.880000000000003"/>
    <n v="6"/>
    <x v="0"/>
    <n v="18.662400000000002"/>
  </r>
  <r>
    <n v="7068"/>
    <x v="3508"/>
    <x v="206"/>
    <d v="2021-05-25T00:00:00"/>
    <s v="Standard Class"/>
    <s v="AS-10285"/>
    <s v="Alejandro Savely"/>
    <s v="Corporate"/>
    <s v="United States"/>
    <s v="Dallas"/>
    <s v="Texas"/>
    <n v="75081"/>
    <x v="2"/>
    <s v="OFF-BI-10000343"/>
    <s v="Office Supplies"/>
    <x v="8"/>
    <s v="Pressboard Covers with Storage Hooks, 9 1/2&quot; x 11&quot;, Light Blue"/>
    <n v="1.964"/>
    <n v="2"/>
    <x v="3"/>
    <n v="-3.2406000000000001"/>
  </r>
  <r>
    <n v="7069"/>
    <x v="3508"/>
    <x v="206"/>
    <d v="2021-05-25T00:00:00"/>
    <s v="Standard Class"/>
    <s v="AS-10285"/>
    <s v="Alejandro Savely"/>
    <s v="Corporate"/>
    <s v="United States"/>
    <s v="Dallas"/>
    <s v="Texas"/>
    <n v="75081"/>
    <x v="2"/>
    <s v="OFF-PA-10003591"/>
    <s v="Office Supplies"/>
    <x v="10"/>
    <s v="Southworth 100% Cotton The Best Paper"/>
    <n v="82.656000000000006"/>
    <n v="9"/>
    <x v="2"/>
    <n v="30.995999999999999"/>
  </r>
  <r>
    <n v="7070"/>
    <x v="3509"/>
    <x v="128"/>
    <d v="2019-08-13T00:00:00"/>
    <s v="Standard Class"/>
    <s v="GM-14500"/>
    <s v="Gene McClure"/>
    <s v="Consumer"/>
    <s v="United States"/>
    <s v="Fresno"/>
    <s v="California"/>
    <n v="93727"/>
    <x v="1"/>
    <s v="OFF-PA-10001667"/>
    <s v="Office Supplies"/>
    <x v="10"/>
    <s v="Great White Multi-Use Recycled Paper (20Lb. and 84 Bright)"/>
    <n v="5.98"/>
    <n v="1"/>
    <x v="0"/>
    <n v="2.6909999999999998"/>
  </r>
  <r>
    <n v="7071"/>
    <x v="3510"/>
    <x v="64"/>
    <d v="2021-09-09T00:00:00"/>
    <s v="Second Class"/>
    <s v="SU-20665"/>
    <s v="Stephanie Ulpright"/>
    <s v="Home Office"/>
    <s v="United States"/>
    <s v="Chicago"/>
    <s v="Illinois"/>
    <n v="60653"/>
    <x v="2"/>
    <s v="OFF-PA-10004971"/>
    <s v="Office Supplies"/>
    <x v="10"/>
    <s v="Xerox 196"/>
    <n v="9.2479999999999993"/>
    <n v="2"/>
    <x v="2"/>
    <n v="3.3523999999999998"/>
  </r>
  <r>
    <n v="7072"/>
    <x v="3511"/>
    <x v="310"/>
    <d v="2021-07-27T00:00:00"/>
    <s v="Standard Class"/>
    <s v="CK-12205"/>
    <s v="Chloris Kastensmidt"/>
    <s v="Consumer"/>
    <s v="United States"/>
    <s v="Mcallen"/>
    <s v="Texas"/>
    <n v="78501"/>
    <x v="2"/>
    <s v="OFF-AR-10001216"/>
    <s v="Office Supplies"/>
    <x v="6"/>
    <s v="Newell 339"/>
    <n v="4.4480000000000004"/>
    <n v="2"/>
    <x v="2"/>
    <n v="0.33360000000000001"/>
  </r>
  <r>
    <n v="7073"/>
    <x v="3511"/>
    <x v="310"/>
    <d v="2021-07-27T00:00:00"/>
    <s v="Standard Class"/>
    <s v="CK-12205"/>
    <s v="Chloris Kastensmidt"/>
    <s v="Consumer"/>
    <s v="United States"/>
    <s v="Mcallen"/>
    <s v="Texas"/>
    <n v="78501"/>
    <x v="2"/>
    <s v="OFF-PA-10004355"/>
    <s v="Office Supplies"/>
    <x v="10"/>
    <s v="Xerox 231"/>
    <n v="5.1840000000000002"/>
    <n v="1"/>
    <x v="2"/>
    <n v="1.8144"/>
  </r>
  <r>
    <n v="7074"/>
    <x v="3511"/>
    <x v="310"/>
    <d v="2021-07-27T00:00:00"/>
    <s v="Standard Class"/>
    <s v="CK-12205"/>
    <s v="Chloris Kastensmidt"/>
    <s v="Consumer"/>
    <s v="United States"/>
    <s v="Mcallen"/>
    <s v="Texas"/>
    <n v="78501"/>
    <x v="2"/>
    <s v="OFF-AR-10001953"/>
    <s v="Office Supplies"/>
    <x v="6"/>
    <s v="Boston 1645 Deluxe Heavier-Duty Electric Pencil Sharpener"/>
    <n v="175.92"/>
    <n v="5"/>
    <x v="2"/>
    <n v="15.393000000000001"/>
  </r>
  <r>
    <n v="7075"/>
    <x v="3511"/>
    <x v="310"/>
    <d v="2021-07-27T00:00:00"/>
    <s v="Standard Class"/>
    <s v="CK-12205"/>
    <s v="Chloris Kastensmidt"/>
    <s v="Consumer"/>
    <s v="United States"/>
    <s v="Mcallen"/>
    <s v="Texas"/>
    <n v="78501"/>
    <x v="2"/>
    <s v="OFF-BI-10004364"/>
    <s v="Office Supplies"/>
    <x v="8"/>
    <s v="Storex Dura Pro Binders"/>
    <n v="4.7519999999999998"/>
    <n v="4"/>
    <x v="3"/>
    <n v="-8.3160000000000007"/>
  </r>
  <r>
    <n v="7076"/>
    <x v="3511"/>
    <x v="310"/>
    <d v="2021-07-27T00:00:00"/>
    <s v="Standard Class"/>
    <s v="CK-12205"/>
    <s v="Chloris Kastensmidt"/>
    <s v="Consumer"/>
    <s v="United States"/>
    <s v="Mcallen"/>
    <s v="Texas"/>
    <n v="78501"/>
    <x v="2"/>
    <s v="OFF-SU-10001165"/>
    <s v="Office Supplies"/>
    <x v="14"/>
    <s v="Acme Elite Stainless Steel Scissors"/>
    <n v="13.343999999999999"/>
    <n v="2"/>
    <x v="2"/>
    <n v="1.0007999999999999"/>
  </r>
  <r>
    <n v="7077"/>
    <x v="3512"/>
    <x v="536"/>
    <d v="2021-05-16T00:00:00"/>
    <s v="Standard Class"/>
    <s v="JM-15580"/>
    <s v="Jill Matthias"/>
    <s v="Consumer"/>
    <s v="United States"/>
    <s v="Seattle"/>
    <s v="Washington"/>
    <n v="98105"/>
    <x v="1"/>
    <s v="OFF-EN-10001141"/>
    <s v="Office Supplies"/>
    <x v="12"/>
    <s v="Manila Recycled Extra-Heavyweight Clasp Envelopes, 6&quot; x 9&quot;"/>
    <n v="54.9"/>
    <n v="5"/>
    <x v="0"/>
    <n v="26.901"/>
  </r>
  <r>
    <n v="7078"/>
    <x v="3513"/>
    <x v="476"/>
    <d v="2021-09-05T00:00:00"/>
    <s v="Standard Class"/>
    <s v="JE-15715"/>
    <s v="Joe Elijah"/>
    <s v="Consumer"/>
    <s v="United States"/>
    <s v="Charlotte"/>
    <s v="North Carolina"/>
    <n v="28205"/>
    <x v="0"/>
    <s v="OFF-BI-10000014"/>
    <s v="Office Supplies"/>
    <x v="8"/>
    <s v="Heavy-Duty E-Z-D Binders"/>
    <n v="22.911000000000001"/>
    <n v="7"/>
    <x v="6"/>
    <n v="-17.565100000000001"/>
  </r>
  <r>
    <n v="7079"/>
    <x v="3513"/>
    <x v="476"/>
    <d v="2021-09-05T00:00:00"/>
    <s v="Standard Class"/>
    <s v="JE-15715"/>
    <s v="Joe Elijah"/>
    <s v="Consumer"/>
    <s v="United States"/>
    <s v="Charlotte"/>
    <s v="North Carolina"/>
    <n v="28205"/>
    <x v="0"/>
    <s v="OFF-AP-10000159"/>
    <s v="Office Supplies"/>
    <x v="9"/>
    <s v="Belkin F9M820V08 8 Outlet Surge"/>
    <n v="309.45600000000002"/>
    <n v="9"/>
    <x v="2"/>
    <n v="34.813800000000001"/>
  </r>
  <r>
    <n v="7080"/>
    <x v="3513"/>
    <x v="476"/>
    <d v="2021-09-05T00:00:00"/>
    <s v="Standard Class"/>
    <s v="JE-15715"/>
    <s v="Joe Elijah"/>
    <s v="Consumer"/>
    <s v="United States"/>
    <s v="Charlotte"/>
    <s v="North Carolina"/>
    <n v="28205"/>
    <x v="0"/>
    <s v="OFF-AR-10003560"/>
    <s v="Office Supplies"/>
    <x v="6"/>
    <s v="Zebra Zazzle Fluorescent Highlighters"/>
    <n v="19.456"/>
    <n v="4"/>
    <x v="2"/>
    <n v="3.4047999999999998"/>
  </r>
  <r>
    <n v="7081"/>
    <x v="3513"/>
    <x v="476"/>
    <d v="2021-09-05T00:00:00"/>
    <s v="Standard Class"/>
    <s v="JE-15715"/>
    <s v="Joe Elijah"/>
    <s v="Consumer"/>
    <s v="United States"/>
    <s v="Charlotte"/>
    <s v="North Carolina"/>
    <n v="28205"/>
    <x v="0"/>
    <s v="FUR-TA-10001768"/>
    <s v="Furniture"/>
    <x v="3"/>
    <s v="Hon Racetrack Conference Tables"/>
    <n v="472.51799999999997"/>
    <n v="3"/>
    <x v="10"/>
    <n v="-149.63069999999999"/>
  </r>
  <r>
    <n v="7082"/>
    <x v="3513"/>
    <x v="476"/>
    <d v="2021-09-05T00:00:00"/>
    <s v="Standard Class"/>
    <s v="JE-15715"/>
    <s v="Joe Elijah"/>
    <s v="Consumer"/>
    <s v="United States"/>
    <s v="Charlotte"/>
    <s v="North Carolina"/>
    <n v="28205"/>
    <x v="0"/>
    <s v="TEC-AC-10002049"/>
    <s v="Technology"/>
    <x v="11"/>
    <s v="Plantronics Savi W720 Multi-Device Wireless Headset System"/>
    <n v="1012.68"/>
    <n v="3"/>
    <x v="2"/>
    <n v="303.80399999999997"/>
  </r>
  <r>
    <n v="7083"/>
    <x v="3513"/>
    <x v="476"/>
    <d v="2021-09-05T00:00:00"/>
    <s v="Standard Class"/>
    <s v="JE-15715"/>
    <s v="Joe Elijah"/>
    <s v="Consumer"/>
    <s v="United States"/>
    <s v="Charlotte"/>
    <s v="North Carolina"/>
    <n v="28205"/>
    <x v="0"/>
    <s v="OFF-BI-10003166"/>
    <s v="Office Supplies"/>
    <x v="8"/>
    <s v="GBC Plasticlear Binding Covers"/>
    <n v="17.22"/>
    <n v="5"/>
    <x v="6"/>
    <n v="-12.628"/>
  </r>
  <r>
    <n v="7084"/>
    <x v="3514"/>
    <x v="246"/>
    <d v="2022-07-24T00:00:00"/>
    <s v="Second Class"/>
    <s v="AR-10825"/>
    <s v="Anthony Rawles"/>
    <s v="Corporate"/>
    <s v="United States"/>
    <s v="Concord"/>
    <s v="California"/>
    <n v="94521"/>
    <x v="1"/>
    <s v="OFF-AR-10003469"/>
    <s v="Office Supplies"/>
    <x v="6"/>
    <s v="Nontoxic Chalk"/>
    <n v="3.52"/>
    <n v="2"/>
    <x v="0"/>
    <n v="1.6896"/>
  </r>
  <r>
    <n v="7085"/>
    <x v="3514"/>
    <x v="246"/>
    <d v="2022-07-24T00:00:00"/>
    <s v="Second Class"/>
    <s v="AR-10825"/>
    <s v="Anthony Rawles"/>
    <s v="Corporate"/>
    <s v="United States"/>
    <s v="Concord"/>
    <s v="California"/>
    <n v="94521"/>
    <x v="1"/>
    <s v="TEC-PH-10002549"/>
    <s v="Technology"/>
    <x v="7"/>
    <s v="Polycom SoundPoint IP 450 VoIP phone"/>
    <n v="1626.192"/>
    <n v="9"/>
    <x v="2"/>
    <n v="121.9644"/>
  </r>
  <r>
    <n v="7086"/>
    <x v="3515"/>
    <x v="145"/>
    <d v="2022-09-27T00:00:00"/>
    <s v="First Class"/>
    <s v="AH-10075"/>
    <s v="Adam Hart"/>
    <s v="Corporate"/>
    <s v="United States"/>
    <s v="Chester"/>
    <s v="Pennsylvania"/>
    <n v="19013"/>
    <x v="3"/>
    <s v="OFF-BI-10003476"/>
    <s v="Office Supplies"/>
    <x v="8"/>
    <s v="Avery Metallic Poly Binders"/>
    <n v="8.5950000000000006"/>
    <n v="5"/>
    <x v="6"/>
    <n v="-6.3029999999999999"/>
  </r>
  <r>
    <n v="7087"/>
    <x v="3515"/>
    <x v="145"/>
    <d v="2022-09-27T00:00:00"/>
    <s v="First Class"/>
    <s v="AH-10075"/>
    <s v="Adam Hart"/>
    <s v="Corporate"/>
    <s v="United States"/>
    <s v="Chester"/>
    <s v="Pennsylvania"/>
    <n v="19013"/>
    <x v="3"/>
    <s v="OFF-SU-10000157"/>
    <s v="Office Supplies"/>
    <x v="14"/>
    <s v="Compact Automatic Electric Letter Opener"/>
    <n v="190.89599999999999"/>
    <n v="2"/>
    <x v="2"/>
    <n v="-42.951599999999999"/>
  </r>
  <r>
    <n v="7088"/>
    <x v="3516"/>
    <x v="646"/>
    <d v="2022-08-05T00:00:00"/>
    <s v="Second Class"/>
    <s v="GA-14515"/>
    <s v="George Ashbrook"/>
    <s v="Consumer"/>
    <s v="United States"/>
    <s v="Los Angeles"/>
    <s v="California"/>
    <n v="90004"/>
    <x v="1"/>
    <s v="OFF-ST-10003123"/>
    <s v="Office Supplies"/>
    <x v="4"/>
    <s v="Fellowes Bases and Tops For Staxonsteel/High-Stak Systems"/>
    <n v="99.87"/>
    <n v="3"/>
    <x v="0"/>
    <n v="23.968800000000002"/>
  </r>
  <r>
    <n v="7089"/>
    <x v="3517"/>
    <x v="969"/>
    <d v="2020-10-26T00:00:00"/>
    <s v="Second Class"/>
    <s v="JF-15415"/>
    <s v="Jennifer Ferguson"/>
    <s v="Consumer"/>
    <s v="United States"/>
    <s v="Sparks"/>
    <s v="Nevada"/>
    <n v="89431"/>
    <x v="1"/>
    <s v="OFF-AR-10001955"/>
    <s v="Office Supplies"/>
    <x v="6"/>
    <s v="Newell 319"/>
    <n v="79.36"/>
    <n v="4"/>
    <x v="0"/>
    <n v="23.808"/>
  </r>
  <r>
    <n v="7090"/>
    <x v="3518"/>
    <x v="140"/>
    <d v="2022-06-18T00:00:00"/>
    <s v="Second Class"/>
    <s v="KH-16690"/>
    <s v="Kristen Hastings"/>
    <s v="Corporate"/>
    <s v="United States"/>
    <s v="Los Angeles"/>
    <s v="California"/>
    <n v="90032"/>
    <x v="1"/>
    <s v="TEC-PH-10001809"/>
    <s v="Technology"/>
    <x v="7"/>
    <s v="Panasonic KX T7736-B Digital phone"/>
    <n v="119.96"/>
    <n v="1"/>
    <x v="2"/>
    <n v="7.4974999999999996"/>
  </r>
  <r>
    <n v="7091"/>
    <x v="3519"/>
    <x v="1145"/>
    <d v="2020-01-12T00:00:00"/>
    <s v="Standard Class"/>
    <s v="CC-12685"/>
    <s v="Craig Carroll"/>
    <s v="Consumer"/>
    <s v="United States"/>
    <s v="Henderson"/>
    <s v="Kentucky"/>
    <n v="42420"/>
    <x v="0"/>
    <s v="OFF-PA-10000474"/>
    <s v="Office Supplies"/>
    <x v="10"/>
    <s v="Easy-staple paper"/>
    <n v="106.32"/>
    <n v="3"/>
    <x v="0"/>
    <n v="49.970399999999998"/>
  </r>
  <r>
    <n v="7092"/>
    <x v="3519"/>
    <x v="1145"/>
    <d v="2020-01-12T00:00:00"/>
    <s v="Standard Class"/>
    <s v="CC-12685"/>
    <s v="Craig Carroll"/>
    <s v="Consumer"/>
    <s v="United States"/>
    <s v="Henderson"/>
    <s v="Kentucky"/>
    <n v="42420"/>
    <x v="0"/>
    <s v="OFF-AP-10001205"/>
    <s v="Office Supplies"/>
    <x v="9"/>
    <s v="Belkin 5 Outlet SurgeMaster Power Centers"/>
    <n v="163.44"/>
    <n v="3"/>
    <x v="0"/>
    <n v="45.763199999999998"/>
  </r>
  <r>
    <n v="7093"/>
    <x v="3519"/>
    <x v="1145"/>
    <d v="2020-01-12T00:00:00"/>
    <s v="Standard Class"/>
    <s v="CC-12685"/>
    <s v="Craig Carroll"/>
    <s v="Consumer"/>
    <s v="United States"/>
    <s v="Henderson"/>
    <s v="Kentucky"/>
    <n v="42420"/>
    <x v="0"/>
    <s v="OFF-AR-10004691"/>
    <s v="Office Supplies"/>
    <x v="6"/>
    <s v="Boston 1730 StandUp Electric Pencil Sharpener"/>
    <n v="42.76"/>
    <n v="2"/>
    <x v="0"/>
    <n v="11.117599999999999"/>
  </r>
  <r>
    <n v="7094"/>
    <x v="3519"/>
    <x v="1145"/>
    <d v="2020-01-12T00:00:00"/>
    <s v="Standard Class"/>
    <s v="CC-12685"/>
    <s v="Craig Carroll"/>
    <s v="Consumer"/>
    <s v="United States"/>
    <s v="Henderson"/>
    <s v="Kentucky"/>
    <n v="42420"/>
    <x v="0"/>
    <s v="OFF-PA-10004996"/>
    <s v="Office Supplies"/>
    <x v="10"/>
    <s v="Speediset Carbonless Redi-Letter 7&quot; x 8 1/2&quot;"/>
    <n v="51.55"/>
    <n v="5"/>
    <x v="0"/>
    <n v="24.2285"/>
  </r>
  <r>
    <n v="7095"/>
    <x v="3520"/>
    <x v="97"/>
    <d v="2020-02-12T00:00:00"/>
    <s v="Second Class"/>
    <s v="JF-15565"/>
    <s v="Jill Fjeld"/>
    <s v="Consumer"/>
    <s v="United States"/>
    <s v="Decatur"/>
    <s v="Illinois"/>
    <n v="62521"/>
    <x v="2"/>
    <s v="TEC-AC-10001908"/>
    <s v="Technology"/>
    <x v="11"/>
    <s v="Logitech Wireless Headset h800"/>
    <n v="479.952"/>
    <n v="6"/>
    <x v="2"/>
    <n v="89.991"/>
  </r>
  <r>
    <n v="7096"/>
    <x v="3521"/>
    <x v="1146"/>
    <d v="2021-08-19T00:00:00"/>
    <s v="First Class"/>
    <s v="RP-19390"/>
    <s v="Resi PÃ¶lking"/>
    <s v="Consumer"/>
    <s v="United States"/>
    <s v="New York City"/>
    <s v="New York"/>
    <n v="10009"/>
    <x v="3"/>
    <s v="OFF-BI-10000666"/>
    <s v="Office Supplies"/>
    <x v="8"/>
    <s v="Surelock Post Binders"/>
    <n v="146.68799999999999"/>
    <n v="6"/>
    <x v="2"/>
    <n v="55.008000000000003"/>
  </r>
  <r>
    <n v="7097"/>
    <x v="3521"/>
    <x v="1146"/>
    <d v="2021-08-19T00:00:00"/>
    <s v="First Class"/>
    <s v="RP-19390"/>
    <s v="Resi PÃ¶lking"/>
    <s v="Consumer"/>
    <s v="United States"/>
    <s v="New York City"/>
    <s v="New York"/>
    <n v="10009"/>
    <x v="3"/>
    <s v="OFF-BI-10004318"/>
    <s v="Office Supplies"/>
    <x v="8"/>
    <s v="Ibico EB-19 Dual Function Manual Binding System"/>
    <n v="276.78399999999999"/>
    <n v="2"/>
    <x v="2"/>
    <n v="89.954800000000006"/>
  </r>
  <r>
    <n v="7098"/>
    <x v="3521"/>
    <x v="1146"/>
    <d v="2021-08-19T00:00:00"/>
    <s v="First Class"/>
    <s v="RP-19390"/>
    <s v="Resi PÃ¶lking"/>
    <s v="Consumer"/>
    <s v="United States"/>
    <s v="New York City"/>
    <s v="New York"/>
    <n v="10009"/>
    <x v="3"/>
    <s v="OFF-BI-10003429"/>
    <s v="Office Supplies"/>
    <x v="8"/>
    <s v="Cardinal HOLDit! Binder Insert Strips,Extra Strips"/>
    <n v="25.32"/>
    <n v="5"/>
    <x v="2"/>
    <n v="9.1784999999999997"/>
  </r>
  <r>
    <n v="7099"/>
    <x v="3522"/>
    <x v="44"/>
    <d v="2022-11-09T00:00:00"/>
    <s v="Standard Class"/>
    <s v="CD-11980"/>
    <s v="Carol Darley"/>
    <s v="Consumer"/>
    <s v="United States"/>
    <s v="New York City"/>
    <s v="New York"/>
    <n v="10011"/>
    <x v="3"/>
    <s v="OFF-PA-10003302"/>
    <s v="Office Supplies"/>
    <x v="10"/>
    <s v="Xerox 1906"/>
    <n v="318.95999999999998"/>
    <n v="9"/>
    <x v="0"/>
    <n v="149.91120000000001"/>
  </r>
  <r>
    <n v="7100"/>
    <x v="3523"/>
    <x v="207"/>
    <d v="2020-12-29T00:00:00"/>
    <s v="Second Class"/>
    <s v="DF-13135"/>
    <s v="David Flashing"/>
    <s v="Consumer"/>
    <s v="United States"/>
    <s v="New York City"/>
    <s v="New York"/>
    <n v="10009"/>
    <x v="3"/>
    <s v="OFF-PA-10003302"/>
    <s v="Office Supplies"/>
    <x v="10"/>
    <s v="Xerox 1906"/>
    <n v="212.64"/>
    <n v="6"/>
    <x v="0"/>
    <n v="99.940799999999996"/>
  </r>
  <r>
    <n v="7101"/>
    <x v="3524"/>
    <x v="533"/>
    <d v="2019-11-27T00:00:00"/>
    <s v="Standard Class"/>
    <s v="SM-20005"/>
    <s v="Sally Matthias"/>
    <s v="Consumer"/>
    <s v="United States"/>
    <s v="Scottsdale"/>
    <s v="Arizona"/>
    <n v="85254"/>
    <x v="1"/>
    <s v="OFF-EN-10002621"/>
    <s v="Office Supplies"/>
    <x v="12"/>
    <s v="Staple envelope"/>
    <n v="23.472000000000001"/>
    <n v="3"/>
    <x v="2"/>
    <n v="8.8019999999999996"/>
  </r>
  <r>
    <n v="7102"/>
    <x v="3525"/>
    <x v="1147"/>
    <d v="2021-08-04T00:00:00"/>
    <s v="Second Class"/>
    <s v="SG-20890"/>
    <s v="Susan Gilcrest"/>
    <s v="Corporate"/>
    <s v="United States"/>
    <s v="Amarillo"/>
    <s v="Texas"/>
    <n v="79109"/>
    <x v="2"/>
    <s v="OFF-PA-10000249"/>
    <s v="Office Supplies"/>
    <x v="10"/>
    <s v="Easy-staple paper"/>
    <n v="19.648"/>
    <n v="2"/>
    <x v="2"/>
    <n v="6.6311999999999998"/>
  </r>
  <r>
    <n v="7103"/>
    <x v="3526"/>
    <x v="158"/>
    <d v="2019-09-23T00:00:00"/>
    <s v="First Class"/>
    <s v="LH-16750"/>
    <s v="Larry Hughes"/>
    <s v="Consumer"/>
    <s v="United States"/>
    <s v="Philadelphia"/>
    <s v="Pennsylvania"/>
    <n v="19140"/>
    <x v="3"/>
    <s v="OFF-BI-10000050"/>
    <s v="Office Supplies"/>
    <x v="8"/>
    <s v="Angle-D Binders with Locking Rings, Label Holders"/>
    <n v="6.57"/>
    <n v="3"/>
    <x v="6"/>
    <n v="-5.0369999999999999"/>
  </r>
  <r>
    <n v="7104"/>
    <x v="3527"/>
    <x v="507"/>
    <d v="2022-09-07T00:00:00"/>
    <s v="Standard Class"/>
    <s v="EJ-14155"/>
    <s v="Eva Jacobs"/>
    <s v="Consumer"/>
    <s v="United States"/>
    <s v="Santa Ana"/>
    <s v="California"/>
    <n v="92704"/>
    <x v="1"/>
    <s v="OFF-ST-10003805"/>
    <s v="Office Supplies"/>
    <x v="4"/>
    <s v="24 Capacity Maxi Data Binder Racks, Pearl"/>
    <n v="421.1"/>
    <n v="2"/>
    <x v="0"/>
    <n v="105.27500000000001"/>
  </r>
  <r>
    <n v="7105"/>
    <x v="3528"/>
    <x v="249"/>
    <d v="2022-06-20T00:00:00"/>
    <s v="Second Class"/>
    <s v="KH-16330"/>
    <s v="Katharine Harms"/>
    <s v="Corporate"/>
    <s v="United States"/>
    <s v="Newark"/>
    <s v="Ohio"/>
    <n v="43055"/>
    <x v="3"/>
    <s v="FUR-CH-10000785"/>
    <s v="Furniture"/>
    <x v="1"/>
    <s v="Global Ergonomic Managers Chair"/>
    <n v="760.11599999999999"/>
    <n v="6"/>
    <x v="4"/>
    <n v="-43.435200000000002"/>
  </r>
  <r>
    <n v="7106"/>
    <x v="3528"/>
    <x v="249"/>
    <d v="2022-06-20T00:00:00"/>
    <s v="Second Class"/>
    <s v="KH-16330"/>
    <s v="Katharine Harms"/>
    <s v="Corporate"/>
    <s v="United States"/>
    <s v="Newark"/>
    <s v="Ohio"/>
    <n v="43055"/>
    <x v="3"/>
    <s v="FUR-FU-10004909"/>
    <s v="Furniture"/>
    <x v="5"/>
    <s v="Contemporary Wood/Metal Frame"/>
    <n v="38.783999999999999"/>
    <n v="3"/>
    <x v="2"/>
    <n v="7.2720000000000002"/>
  </r>
  <r>
    <n v="7107"/>
    <x v="3528"/>
    <x v="249"/>
    <d v="2022-06-20T00:00:00"/>
    <s v="Second Class"/>
    <s v="KH-16330"/>
    <s v="Katharine Harms"/>
    <s v="Corporate"/>
    <s v="United States"/>
    <s v="Newark"/>
    <s v="Ohio"/>
    <n v="43055"/>
    <x v="3"/>
    <s v="TEC-AC-10001553"/>
    <s v="Technology"/>
    <x v="11"/>
    <s v="Memorex 25GB 6X Branded Blu-Ray Recordable Disc, 15/Pack"/>
    <n v="122.328"/>
    <n v="9"/>
    <x v="2"/>
    <n v="1.5290999999999999"/>
  </r>
  <r>
    <n v="7108"/>
    <x v="3529"/>
    <x v="475"/>
    <d v="2021-04-25T00:00:00"/>
    <s v="Standard Class"/>
    <s v="KM-16720"/>
    <s v="Kunst Miller"/>
    <s v="Consumer"/>
    <s v="United States"/>
    <s v="New York City"/>
    <s v="New York"/>
    <n v="10035"/>
    <x v="3"/>
    <s v="TEC-PH-10004774"/>
    <s v="Technology"/>
    <x v="7"/>
    <s v="Gear Head AU3700S Headset"/>
    <n v="25.98"/>
    <n v="2"/>
    <x v="0"/>
    <n v="0.77939999999999998"/>
  </r>
  <r>
    <n v="7109"/>
    <x v="3529"/>
    <x v="475"/>
    <d v="2021-04-25T00:00:00"/>
    <s v="Standard Class"/>
    <s v="KM-16720"/>
    <s v="Kunst Miller"/>
    <s v="Consumer"/>
    <s v="United States"/>
    <s v="New York City"/>
    <s v="New York"/>
    <n v="10035"/>
    <x v="3"/>
    <s v="OFF-AR-10004582"/>
    <s v="Office Supplies"/>
    <x v="6"/>
    <s v="BIC Brite Liner Grip Highlighters"/>
    <n v="3.28"/>
    <n v="2"/>
    <x v="0"/>
    <n v="1.476"/>
  </r>
  <r>
    <n v="7110"/>
    <x v="3529"/>
    <x v="475"/>
    <d v="2021-04-25T00:00:00"/>
    <s v="Standard Class"/>
    <s v="KM-16720"/>
    <s v="Kunst Miller"/>
    <s v="Consumer"/>
    <s v="United States"/>
    <s v="New York City"/>
    <s v="New York"/>
    <n v="10035"/>
    <x v="3"/>
    <s v="OFF-ST-10000991"/>
    <s v="Office Supplies"/>
    <x v="4"/>
    <s v="Space Solutions HD Industrial Steel Shelving."/>
    <n v="459.88"/>
    <n v="4"/>
    <x v="0"/>
    <n v="13.7964"/>
  </r>
  <r>
    <n v="7111"/>
    <x v="3529"/>
    <x v="475"/>
    <d v="2021-04-25T00:00:00"/>
    <s v="Standard Class"/>
    <s v="KM-16720"/>
    <s v="Kunst Miller"/>
    <s v="Consumer"/>
    <s v="United States"/>
    <s v="New York City"/>
    <s v="New York"/>
    <n v="10035"/>
    <x v="3"/>
    <s v="OFF-SU-10002522"/>
    <s v="Office Supplies"/>
    <x v="14"/>
    <s v="Acme Kleen Earth Office Shears"/>
    <n v="7.76"/>
    <n v="2"/>
    <x v="0"/>
    <n v="2.2504"/>
  </r>
  <r>
    <n v="7112"/>
    <x v="3529"/>
    <x v="475"/>
    <d v="2021-04-25T00:00:00"/>
    <s v="Standard Class"/>
    <s v="KM-16720"/>
    <s v="Kunst Miller"/>
    <s v="Consumer"/>
    <s v="United States"/>
    <s v="New York City"/>
    <s v="New York"/>
    <n v="10035"/>
    <x v="3"/>
    <s v="OFF-AR-10004022"/>
    <s v="Office Supplies"/>
    <x v="6"/>
    <s v="Panasonic KP-380BK Classic Electric Pencil Sharpener"/>
    <n v="71.959999999999994"/>
    <n v="2"/>
    <x v="0"/>
    <n v="17.989999999999998"/>
  </r>
  <r>
    <n v="7113"/>
    <x v="3529"/>
    <x v="475"/>
    <d v="2021-04-25T00:00:00"/>
    <s v="Standard Class"/>
    <s v="KM-16720"/>
    <s v="Kunst Miller"/>
    <s v="Consumer"/>
    <s v="United States"/>
    <s v="New York City"/>
    <s v="New York"/>
    <n v="10035"/>
    <x v="3"/>
    <s v="OFF-SU-10001218"/>
    <s v="Office Supplies"/>
    <x v="14"/>
    <s v="Fiskars Softgrip Scissors"/>
    <n v="54.9"/>
    <n v="5"/>
    <x v="0"/>
    <n v="15.372"/>
  </r>
  <r>
    <n v="7114"/>
    <x v="3529"/>
    <x v="475"/>
    <d v="2021-04-25T00:00:00"/>
    <s v="Standard Class"/>
    <s v="KM-16720"/>
    <s v="Kunst Miller"/>
    <s v="Consumer"/>
    <s v="United States"/>
    <s v="New York City"/>
    <s v="New York"/>
    <n v="10035"/>
    <x v="3"/>
    <s v="OFF-BI-10000174"/>
    <s v="Office Supplies"/>
    <x v="8"/>
    <s v="Wilson Jones Clip &amp; Carry Folder Binder Tool for Ring Binders, Clear"/>
    <n v="9.2799999999999994"/>
    <n v="2"/>
    <x v="2"/>
    <n v="3.2480000000000002"/>
  </r>
  <r>
    <n v="7115"/>
    <x v="3530"/>
    <x v="465"/>
    <d v="2021-05-05T00:00:00"/>
    <s v="First Class"/>
    <s v="LW-16990"/>
    <s v="Lindsay Williams"/>
    <s v="Corporate"/>
    <s v="United States"/>
    <s v="Henderson"/>
    <s v="Nevada"/>
    <n v="89015"/>
    <x v="1"/>
    <s v="FUR-TA-10003392"/>
    <s v="Furniture"/>
    <x v="3"/>
    <s v="Global Adaptabilities Conference Tables"/>
    <n v="1685.88"/>
    <n v="6"/>
    <x v="0"/>
    <n v="320.31720000000001"/>
  </r>
  <r>
    <n v="7116"/>
    <x v="3530"/>
    <x v="465"/>
    <d v="2021-05-05T00:00:00"/>
    <s v="First Class"/>
    <s v="LW-16990"/>
    <s v="Lindsay Williams"/>
    <s v="Corporate"/>
    <s v="United States"/>
    <s v="Henderson"/>
    <s v="Nevada"/>
    <n v="89015"/>
    <x v="1"/>
    <s v="OFF-BI-10001890"/>
    <s v="Office Supplies"/>
    <x v="8"/>
    <s v="Avery Poly Binder Pockets"/>
    <n v="5.7279999999999998"/>
    <n v="2"/>
    <x v="2"/>
    <n v="2.0047999999999999"/>
  </r>
  <r>
    <n v="7117"/>
    <x v="3531"/>
    <x v="638"/>
    <d v="2019-10-22T00:00:00"/>
    <s v="Second Class"/>
    <s v="IG-15085"/>
    <s v="Ivan Gibson"/>
    <s v="Consumer"/>
    <s v="United States"/>
    <s v="Seattle"/>
    <s v="Washington"/>
    <n v="98103"/>
    <x v="1"/>
    <s v="OFF-PA-10000167"/>
    <s v="Office Supplies"/>
    <x v="10"/>
    <s v="Xerox 1925"/>
    <n v="61.96"/>
    <n v="2"/>
    <x v="0"/>
    <n v="27.882000000000001"/>
  </r>
  <r>
    <n v="7118"/>
    <x v="3531"/>
    <x v="638"/>
    <d v="2019-10-22T00:00:00"/>
    <s v="Second Class"/>
    <s v="IG-15085"/>
    <s v="Ivan Gibson"/>
    <s v="Consumer"/>
    <s v="United States"/>
    <s v="Seattle"/>
    <s v="Washington"/>
    <n v="98103"/>
    <x v="1"/>
    <s v="OFF-BI-10003784"/>
    <s v="Office Supplies"/>
    <x v="8"/>
    <s v="Computer Printout Index Tabs"/>
    <n v="1.3440000000000001"/>
    <n v="1"/>
    <x v="2"/>
    <n v="0.47039999999999998"/>
  </r>
  <r>
    <n v="7119"/>
    <x v="3532"/>
    <x v="778"/>
    <d v="2022-02-16T00:00:00"/>
    <s v="Standard Class"/>
    <s v="JP-15460"/>
    <s v="Jennifer Patt"/>
    <s v="Corporate"/>
    <s v="United States"/>
    <s v="New York City"/>
    <s v="New York"/>
    <n v="10009"/>
    <x v="3"/>
    <s v="OFF-PA-10001184"/>
    <s v="Office Supplies"/>
    <x v="10"/>
    <s v="Xerox 1903"/>
    <n v="17.940000000000001"/>
    <n v="3"/>
    <x v="0"/>
    <n v="8.7905999999999995"/>
  </r>
  <r>
    <n v="7120"/>
    <x v="3533"/>
    <x v="701"/>
    <d v="2022-11-23T00:00:00"/>
    <s v="Standard Class"/>
    <s v="GG-14650"/>
    <s v="Greg Guthrie"/>
    <s v="Corporate"/>
    <s v="United States"/>
    <s v="Seattle"/>
    <s v="Washington"/>
    <n v="98103"/>
    <x v="1"/>
    <s v="OFF-BI-10002103"/>
    <s v="Office Supplies"/>
    <x v="8"/>
    <s v="Cardinal Slant-D Ring Binder, Heavy Gauge Vinyl"/>
    <n v="13.904"/>
    <n v="2"/>
    <x v="2"/>
    <n v="4.5187999999999997"/>
  </r>
  <r>
    <n v="7121"/>
    <x v="3534"/>
    <x v="407"/>
    <d v="2019-01-25T00:00:00"/>
    <s v="Standard Class"/>
    <s v="MM-18280"/>
    <s v="Muhammed MacIntyre"/>
    <s v="Corporate"/>
    <s v="United States"/>
    <s v="Smyrna"/>
    <s v="Tennessee"/>
    <n v="37167"/>
    <x v="0"/>
    <s v="OFF-BI-10003091"/>
    <s v="Office Supplies"/>
    <x v="8"/>
    <s v="GBC DocuBind TL200 Manual Binding Machine"/>
    <n v="67.194000000000003"/>
    <n v="1"/>
    <x v="6"/>
    <n v="-51.5154"/>
  </r>
  <r>
    <n v="7122"/>
    <x v="3535"/>
    <x v="96"/>
    <d v="2022-12-07T00:00:00"/>
    <s v="Standard Class"/>
    <s v="SO-20335"/>
    <s v="Sean O'Donnell"/>
    <s v="Consumer"/>
    <s v="United States"/>
    <s v="Seattle"/>
    <s v="Washington"/>
    <n v="98105"/>
    <x v="1"/>
    <s v="OFF-PA-10001593"/>
    <s v="Office Supplies"/>
    <x v="10"/>
    <s v="Xerox 1947"/>
    <n v="41.86"/>
    <n v="7"/>
    <x v="0"/>
    <n v="18.837"/>
  </r>
  <r>
    <n v="7123"/>
    <x v="3535"/>
    <x v="96"/>
    <d v="2022-12-07T00:00:00"/>
    <s v="Standard Class"/>
    <s v="SO-20335"/>
    <s v="Sean O'Donnell"/>
    <s v="Consumer"/>
    <s v="United States"/>
    <s v="Seattle"/>
    <s v="Washington"/>
    <n v="98105"/>
    <x v="1"/>
    <s v="FUR-BO-10002598"/>
    <s v="Furniture"/>
    <x v="0"/>
    <s v="Hon Metal Bookcases, Putty"/>
    <n v="141.96"/>
    <n v="2"/>
    <x v="0"/>
    <n v="41.168399999999998"/>
  </r>
  <r>
    <n v="7124"/>
    <x v="3536"/>
    <x v="101"/>
    <d v="2020-08-15T00:00:00"/>
    <s v="Standard Class"/>
    <s v="MF-18250"/>
    <s v="Monica Federle"/>
    <s v="Corporate"/>
    <s v="United States"/>
    <s v="New York City"/>
    <s v="New York"/>
    <n v="10035"/>
    <x v="3"/>
    <s v="FUR-FU-10000320"/>
    <s v="Furniture"/>
    <x v="5"/>
    <s v="OIC Stacking Trays"/>
    <n v="10.02"/>
    <n v="3"/>
    <x v="0"/>
    <n v="4.4088000000000003"/>
  </r>
  <r>
    <n v="7125"/>
    <x v="3536"/>
    <x v="101"/>
    <d v="2020-08-15T00:00:00"/>
    <s v="Standard Class"/>
    <s v="MF-18250"/>
    <s v="Monica Federle"/>
    <s v="Corporate"/>
    <s v="United States"/>
    <s v="New York City"/>
    <s v="New York"/>
    <n v="10035"/>
    <x v="3"/>
    <s v="OFF-PA-10001815"/>
    <s v="Office Supplies"/>
    <x v="10"/>
    <s v="Xerox 1885"/>
    <n v="144.12"/>
    <n v="3"/>
    <x v="0"/>
    <n v="69.177599999999998"/>
  </r>
  <r>
    <n v="7126"/>
    <x v="3537"/>
    <x v="720"/>
    <d v="2021-09-28T00:00:00"/>
    <s v="Second Class"/>
    <s v="JG-15160"/>
    <s v="James Galang"/>
    <s v="Consumer"/>
    <s v="United States"/>
    <s v="Atlanta"/>
    <s v="Georgia"/>
    <n v="30318"/>
    <x v="0"/>
    <s v="OFF-PA-10003971"/>
    <s v="Office Supplies"/>
    <x v="10"/>
    <s v="Xerox 1965"/>
    <n v="17.940000000000001"/>
    <n v="3"/>
    <x v="0"/>
    <n v="8.7905999999999995"/>
  </r>
  <r>
    <n v="7127"/>
    <x v="3537"/>
    <x v="720"/>
    <d v="2021-09-28T00:00:00"/>
    <s v="Second Class"/>
    <s v="JG-15160"/>
    <s v="James Galang"/>
    <s v="Consumer"/>
    <s v="United States"/>
    <s v="Atlanta"/>
    <s v="Georgia"/>
    <n v="30318"/>
    <x v="0"/>
    <s v="OFF-AR-10004685"/>
    <s v="Office Supplies"/>
    <x v="6"/>
    <s v="Binney &amp; Smith Crayola Metallic Colored Pencils, 8-Color Set"/>
    <n v="13.89"/>
    <n v="3"/>
    <x v="0"/>
    <n v="4.5837000000000003"/>
  </r>
  <r>
    <n v="7128"/>
    <x v="3538"/>
    <x v="696"/>
    <d v="2021-11-19T00:00:00"/>
    <s v="Standard Class"/>
    <s v="JM-16195"/>
    <s v="Justin MacKendrick"/>
    <s v="Consumer"/>
    <s v="United States"/>
    <s v="Newark"/>
    <s v="Delaware"/>
    <n v="19711"/>
    <x v="3"/>
    <s v="OFF-PA-10001609"/>
    <s v="Office Supplies"/>
    <x v="10"/>
    <s v="Tops Wirebound Message Log Books"/>
    <n v="16.45"/>
    <n v="5"/>
    <x v="0"/>
    <n v="7.5670000000000002"/>
  </r>
  <r>
    <n v="7129"/>
    <x v="3538"/>
    <x v="696"/>
    <d v="2021-11-19T00:00:00"/>
    <s v="Standard Class"/>
    <s v="JM-16195"/>
    <s v="Justin MacKendrick"/>
    <s v="Consumer"/>
    <s v="United States"/>
    <s v="Newark"/>
    <s v="Delaware"/>
    <n v="19711"/>
    <x v="3"/>
    <s v="FUR-FU-10000550"/>
    <s v="Furniture"/>
    <x v="5"/>
    <s v="Stacking Trays by OIC"/>
    <n v="19.920000000000002"/>
    <n v="4"/>
    <x v="0"/>
    <n v="6.5735999999999999"/>
  </r>
  <r>
    <n v="7130"/>
    <x v="3539"/>
    <x v="947"/>
    <d v="2021-04-21T00:00:00"/>
    <s v="Standard Class"/>
    <s v="PK-19075"/>
    <s v="Pete Kriz"/>
    <s v="Consumer"/>
    <s v="United States"/>
    <s v="Nashville"/>
    <s v="Tennessee"/>
    <n v="37211"/>
    <x v="0"/>
    <s v="TEC-AC-10004209"/>
    <s v="Technology"/>
    <x v="11"/>
    <s v="Memorex Froggy Flash Drive 4 GB"/>
    <n v="35.167999999999999"/>
    <n v="4"/>
    <x v="2"/>
    <n v="8.3523999999999994"/>
  </r>
  <r>
    <n v="7131"/>
    <x v="3539"/>
    <x v="947"/>
    <d v="2021-04-21T00:00:00"/>
    <s v="Standard Class"/>
    <s v="PK-19075"/>
    <s v="Pete Kriz"/>
    <s v="Consumer"/>
    <s v="United States"/>
    <s v="Nashville"/>
    <s v="Tennessee"/>
    <n v="37211"/>
    <x v="0"/>
    <s v="OFF-PA-10003022"/>
    <s v="Office Supplies"/>
    <x v="10"/>
    <s v="Standard Line â€œWhile You Were Outâ€ Hardbound Telephone Message Book"/>
    <n v="123.08799999999999"/>
    <n v="7"/>
    <x v="2"/>
    <n v="40.003599999999999"/>
  </r>
  <r>
    <n v="7132"/>
    <x v="3540"/>
    <x v="200"/>
    <d v="2022-11-30T00:00:00"/>
    <s v="Standard Class"/>
    <s v="TT-21460"/>
    <s v="Tonja Turnell"/>
    <s v="Home Office"/>
    <s v="United States"/>
    <s v="Richmond"/>
    <s v="Indiana"/>
    <n v="47374"/>
    <x v="2"/>
    <s v="FUR-TA-10001039"/>
    <s v="Furniture"/>
    <x v="3"/>
    <s v="KI Adjustable-Height Table"/>
    <n v="257.94"/>
    <n v="3"/>
    <x v="0"/>
    <n v="67.064400000000006"/>
  </r>
  <r>
    <n v="7133"/>
    <x v="3540"/>
    <x v="200"/>
    <d v="2022-11-30T00:00:00"/>
    <s v="Standard Class"/>
    <s v="TT-21460"/>
    <s v="Tonja Turnell"/>
    <s v="Home Office"/>
    <s v="United States"/>
    <s v="Richmond"/>
    <s v="Indiana"/>
    <n v="47374"/>
    <x v="2"/>
    <s v="TEC-PH-10002624"/>
    <s v="Technology"/>
    <x v="7"/>
    <s v="Samsung Galaxy S4 Mini"/>
    <n v="1879.96"/>
    <n v="4"/>
    <x v="0"/>
    <n v="545.1884"/>
  </r>
  <r>
    <n v="7134"/>
    <x v="3540"/>
    <x v="200"/>
    <d v="2022-11-30T00:00:00"/>
    <s v="Standard Class"/>
    <s v="TT-21460"/>
    <s v="Tonja Turnell"/>
    <s v="Home Office"/>
    <s v="United States"/>
    <s v="Richmond"/>
    <s v="Indiana"/>
    <n v="47374"/>
    <x v="2"/>
    <s v="FUR-FU-10001473"/>
    <s v="Furniture"/>
    <x v="5"/>
    <s v="DAX Wood Document Frame"/>
    <n v="27.46"/>
    <n v="2"/>
    <x v="0"/>
    <n v="9.8856000000000002"/>
  </r>
  <r>
    <n v="7135"/>
    <x v="3540"/>
    <x v="200"/>
    <d v="2022-11-30T00:00:00"/>
    <s v="Standard Class"/>
    <s v="TT-21460"/>
    <s v="Tonja Turnell"/>
    <s v="Home Office"/>
    <s v="United States"/>
    <s v="Richmond"/>
    <s v="Indiana"/>
    <n v="47374"/>
    <x v="2"/>
    <s v="TEC-PH-10001819"/>
    <s v="Technology"/>
    <x v="7"/>
    <s v="Innergie mMini Combo Duo USB Travel Charging Kit"/>
    <n v="89.98"/>
    <n v="2"/>
    <x v="0"/>
    <n v="43.190399999999997"/>
  </r>
  <r>
    <n v="7136"/>
    <x v="3540"/>
    <x v="200"/>
    <d v="2022-11-30T00:00:00"/>
    <s v="Standard Class"/>
    <s v="TT-21460"/>
    <s v="Tonja Turnell"/>
    <s v="Home Office"/>
    <s v="United States"/>
    <s v="Richmond"/>
    <s v="Indiana"/>
    <n v="47374"/>
    <x v="2"/>
    <s v="FUR-CH-10004287"/>
    <s v="Furniture"/>
    <x v="1"/>
    <s v="SAFCO Arco Folding Chair"/>
    <n v="828.6"/>
    <n v="3"/>
    <x v="0"/>
    <n v="240.29400000000001"/>
  </r>
  <r>
    <n v="7137"/>
    <x v="3541"/>
    <x v="312"/>
    <d v="2020-11-26T00:00:00"/>
    <s v="Standard Class"/>
    <s v="SS-20875"/>
    <s v="Sung Shariari"/>
    <s v="Consumer"/>
    <s v="United States"/>
    <s v="Miami"/>
    <s v="Florida"/>
    <n v="33180"/>
    <x v="0"/>
    <s v="OFF-BI-10004728"/>
    <s v="Office Supplies"/>
    <x v="8"/>
    <s v="Wilson Jones Turn Tabs Binder Tool for Ring Binders"/>
    <n v="7.23"/>
    <n v="5"/>
    <x v="6"/>
    <n v="-5.7839999999999998"/>
  </r>
  <r>
    <n v="7138"/>
    <x v="3541"/>
    <x v="312"/>
    <d v="2020-11-26T00:00:00"/>
    <s v="Standard Class"/>
    <s v="SS-20875"/>
    <s v="Sung Shariari"/>
    <s v="Consumer"/>
    <s v="United States"/>
    <s v="Miami"/>
    <s v="Florida"/>
    <n v="33180"/>
    <x v="0"/>
    <s v="OFF-ST-10000918"/>
    <s v="Office Supplies"/>
    <x v="4"/>
    <s v="Crate-A-Files"/>
    <n v="17.440000000000001"/>
    <n v="2"/>
    <x v="2"/>
    <n v="1.3080000000000001"/>
  </r>
  <r>
    <n v="7139"/>
    <x v="3541"/>
    <x v="312"/>
    <d v="2020-11-26T00:00:00"/>
    <s v="Standard Class"/>
    <s v="SS-20875"/>
    <s v="Sung Shariari"/>
    <s v="Consumer"/>
    <s v="United States"/>
    <s v="Miami"/>
    <s v="Florida"/>
    <n v="33180"/>
    <x v="0"/>
    <s v="OFF-BI-10004593"/>
    <s v="Office Supplies"/>
    <x v="8"/>
    <s v="Ibico Laser Imprintable Binding System Covers"/>
    <n v="62.88"/>
    <n v="4"/>
    <x v="6"/>
    <n v="-50.304000000000002"/>
  </r>
  <r>
    <n v="7140"/>
    <x v="3541"/>
    <x v="312"/>
    <d v="2020-11-26T00:00:00"/>
    <s v="Standard Class"/>
    <s v="SS-20875"/>
    <s v="Sung Shariari"/>
    <s v="Consumer"/>
    <s v="United States"/>
    <s v="Miami"/>
    <s v="Florida"/>
    <n v="33180"/>
    <x v="0"/>
    <s v="FUR-BO-10001337"/>
    <s v="Furniture"/>
    <x v="0"/>
    <s v="O'Sullivan Living Dimensions 2-Shelf Bookcases"/>
    <n v="290.35199999999998"/>
    <n v="3"/>
    <x v="2"/>
    <n v="-36.293999999999997"/>
  </r>
  <r>
    <n v="7141"/>
    <x v="3542"/>
    <x v="210"/>
    <d v="2022-09-06T00:00:00"/>
    <s v="Same Day"/>
    <s v="TG-21640"/>
    <s v="Trudy Glocke"/>
    <s v="Consumer"/>
    <s v="United States"/>
    <s v="Saint Charles"/>
    <s v="Missouri"/>
    <n v="63301"/>
    <x v="2"/>
    <s v="TEC-AC-10002473"/>
    <s v="Technology"/>
    <x v="11"/>
    <s v="Maxell 4.7GB DVD-R"/>
    <n v="113.52"/>
    <n v="4"/>
    <x v="0"/>
    <n v="46.543199999999999"/>
  </r>
  <r>
    <n v="7142"/>
    <x v="3542"/>
    <x v="210"/>
    <d v="2022-09-06T00:00:00"/>
    <s v="Same Day"/>
    <s v="TG-21640"/>
    <s v="Trudy Glocke"/>
    <s v="Consumer"/>
    <s v="United States"/>
    <s v="Saint Charles"/>
    <s v="Missouri"/>
    <n v="63301"/>
    <x v="2"/>
    <s v="FUR-FU-10003623"/>
    <s v="Furniture"/>
    <x v="5"/>
    <s v="DataProducts Ampli Magnifier Task Lamp, Black,"/>
    <n v="135.30000000000001"/>
    <n v="5"/>
    <x v="0"/>
    <n v="37.884"/>
  </r>
  <r>
    <n v="7143"/>
    <x v="3543"/>
    <x v="156"/>
    <d v="2019-11-28T00:00:00"/>
    <s v="Standard Class"/>
    <s v="HP-14815"/>
    <s v="Harold Pawlan"/>
    <s v="Home Office"/>
    <s v="United States"/>
    <s v="Virginia Beach"/>
    <s v="Virginia"/>
    <n v="23464"/>
    <x v="0"/>
    <s v="FUR-FU-10002045"/>
    <s v="Furniture"/>
    <x v="5"/>
    <s v="Executive Impressions 14&quot;"/>
    <n v="111.15"/>
    <n v="5"/>
    <x v="0"/>
    <n v="48.905999999999999"/>
  </r>
  <r>
    <n v="7144"/>
    <x v="3544"/>
    <x v="825"/>
    <d v="2022-03-15T00:00:00"/>
    <s v="Standard Class"/>
    <s v="MH-17290"/>
    <s v="Marc Harrigan"/>
    <s v="Home Office"/>
    <s v="United States"/>
    <s v="Philadelphia"/>
    <s v="Pennsylvania"/>
    <n v="19140"/>
    <x v="3"/>
    <s v="TEC-PH-10002555"/>
    <s v="Technology"/>
    <x v="7"/>
    <s v="Nortel Meridian M5316 Digital phone"/>
    <n v="776.85"/>
    <n v="5"/>
    <x v="10"/>
    <n v="-181.26499999999999"/>
  </r>
  <r>
    <n v="7145"/>
    <x v="3544"/>
    <x v="825"/>
    <d v="2022-03-15T00:00:00"/>
    <s v="Standard Class"/>
    <s v="MH-17290"/>
    <s v="Marc Harrigan"/>
    <s v="Home Office"/>
    <s v="United States"/>
    <s v="Philadelphia"/>
    <s v="Pennsylvania"/>
    <n v="19140"/>
    <x v="3"/>
    <s v="OFF-BI-10002794"/>
    <s v="Office Supplies"/>
    <x v="8"/>
    <s v="Avery Trapezoid Ring Binder, 3&quot; Capacity, Black, 1040 sheets"/>
    <n v="12.294"/>
    <n v="1"/>
    <x v="6"/>
    <n v="-8.6058000000000003"/>
  </r>
  <r>
    <n v="7146"/>
    <x v="3544"/>
    <x v="825"/>
    <d v="2022-03-15T00:00:00"/>
    <s v="Standard Class"/>
    <s v="MH-17290"/>
    <s v="Marc Harrigan"/>
    <s v="Home Office"/>
    <s v="United States"/>
    <s v="Philadelphia"/>
    <s v="Pennsylvania"/>
    <n v="19140"/>
    <x v="3"/>
    <s v="FUR-TA-10004086"/>
    <s v="Furniture"/>
    <x v="3"/>
    <s v="KI Adjustable-Height Table"/>
    <n v="154.76400000000001"/>
    <n v="3"/>
    <x v="10"/>
    <n v="-46.429200000000002"/>
  </r>
  <r>
    <n v="7147"/>
    <x v="3544"/>
    <x v="825"/>
    <d v="2022-03-15T00:00:00"/>
    <s v="Standard Class"/>
    <s v="MH-17290"/>
    <s v="Marc Harrigan"/>
    <s v="Home Office"/>
    <s v="United States"/>
    <s v="Philadelphia"/>
    <s v="Pennsylvania"/>
    <n v="19140"/>
    <x v="3"/>
    <s v="OFF-ST-10004946"/>
    <s v="Office Supplies"/>
    <x v="4"/>
    <s v="Desktop 3-Pocket Hot File"/>
    <n v="43.28"/>
    <n v="1"/>
    <x v="2"/>
    <n v="3.246"/>
  </r>
  <r>
    <n v="7148"/>
    <x v="3545"/>
    <x v="1"/>
    <d v="2021-06-16T00:00:00"/>
    <s v="Standard Class"/>
    <s v="CB-12415"/>
    <s v="Christy Brittain"/>
    <s v="Consumer"/>
    <s v="United States"/>
    <s v="Long Beach"/>
    <s v="New York"/>
    <n v="11561"/>
    <x v="3"/>
    <s v="OFF-PA-10000241"/>
    <s v="Office Supplies"/>
    <x v="10"/>
    <s v="IBM Multi-Purpose Copy Paper, 8 1/2 x 11&quot;, Case"/>
    <n v="92.94"/>
    <n v="3"/>
    <x v="0"/>
    <n v="41.823"/>
  </r>
  <r>
    <n v="7149"/>
    <x v="3545"/>
    <x v="1"/>
    <d v="2021-06-16T00:00:00"/>
    <s v="Standard Class"/>
    <s v="CB-12415"/>
    <s v="Christy Brittain"/>
    <s v="Consumer"/>
    <s v="United States"/>
    <s v="Long Beach"/>
    <s v="New York"/>
    <n v="11561"/>
    <x v="3"/>
    <s v="OFF-AP-10004036"/>
    <s v="Office Supplies"/>
    <x v="9"/>
    <s v="Bionaire 99.97% HEPA Air Cleaner"/>
    <n v="52.56"/>
    <n v="3"/>
    <x v="0"/>
    <n v="18.396000000000001"/>
  </r>
  <r>
    <n v="7150"/>
    <x v="3546"/>
    <x v="153"/>
    <d v="2020-06-29T00:00:00"/>
    <s v="Standard Class"/>
    <s v="VD-21670"/>
    <s v="Valerie Dominguez"/>
    <s v="Consumer"/>
    <s v="United States"/>
    <s v="Houston"/>
    <s v="Texas"/>
    <n v="77070"/>
    <x v="2"/>
    <s v="TEC-PH-10001578"/>
    <s v="Technology"/>
    <x v="7"/>
    <s v="Polycom SoundStation2 EX ConferenceÂ phone"/>
    <n v="971.88"/>
    <n v="3"/>
    <x v="2"/>
    <n v="109.3365"/>
  </r>
  <r>
    <n v="7151"/>
    <x v="3547"/>
    <x v="66"/>
    <d v="2022-12-25T00:00:00"/>
    <s v="Standard Class"/>
    <s v="SR-20425"/>
    <s v="Sharelle Roach"/>
    <s v="Home Office"/>
    <s v="United States"/>
    <s v="Tuscaloosa"/>
    <s v="Alabama"/>
    <n v="35401"/>
    <x v="0"/>
    <s v="FUR-CH-10002647"/>
    <s v="Furniture"/>
    <x v="1"/>
    <s v="Situations Contoured Folding Chairs, 4/Set"/>
    <n v="141.96"/>
    <n v="2"/>
    <x v="0"/>
    <n v="35.49"/>
  </r>
  <r>
    <n v="7152"/>
    <x v="3548"/>
    <x v="66"/>
    <d v="2022-12-24T00:00:00"/>
    <s v="Second Class"/>
    <s v="AG-10330"/>
    <s v="Alex Grayson"/>
    <s v="Consumer"/>
    <s v="United States"/>
    <s v="Mesa"/>
    <s v="Arizona"/>
    <n v="85204"/>
    <x v="1"/>
    <s v="FUR-TA-10003008"/>
    <s v="Furniture"/>
    <x v="3"/>
    <s v="Lesro Round Back Collection Coffee Table, End Table"/>
    <n v="182.55"/>
    <n v="2"/>
    <x v="5"/>
    <n v="-135.08699999999999"/>
  </r>
  <r>
    <n v="7153"/>
    <x v="3549"/>
    <x v="1148"/>
    <d v="2019-10-14T00:00:00"/>
    <s v="Standard Class"/>
    <s v="BP-11095"/>
    <s v="Bart Pistole"/>
    <s v="Corporate"/>
    <s v="United States"/>
    <s v="Jacksonville"/>
    <s v="North Carolina"/>
    <n v="28540"/>
    <x v="0"/>
    <s v="OFF-PA-10004071"/>
    <s v="Office Supplies"/>
    <x v="10"/>
    <s v="Eaton Premium Continuous-Feed Paper, 25% Cotton, Letter Size, White, 1000 Shts/Box"/>
    <n v="88.768000000000001"/>
    <n v="2"/>
    <x v="2"/>
    <n v="31.0688"/>
  </r>
  <r>
    <n v="7154"/>
    <x v="3550"/>
    <x v="895"/>
    <d v="2020-12-14T00:00:00"/>
    <s v="Standard Class"/>
    <s v="JW-16075"/>
    <s v="Julia West"/>
    <s v="Consumer"/>
    <s v="United States"/>
    <s v="Chicago"/>
    <s v="Illinois"/>
    <n v="60610"/>
    <x v="2"/>
    <s v="OFF-AP-10004980"/>
    <s v="Office Supplies"/>
    <x v="9"/>
    <s v="3M Replacement Filter for Office Air Cleaner for 20' x 33' Room"/>
    <n v="53.088000000000001"/>
    <n v="7"/>
    <x v="3"/>
    <n v="-108.8304"/>
  </r>
  <r>
    <n v="7155"/>
    <x v="3551"/>
    <x v="707"/>
    <d v="2020-12-26T00:00:00"/>
    <s v="Second Class"/>
    <s v="LH-16900"/>
    <s v="Lena Hernandez"/>
    <s v="Consumer"/>
    <s v="United States"/>
    <s v="Columbus"/>
    <s v="Georgia"/>
    <n v="31907"/>
    <x v="0"/>
    <s v="FUR-FU-10000747"/>
    <s v="Furniture"/>
    <x v="5"/>
    <s v="Tenex B1-RE Series Chair Mats for Low Pile Carpets"/>
    <n v="275.88"/>
    <n v="6"/>
    <x v="0"/>
    <n v="46.8996"/>
  </r>
  <r>
    <n v="7156"/>
    <x v="3551"/>
    <x v="707"/>
    <d v="2020-12-26T00:00:00"/>
    <s v="Second Class"/>
    <s v="LH-16900"/>
    <s v="Lena Hernandez"/>
    <s v="Consumer"/>
    <s v="United States"/>
    <s v="Columbus"/>
    <s v="Georgia"/>
    <n v="31907"/>
    <x v="0"/>
    <s v="OFF-BI-10004492"/>
    <s v="Office Supplies"/>
    <x v="8"/>
    <s v="Tuf-Vin Binders"/>
    <n v="157.9"/>
    <n v="5"/>
    <x v="0"/>
    <n v="74.212999999999994"/>
  </r>
  <r>
    <n v="7157"/>
    <x v="3552"/>
    <x v="568"/>
    <d v="2022-05-03T00:00:00"/>
    <s v="Standard Class"/>
    <s v="KT-16480"/>
    <s v="Kean Thornton"/>
    <s v="Consumer"/>
    <s v="United States"/>
    <s v="Orange"/>
    <s v="New Jersey"/>
    <n v="7050"/>
    <x v="3"/>
    <s v="OFF-LA-10004055"/>
    <s v="Office Supplies"/>
    <x v="2"/>
    <s v="Color-Coded Legal Exhibit Labels"/>
    <n v="4.91"/>
    <n v="1"/>
    <x v="0"/>
    <n v="2.4058999999999999"/>
  </r>
  <r>
    <n v="7158"/>
    <x v="3553"/>
    <x v="463"/>
    <d v="2021-03-30T00:00:00"/>
    <s v="Second Class"/>
    <s v="CC-12220"/>
    <s v="Chris Cortes"/>
    <s v="Consumer"/>
    <s v="United States"/>
    <s v="Los Angeles"/>
    <s v="California"/>
    <n v="90032"/>
    <x v="1"/>
    <s v="OFF-ST-10002485"/>
    <s v="Office Supplies"/>
    <x v="4"/>
    <s v="Rogers Deluxe File Chest"/>
    <n v="87.92"/>
    <n v="4"/>
    <x v="0"/>
    <n v="0.87919999999999998"/>
  </r>
  <r>
    <n v="7159"/>
    <x v="3553"/>
    <x v="463"/>
    <d v="2021-03-30T00:00:00"/>
    <s v="Second Class"/>
    <s v="CC-12220"/>
    <s v="Chris Cortes"/>
    <s v="Consumer"/>
    <s v="United States"/>
    <s v="Los Angeles"/>
    <s v="California"/>
    <n v="90032"/>
    <x v="1"/>
    <s v="OFF-PA-10001243"/>
    <s v="Office Supplies"/>
    <x v="10"/>
    <s v="Xerox 1983"/>
    <n v="5.98"/>
    <n v="1"/>
    <x v="0"/>
    <n v="2.9302000000000001"/>
  </r>
  <r>
    <n v="7160"/>
    <x v="3554"/>
    <x v="1149"/>
    <d v="2020-05-17T00:00:00"/>
    <s v="Second Class"/>
    <s v="BF-11170"/>
    <s v="Ben Ferrer"/>
    <s v="Home Office"/>
    <s v="United States"/>
    <s v="Chicago"/>
    <s v="Illinois"/>
    <n v="60623"/>
    <x v="2"/>
    <s v="TEC-PH-10004447"/>
    <s v="Technology"/>
    <x v="7"/>
    <s v="Toshiba IPT2010-SD IPÂ Telephone"/>
    <n v="222.38399999999999"/>
    <n v="2"/>
    <x v="2"/>
    <n v="16.678799999999999"/>
  </r>
  <r>
    <n v="7161"/>
    <x v="3554"/>
    <x v="1149"/>
    <d v="2020-05-17T00:00:00"/>
    <s v="Second Class"/>
    <s v="BF-11170"/>
    <s v="Ben Ferrer"/>
    <s v="Home Office"/>
    <s v="United States"/>
    <s v="Chicago"/>
    <s v="Illinois"/>
    <n v="60623"/>
    <x v="2"/>
    <s v="OFF-FA-10002280"/>
    <s v="Office Supplies"/>
    <x v="13"/>
    <s v="Advantus Plastic Paper Clips"/>
    <n v="16"/>
    <n v="4"/>
    <x v="2"/>
    <n v="5.6"/>
  </r>
  <r>
    <n v="7162"/>
    <x v="3555"/>
    <x v="1129"/>
    <d v="2019-07-08T00:00:00"/>
    <s v="Standard Class"/>
    <s v="MS-17770"/>
    <s v="Maxwell Schwartz"/>
    <s v="Consumer"/>
    <s v="United States"/>
    <s v="Richmond"/>
    <s v="Virginia"/>
    <n v="23223"/>
    <x v="0"/>
    <s v="OFF-PA-10004734"/>
    <s v="Office Supplies"/>
    <x v="10"/>
    <s v="Southworth Structures Collection"/>
    <n v="21.84"/>
    <n v="3"/>
    <x v="0"/>
    <n v="10.92"/>
  </r>
  <r>
    <n v="7163"/>
    <x v="3555"/>
    <x v="1129"/>
    <d v="2019-07-08T00:00:00"/>
    <s v="Standard Class"/>
    <s v="MS-17770"/>
    <s v="Maxwell Schwartz"/>
    <s v="Consumer"/>
    <s v="United States"/>
    <s v="Richmond"/>
    <s v="Virginia"/>
    <n v="23223"/>
    <x v="0"/>
    <s v="OFF-BI-10000145"/>
    <s v="Office Supplies"/>
    <x v="8"/>
    <s v="Zipper Ring Binder Pockets"/>
    <n v="15.6"/>
    <n v="5"/>
    <x v="0"/>
    <n v="7.6440000000000001"/>
  </r>
  <r>
    <n v="7164"/>
    <x v="3556"/>
    <x v="1150"/>
    <d v="2019-04-23T00:00:00"/>
    <s v="Second Class"/>
    <s v="AH-10030"/>
    <s v="Aaron Hawkins"/>
    <s v="Corporate"/>
    <s v="United States"/>
    <s v="Troy"/>
    <s v="New York"/>
    <n v="12180"/>
    <x v="3"/>
    <s v="OFF-EN-10004773"/>
    <s v="Office Supplies"/>
    <x v="12"/>
    <s v="Staple envelope"/>
    <n v="247.84"/>
    <n v="8"/>
    <x v="0"/>
    <n v="121.44159999999999"/>
  </r>
  <r>
    <n v="7165"/>
    <x v="3556"/>
    <x v="1150"/>
    <d v="2019-04-23T00:00:00"/>
    <s v="Second Class"/>
    <s v="AH-10030"/>
    <s v="Aaron Hawkins"/>
    <s v="Corporate"/>
    <s v="United States"/>
    <s v="Troy"/>
    <s v="New York"/>
    <n v="12180"/>
    <x v="3"/>
    <s v="OFF-BI-10004970"/>
    <s v="Office Supplies"/>
    <x v="8"/>
    <s v="ACCOHIDE 3-Ring Binder, Blue, 1&quot;"/>
    <n v="9.9120000000000008"/>
    <n v="3"/>
    <x v="2"/>
    <n v="3.3452999999999999"/>
  </r>
  <r>
    <n v="7166"/>
    <x v="3557"/>
    <x v="251"/>
    <d v="2021-09-21T00:00:00"/>
    <s v="First Class"/>
    <s v="CK-12595"/>
    <s v="Clytie Kelty"/>
    <s v="Consumer"/>
    <s v="United States"/>
    <s v="Providence"/>
    <s v="Rhode Island"/>
    <n v="2908"/>
    <x v="3"/>
    <s v="OFF-ST-10000604"/>
    <s v="Office Supplies"/>
    <x v="4"/>
    <s v="Home/Office Personal File Carts"/>
    <n v="69.52"/>
    <n v="2"/>
    <x v="0"/>
    <n v="17.38"/>
  </r>
  <r>
    <n v="7167"/>
    <x v="3558"/>
    <x v="192"/>
    <d v="2019-07-23T00:00:00"/>
    <s v="Second Class"/>
    <s v="NP-18325"/>
    <s v="Naresj Patel"/>
    <s v="Consumer"/>
    <s v="United States"/>
    <s v="San Francisco"/>
    <s v="California"/>
    <n v="94122"/>
    <x v="1"/>
    <s v="OFF-AR-10003190"/>
    <s v="Office Supplies"/>
    <x v="6"/>
    <s v="Newell 32"/>
    <n v="11.52"/>
    <n v="4"/>
    <x v="0"/>
    <n v="3.2256"/>
  </r>
  <r>
    <n v="7168"/>
    <x v="3558"/>
    <x v="192"/>
    <d v="2019-07-23T00:00:00"/>
    <s v="Second Class"/>
    <s v="NP-18325"/>
    <s v="Naresj Patel"/>
    <s v="Consumer"/>
    <s v="United States"/>
    <s v="San Francisco"/>
    <s v="California"/>
    <n v="94122"/>
    <x v="1"/>
    <s v="FUR-CH-10000155"/>
    <s v="Furniture"/>
    <x v="1"/>
    <s v="Global Comet Stacking Armless Chair"/>
    <n v="717.72"/>
    <n v="3"/>
    <x v="2"/>
    <n v="71.772000000000006"/>
  </r>
  <r>
    <n v="7169"/>
    <x v="3558"/>
    <x v="192"/>
    <d v="2019-07-23T00:00:00"/>
    <s v="Second Class"/>
    <s v="NP-18325"/>
    <s v="Naresj Patel"/>
    <s v="Consumer"/>
    <s v="United States"/>
    <s v="San Francisco"/>
    <s v="California"/>
    <n v="94122"/>
    <x v="1"/>
    <s v="OFF-ST-10003058"/>
    <s v="Office Supplies"/>
    <x v="4"/>
    <s v="Eldon Mobile Mega Data Cart  Mega Stackable  Add-On Trays"/>
    <n v="236.5"/>
    <n v="10"/>
    <x v="0"/>
    <n v="68.584999999999994"/>
  </r>
  <r>
    <n v="7170"/>
    <x v="3558"/>
    <x v="192"/>
    <d v="2019-07-23T00:00:00"/>
    <s v="Second Class"/>
    <s v="NP-18325"/>
    <s v="Naresj Patel"/>
    <s v="Consumer"/>
    <s v="United States"/>
    <s v="San Francisco"/>
    <s v="California"/>
    <n v="94122"/>
    <x v="1"/>
    <s v="FUR-TA-10004767"/>
    <s v="Furniture"/>
    <x v="3"/>
    <s v="Safco Drafting Table"/>
    <n v="170.352"/>
    <n v="3"/>
    <x v="2"/>
    <n v="19.1646"/>
  </r>
  <r>
    <n v="7171"/>
    <x v="3559"/>
    <x v="1048"/>
    <d v="2022-10-13T00:00:00"/>
    <s v="Standard Class"/>
    <s v="GM-14440"/>
    <s v="Gary McGarr"/>
    <s v="Consumer"/>
    <s v="United States"/>
    <s v="New York City"/>
    <s v="New York"/>
    <n v="10009"/>
    <x v="3"/>
    <s v="FUR-CH-10002372"/>
    <s v="Furniture"/>
    <x v="1"/>
    <s v="Office Star - Ergonomically Designed Knee Chair"/>
    <n v="145.76400000000001"/>
    <n v="2"/>
    <x v="9"/>
    <n v="3.2391999999999999"/>
  </r>
  <r>
    <n v="7172"/>
    <x v="3560"/>
    <x v="1016"/>
    <d v="2022-04-26T00:00:00"/>
    <s v="Second Class"/>
    <s v="SG-20605"/>
    <s v="Speros Goranitis"/>
    <s v="Consumer"/>
    <s v="United States"/>
    <s v="San Francisco"/>
    <s v="California"/>
    <n v="94109"/>
    <x v="1"/>
    <s v="TEC-AC-10000158"/>
    <s v="Technology"/>
    <x v="11"/>
    <s v="Sony 64GB Class 10 Micro SDHC R40 Memory Card"/>
    <n v="107.97"/>
    <n v="3"/>
    <x v="0"/>
    <n v="22.6737"/>
  </r>
  <r>
    <n v="7173"/>
    <x v="3561"/>
    <x v="606"/>
    <d v="2022-03-29T00:00:00"/>
    <s v="Standard Class"/>
    <s v="HK-14890"/>
    <s v="Heather Kirkland"/>
    <s v="Corporate"/>
    <s v="United States"/>
    <s v="Houston"/>
    <s v="Texas"/>
    <n v="77070"/>
    <x v="2"/>
    <s v="TEC-AC-10000158"/>
    <s v="Technology"/>
    <x v="11"/>
    <s v="Sony 64GB Class 10 Micro SDHC R40 Memory Card"/>
    <n v="143.96"/>
    <n v="5"/>
    <x v="2"/>
    <n v="1.7995000000000001"/>
  </r>
  <r>
    <n v="7174"/>
    <x v="3561"/>
    <x v="606"/>
    <d v="2022-03-29T00:00:00"/>
    <s v="Standard Class"/>
    <s v="HK-14890"/>
    <s v="Heather Kirkland"/>
    <s v="Corporate"/>
    <s v="United States"/>
    <s v="Houston"/>
    <s v="Texas"/>
    <n v="77070"/>
    <x v="2"/>
    <s v="TEC-CO-10002313"/>
    <s v="Technology"/>
    <x v="16"/>
    <s v="Canon PC1080F Personal Copier"/>
    <n v="2399.96"/>
    <n v="5"/>
    <x v="2"/>
    <n v="569.9905"/>
  </r>
  <r>
    <n v="7175"/>
    <x v="3561"/>
    <x v="606"/>
    <d v="2022-03-29T00:00:00"/>
    <s v="Standard Class"/>
    <s v="HK-14890"/>
    <s v="Heather Kirkland"/>
    <s v="Corporate"/>
    <s v="United States"/>
    <s v="Houston"/>
    <s v="Texas"/>
    <n v="77070"/>
    <x v="2"/>
    <s v="OFF-PA-10002581"/>
    <s v="Office Supplies"/>
    <x v="10"/>
    <s v="Xerox 1951"/>
    <n v="74.352000000000004"/>
    <n v="3"/>
    <x v="2"/>
    <n v="23.234999999999999"/>
  </r>
  <r>
    <n v="7176"/>
    <x v="3561"/>
    <x v="606"/>
    <d v="2022-03-29T00:00:00"/>
    <s v="Standard Class"/>
    <s v="HK-14890"/>
    <s v="Heather Kirkland"/>
    <s v="Corporate"/>
    <s v="United States"/>
    <s v="Houston"/>
    <s v="Texas"/>
    <n v="77070"/>
    <x v="2"/>
    <s v="OFF-AP-10001205"/>
    <s v="Office Supplies"/>
    <x v="9"/>
    <s v="Belkin 5 Outlet SurgeMaster Power Centers"/>
    <n v="87.168000000000006"/>
    <n v="8"/>
    <x v="3"/>
    <n v="-226.63679999999999"/>
  </r>
  <r>
    <n v="7177"/>
    <x v="3561"/>
    <x v="606"/>
    <d v="2022-03-29T00:00:00"/>
    <s v="Standard Class"/>
    <s v="HK-14890"/>
    <s v="Heather Kirkland"/>
    <s v="Corporate"/>
    <s v="United States"/>
    <s v="Houston"/>
    <s v="Texas"/>
    <n v="77070"/>
    <x v="2"/>
    <s v="OFF-ST-10000344"/>
    <s v="Office Supplies"/>
    <x v="4"/>
    <s v="Neat Ideas Personal Hanging Folder Files, Black"/>
    <n v="32.231999999999999"/>
    <n v="3"/>
    <x v="2"/>
    <n v="2.4174000000000002"/>
  </r>
  <r>
    <n v="7178"/>
    <x v="3562"/>
    <x v="464"/>
    <d v="2022-05-09T00:00:00"/>
    <s v="Standard Class"/>
    <s v="MY-18295"/>
    <s v="Muhammed Yedwab"/>
    <s v="Corporate"/>
    <s v="United States"/>
    <s v="Philadelphia"/>
    <s v="Pennsylvania"/>
    <n v="19140"/>
    <x v="3"/>
    <s v="OFF-BI-10002897"/>
    <s v="Office Supplies"/>
    <x v="8"/>
    <s v="Black Avery Memo-Size 3-Ring Binder, 5 1/2&quot; x 8 1/2&quot;"/>
    <n v="2.202"/>
    <n v="2"/>
    <x v="6"/>
    <n v="-1.5414000000000001"/>
  </r>
  <r>
    <n v="7179"/>
    <x v="3562"/>
    <x v="464"/>
    <d v="2022-05-09T00:00:00"/>
    <s v="Standard Class"/>
    <s v="MY-18295"/>
    <s v="Muhammed Yedwab"/>
    <s v="Corporate"/>
    <s v="United States"/>
    <s v="Philadelphia"/>
    <s v="Pennsylvania"/>
    <n v="19140"/>
    <x v="3"/>
    <s v="OFF-BI-10003694"/>
    <s v="Office Supplies"/>
    <x v="8"/>
    <s v="Avery 3 1/2&quot; Diskette Storage Pages, 10/Pack"/>
    <n v="9.3960000000000008"/>
    <n v="3"/>
    <x v="6"/>
    <n v="-7.5167999999999999"/>
  </r>
  <r>
    <n v="7180"/>
    <x v="3563"/>
    <x v="696"/>
    <d v="2021-11-17T00:00:00"/>
    <s v="Standard Class"/>
    <s v="RC-19960"/>
    <s v="Ryan Crowe"/>
    <s v="Consumer"/>
    <s v="United States"/>
    <s v="Baltimore"/>
    <s v="Maryland"/>
    <n v="21215"/>
    <x v="3"/>
    <s v="TEC-PH-10001644"/>
    <s v="Technology"/>
    <x v="7"/>
    <s v="BlueLounge Milo Smartphone Stand, White/Metallic"/>
    <n v="89.97"/>
    <n v="3"/>
    <x v="0"/>
    <n v="25.191600000000001"/>
  </r>
  <r>
    <n v="7181"/>
    <x v="3564"/>
    <x v="1037"/>
    <d v="2019-01-06T00:00:00"/>
    <s v="First Class"/>
    <s v="JO-15145"/>
    <s v="Jack O'Briant"/>
    <s v="Corporate"/>
    <s v="United States"/>
    <s v="Athens"/>
    <s v="Georgia"/>
    <n v="30605"/>
    <x v="0"/>
    <s v="OFF-AR-10002399"/>
    <s v="Office Supplies"/>
    <x v="6"/>
    <s v="Dixon Prang Watercolor Pencils, 10-Color Set with Brush"/>
    <n v="12.78"/>
    <n v="3"/>
    <x v="0"/>
    <n v="5.2397999999999998"/>
  </r>
  <r>
    <n v="7182"/>
    <x v="3565"/>
    <x v="797"/>
    <d v="2021-12-29T00:00:00"/>
    <s v="Second Class"/>
    <s v="MW-18220"/>
    <s v="Mitch Webber"/>
    <s v="Consumer"/>
    <s v="United States"/>
    <s v="Lancaster"/>
    <s v="Ohio"/>
    <n v="43130"/>
    <x v="3"/>
    <s v="TEC-AC-10003063"/>
    <s v="Technology"/>
    <x v="11"/>
    <s v="Micro Innovations USB RF Wireless Keyboard with Mouse"/>
    <n v="40"/>
    <n v="2"/>
    <x v="2"/>
    <n v="0.5"/>
  </r>
  <r>
    <n v="7183"/>
    <x v="3566"/>
    <x v="504"/>
    <d v="2022-05-03T00:00:00"/>
    <s v="Standard Class"/>
    <s v="NZ-18565"/>
    <s v="Nick Zandusky"/>
    <s v="Home Office"/>
    <s v="United States"/>
    <s v="Los Angeles"/>
    <s v="California"/>
    <n v="90032"/>
    <x v="1"/>
    <s v="OFF-BI-10002071"/>
    <s v="Office Supplies"/>
    <x v="8"/>
    <s v="Fellowes Black Plastic Comb Bindings"/>
    <n v="23.24"/>
    <n v="5"/>
    <x v="2"/>
    <n v="7.5529999999999999"/>
  </r>
  <r>
    <n v="7184"/>
    <x v="3567"/>
    <x v="81"/>
    <d v="2022-04-22T00:00:00"/>
    <s v="First Class"/>
    <s v="JM-15250"/>
    <s v="Janet Martin"/>
    <s v="Consumer"/>
    <s v="United States"/>
    <s v="Baltimore"/>
    <s v="Maryland"/>
    <n v="21215"/>
    <x v="3"/>
    <s v="FUR-CH-10004218"/>
    <s v="Furniture"/>
    <x v="1"/>
    <s v="Global Fabric Manager's Chair, Dark Gray"/>
    <n v="908.82"/>
    <n v="9"/>
    <x v="0"/>
    <n v="227.20500000000001"/>
  </r>
  <r>
    <n v="7185"/>
    <x v="3568"/>
    <x v="629"/>
    <d v="2022-08-23T00:00:00"/>
    <s v="Standard Class"/>
    <s v="ED-13885"/>
    <s v="Emily Ducich"/>
    <s v="Home Office"/>
    <s v="United States"/>
    <s v="Houston"/>
    <s v="Texas"/>
    <n v="77095"/>
    <x v="2"/>
    <s v="OFF-SU-10000432"/>
    <s v="Office Supplies"/>
    <x v="14"/>
    <s v="Acco Side-Punched Conventional Columnar Pads"/>
    <n v="5.5519999999999996"/>
    <n v="2"/>
    <x v="2"/>
    <n v="-1.0409999999999999"/>
  </r>
  <r>
    <n v="7186"/>
    <x v="3568"/>
    <x v="629"/>
    <d v="2022-08-23T00:00:00"/>
    <s v="Standard Class"/>
    <s v="ED-13885"/>
    <s v="Emily Ducich"/>
    <s v="Home Office"/>
    <s v="United States"/>
    <s v="Houston"/>
    <s v="Texas"/>
    <n v="77095"/>
    <x v="2"/>
    <s v="OFF-AR-10003183"/>
    <s v="Office Supplies"/>
    <x v="6"/>
    <s v="Avery Fluorescent Highlighter Four-Color Set"/>
    <n v="8.016"/>
    <n v="3"/>
    <x v="2"/>
    <n v="1.002"/>
  </r>
  <r>
    <n v="7187"/>
    <x v="3568"/>
    <x v="629"/>
    <d v="2022-08-23T00:00:00"/>
    <s v="Standard Class"/>
    <s v="ED-13885"/>
    <s v="Emily Ducich"/>
    <s v="Home Office"/>
    <s v="United States"/>
    <s v="Houston"/>
    <s v="Texas"/>
    <n v="77095"/>
    <x v="2"/>
    <s v="FUR-CH-10002017"/>
    <s v="Furniture"/>
    <x v="1"/>
    <s v="SAFCO Optional Arm Kit for Workspace Cribbage Stacking Chair"/>
    <n v="74.591999999999999"/>
    <n v="4"/>
    <x v="4"/>
    <n v="-2.1312000000000002"/>
  </r>
  <r>
    <n v="7188"/>
    <x v="3568"/>
    <x v="629"/>
    <d v="2022-08-23T00:00:00"/>
    <s v="Standard Class"/>
    <s v="ED-13885"/>
    <s v="Emily Ducich"/>
    <s v="Home Office"/>
    <s v="United States"/>
    <s v="Houston"/>
    <s v="Texas"/>
    <n v="77095"/>
    <x v="2"/>
    <s v="FUR-FU-10003247"/>
    <s v="Furniture"/>
    <x v="5"/>
    <s v="36X48 HARDFLOOR CHAIRMAT"/>
    <n v="16.783999999999999"/>
    <n v="2"/>
    <x v="7"/>
    <n v="-22.238800000000001"/>
  </r>
  <r>
    <n v="7189"/>
    <x v="3568"/>
    <x v="629"/>
    <d v="2022-08-23T00:00:00"/>
    <s v="Standard Class"/>
    <s v="ED-13885"/>
    <s v="Emily Ducich"/>
    <s v="Home Office"/>
    <s v="United States"/>
    <s v="Houston"/>
    <s v="Texas"/>
    <n v="77095"/>
    <x v="2"/>
    <s v="OFF-AP-10001563"/>
    <s v="Office Supplies"/>
    <x v="9"/>
    <s v="Belkin Premiere Surge Master II 8-outlet surge protector"/>
    <n v="38.863999999999997"/>
    <n v="4"/>
    <x v="3"/>
    <n v="-99.103200000000001"/>
  </r>
  <r>
    <n v="7190"/>
    <x v="3569"/>
    <x v="396"/>
    <d v="2021-11-14T00:00:00"/>
    <s v="First Class"/>
    <s v="DW-13480"/>
    <s v="Dianna Wilson"/>
    <s v="Home Office"/>
    <s v="United States"/>
    <s v="San Diego"/>
    <s v="California"/>
    <n v="92024"/>
    <x v="1"/>
    <s v="TEC-PH-10004908"/>
    <s v="Technology"/>
    <x v="7"/>
    <s v="Panasonic KX TS3282W Corded phone"/>
    <n v="203.976"/>
    <n v="3"/>
    <x v="2"/>
    <n v="25.497"/>
  </r>
  <r>
    <n v="7191"/>
    <x v="3569"/>
    <x v="396"/>
    <d v="2021-11-14T00:00:00"/>
    <s v="First Class"/>
    <s v="DW-13480"/>
    <s v="Dianna Wilson"/>
    <s v="Home Office"/>
    <s v="United States"/>
    <s v="San Diego"/>
    <s v="California"/>
    <n v="92024"/>
    <x v="1"/>
    <s v="FUR-TA-10003392"/>
    <s v="Furniture"/>
    <x v="3"/>
    <s v="Global Adaptabilities Conference Tables"/>
    <n v="674.35199999999998"/>
    <n v="3"/>
    <x v="2"/>
    <n v="-8.4293999999999993"/>
  </r>
  <r>
    <n v="7192"/>
    <x v="3570"/>
    <x v="393"/>
    <d v="2021-10-05T00:00:00"/>
    <s v="Second Class"/>
    <s v="JK-15205"/>
    <s v="Jamie Kunitz"/>
    <s v="Consumer"/>
    <s v="United States"/>
    <s v="Hialeah"/>
    <s v="Florida"/>
    <n v="33012"/>
    <x v="0"/>
    <s v="OFF-BI-10004140"/>
    <s v="Office Supplies"/>
    <x v="8"/>
    <s v="Avery Non-Stick Binders"/>
    <n v="5.3879999999999999"/>
    <n v="4"/>
    <x v="6"/>
    <n v="-4.49"/>
  </r>
  <r>
    <n v="7193"/>
    <x v="3570"/>
    <x v="393"/>
    <d v="2021-10-05T00:00:00"/>
    <s v="Second Class"/>
    <s v="JK-15205"/>
    <s v="Jamie Kunitz"/>
    <s v="Consumer"/>
    <s v="United States"/>
    <s v="Hialeah"/>
    <s v="Florida"/>
    <n v="33012"/>
    <x v="0"/>
    <s v="OFF-AR-10003631"/>
    <s v="Office Supplies"/>
    <x v="6"/>
    <s v="Staples in misc. colors"/>
    <n v="30.975999999999999"/>
    <n v="8"/>
    <x v="2"/>
    <n v="5.0335999999999999"/>
  </r>
  <r>
    <n v="7194"/>
    <x v="3571"/>
    <x v="1151"/>
    <d v="2021-02-13T00:00:00"/>
    <s v="First Class"/>
    <s v="JS-15880"/>
    <s v="John Stevenson"/>
    <s v="Consumer"/>
    <s v="United States"/>
    <s v="Atlanta"/>
    <s v="Georgia"/>
    <n v="30318"/>
    <x v="0"/>
    <s v="OFF-ST-10003716"/>
    <s v="Office Supplies"/>
    <x v="4"/>
    <s v="Tennsco Double-Tier Lockers"/>
    <n v="1350.12"/>
    <n v="6"/>
    <x v="0"/>
    <n v="175.51560000000001"/>
  </r>
  <r>
    <n v="7195"/>
    <x v="3571"/>
    <x v="1151"/>
    <d v="2021-02-13T00:00:00"/>
    <s v="First Class"/>
    <s v="JS-15880"/>
    <s v="John Stevenson"/>
    <s v="Consumer"/>
    <s v="United States"/>
    <s v="Atlanta"/>
    <s v="Georgia"/>
    <n v="30318"/>
    <x v="0"/>
    <s v="OFF-BI-10003274"/>
    <s v="Office Supplies"/>
    <x v="8"/>
    <s v="Avery Durable Slant Ring Binders, No Labels"/>
    <n v="15.92"/>
    <n v="4"/>
    <x v="0"/>
    <n v="7.4824000000000002"/>
  </r>
  <r>
    <n v="7196"/>
    <x v="3572"/>
    <x v="373"/>
    <d v="2021-11-16T00:00:00"/>
    <s v="Standard Class"/>
    <s v="PO-19180"/>
    <s v="Philisse Overcash"/>
    <s v="Home Office"/>
    <s v="United States"/>
    <s v="Seattle"/>
    <s v="Washington"/>
    <n v="98103"/>
    <x v="1"/>
    <s v="FUR-FU-10004848"/>
    <s v="Furniture"/>
    <x v="5"/>
    <s v="DAX Solid Wood Frames"/>
    <n v="19.54"/>
    <n v="2"/>
    <x v="0"/>
    <n v="7.2298"/>
  </r>
  <r>
    <n v="7197"/>
    <x v="3573"/>
    <x v="759"/>
    <d v="2019-04-29T00:00:00"/>
    <s v="Standard Class"/>
    <s v="MH-17290"/>
    <s v="Marc Harrigan"/>
    <s v="Home Office"/>
    <s v="United States"/>
    <s v="Los Angeles"/>
    <s v="California"/>
    <n v="90036"/>
    <x v="1"/>
    <s v="OFF-AR-10003504"/>
    <s v="Office Supplies"/>
    <x v="6"/>
    <s v="Newell 347"/>
    <n v="21.4"/>
    <n v="5"/>
    <x v="0"/>
    <n v="6.2060000000000004"/>
  </r>
  <r>
    <n v="7198"/>
    <x v="3573"/>
    <x v="759"/>
    <d v="2019-04-29T00:00:00"/>
    <s v="Standard Class"/>
    <s v="MH-17290"/>
    <s v="Marc Harrigan"/>
    <s v="Home Office"/>
    <s v="United States"/>
    <s v="Los Angeles"/>
    <s v="California"/>
    <n v="90036"/>
    <x v="1"/>
    <s v="OFF-LA-10000305"/>
    <s v="Office Supplies"/>
    <x v="2"/>
    <s v="Avery 495"/>
    <n v="12.6"/>
    <n v="2"/>
    <x v="0"/>
    <n v="5.7960000000000003"/>
  </r>
  <r>
    <n v="7199"/>
    <x v="3574"/>
    <x v="1067"/>
    <d v="2020-08-14T00:00:00"/>
    <s v="Standard Class"/>
    <s v="PO-19180"/>
    <s v="Philisse Overcash"/>
    <s v="Home Office"/>
    <s v="United States"/>
    <s v="New York City"/>
    <s v="New York"/>
    <n v="10035"/>
    <x v="3"/>
    <s v="OFF-AR-10001427"/>
    <s v="Office Supplies"/>
    <x v="6"/>
    <s v="Newell 330"/>
    <n v="11.96"/>
    <n v="2"/>
    <x v="0"/>
    <n v="3.1095999999999999"/>
  </r>
  <r>
    <n v="7200"/>
    <x v="3574"/>
    <x v="1067"/>
    <d v="2020-08-14T00:00:00"/>
    <s v="Standard Class"/>
    <s v="PO-19180"/>
    <s v="Philisse Overcash"/>
    <s v="Home Office"/>
    <s v="United States"/>
    <s v="New York City"/>
    <s v="New York"/>
    <n v="10035"/>
    <x v="3"/>
    <s v="TEC-PH-10004614"/>
    <s v="Technology"/>
    <x v="7"/>
    <s v="AT&amp;T 841000 Phone"/>
    <n v="138"/>
    <n v="2"/>
    <x v="0"/>
    <n v="34.5"/>
  </r>
  <r>
    <n v="7201"/>
    <x v="3575"/>
    <x v="581"/>
    <d v="2021-12-02T00:00:00"/>
    <s v="Standard Class"/>
    <s v="HF-14995"/>
    <s v="Herbert Flentye"/>
    <s v="Consumer"/>
    <s v="United States"/>
    <s v="Fort Lauderdale"/>
    <s v="Florida"/>
    <n v="33311"/>
    <x v="0"/>
    <s v="TEC-PH-10001944"/>
    <s v="Technology"/>
    <x v="7"/>
    <s v="Wi-Ex zBoost YX540 Cellular Phone Signal Booster"/>
    <n v="116.76"/>
    <n v="1"/>
    <x v="2"/>
    <n v="14.595000000000001"/>
  </r>
  <r>
    <n v="7202"/>
    <x v="3575"/>
    <x v="581"/>
    <d v="2021-12-02T00:00:00"/>
    <s v="Standard Class"/>
    <s v="HF-14995"/>
    <s v="Herbert Flentye"/>
    <s v="Consumer"/>
    <s v="United States"/>
    <s v="Fort Lauderdale"/>
    <s v="Florida"/>
    <n v="33311"/>
    <x v="0"/>
    <s v="FUR-TA-10001039"/>
    <s v="Furniture"/>
    <x v="3"/>
    <s v="KI Adjustable-Height Table"/>
    <n v="331.02300000000002"/>
    <n v="7"/>
    <x v="1"/>
    <n v="-114.35339999999999"/>
  </r>
  <r>
    <n v="7203"/>
    <x v="3576"/>
    <x v="99"/>
    <d v="2021-10-27T00:00:00"/>
    <s v="Same Day"/>
    <s v="VB-21745"/>
    <s v="Victoria Brennan"/>
    <s v="Corporate"/>
    <s v="United States"/>
    <s v="Rochester"/>
    <s v="New York"/>
    <n v="14609"/>
    <x v="3"/>
    <s v="FUR-FU-10003806"/>
    <s v="Furniture"/>
    <x v="5"/>
    <s v="Tenex Chairmat w/ Average Lip, 45&quot; x 53&quot;"/>
    <n v="756.8"/>
    <n v="5"/>
    <x v="0"/>
    <n v="75.680000000000007"/>
  </r>
  <r>
    <n v="7204"/>
    <x v="3577"/>
    <x v="282"/>
    <d v="2020-01-01T00:00:00"/>
    <s v="Standard Class"/>
    <s v="MG-17890"/>
    <s v="Michael Granlund"/>
    <s v="Home Office"/>
    <s v="United States"/>
    <s v="Saint Charles"/>
    <s v="Illinois"/>
    <n v="60174"/>
    <x v="2"/>
    <s v="FUR-FU-10002111"/>
    <s v="Furniture"/>
    <x v="5"/>
    <s v="Master Caster Door Stop, Large Brown"/>
    <n v="8.7360000000000007"/>
    <n v="3"/>
    <x v="7"/>
    <n v="-4.8048000000000002"/>
  </r>
  <r>
    <n v="7205"/>
    <x v="3578"/>
    <x v="229"/>
    <d v="2020-09-16T00:00:00"/>
    <s v="Standard Class"/>
    <s v="BO-11425"/>
    <s v="Bobby Odegard"/>
    <s v="Consumer"/>
    <s v="United States"/>
    <s v="New York City"/>
    <s v="New York"/>
    <n v="10024"/>
    <x v="3"/>
    <s v="OFF-AR-10000817"/>
    <s v="Office Supplies"/>
    <x v="6"/>
    <s v="Manco Dry-Lighter Erasable Highlighter"/>
    <n v="6.08"/>
    <n v="2"/>
    <x v="0"/>
    <n v="2.0672000000000001"/>
  </r>
  <r>
    <n v="7206"/>
    <x v="3579"/>
    <x v="280"/>
    <d v="2022-10-05T00:00:00"/>
    <s v="Standard Class"/>
    <s v="CM-12115"/>
    <s v="Chad McGuire"/>
    <s v="Consumer"/>
    <s v="United States"/>
    <s v="San Francisco"/>
    <s v="California"/>
    <n v="94109"/>
    <x v="1"/>
    <s v="FUR-FU-10001424"/>
    <s v="Furniture"/>
    <x v="5"/>
    <s v="Dax Clear Box Frame"/>
    <n v="17.46"/>
    <n v="2"/>
    <x v="0"/>
    <n v="5.9363999999999999"/>
  </r>
  <r>
    <n v="7207"/>
    <x v="3579"/>
    <x v="280"/>
    <d v="2022-10-05T00:00:00"/>
    <s v="Standard Class"/>
    <s v="CM-12115"/>
    <s v="Chad McGuire"/>
    <s v="Consumer"/>
    <s v="United States"/>
    <s v="San Francisco"/>
    <s v="California"/>
    <n v="94109"/>
    <x v="1"/>
    <s v="TEC-MA-10002930"/>
    <s v="Technology"/>
    <x v="15"/>
    <s v="Ricoh - Ink Collector Unit for GX3000 Series Printers"/>
    <n v="369.16"/>
    <n v="11"/>
    <x v="2"/>
    <n v="32.301499999999997"/>
  </r>
  <r>
    <n v="7208"/>
    <x v="3580"/>
    <x v="108"/>
    <d v="2021-09-12T00:00:00"/>
    <s v="First Class"/>
    <s v="LC-16930"/>
    <s v="Linda Cazamias"/>
    <s v="Corporate"/>
    <s v="United States"/>
    <s v="Phoenix"/>
    <s v="Arizona"/>
    <n v="85023"/>
    <x v="1"/>
    <s v="OFF-AR-10003759"/>
    <s v="Office Supplies"/>
    <x v="6"/>
    <s v="Crayola Anti Dust Chalk, 12/Pack"/>
    <n v="2.9119999999999999"/>
    <n v="2"/>
    <x v="2"/>
    <n v="0.91"/>
  </r>
  <r>
    <n v="7209"/>
    <x v="3580"/>
    <x v="108"/>
    <d v="2021-09-12T00:00:00"/>
    <s v="First Class"/>
    <s v="LC-16930"/>
    <s v="Linda Cazamias"/>
    <s v="Corporate"/>
    <s v="United States"/>
    <s v="Phoenix"/>
    <s v="Arizona"/>
    <n v="85023"/>
    <x v="1"/>
    <s v="OFF-PA-10001837"/>
    <s v="Office Supplies"/>
    <x v="10"/>
    <s v="Xerox 1976"/>
    <n v="20.736000000000001"/>
    <n v="4"/>
    <x v="2"/>
    <n v="7.2576000000000001"/>
  </r>
  <r>
    <n v="7210"/>
    <x v="3580"/>
    <x v="108"/>
    <d v="2021-09-12T00:00:00"/>
    <s v="First Class"/>
    <s v="LC-16930"/>
    <s v="Linda Cazamias"/>
    <s v="Corporate"/>
    <s v="United States"/>
    <s v="Phoenix"/>
    <s v="Arizona"/>
    <n v="85023"/>
    <x v="1"/>
    <s v="OFF-PA-10001667"/>
    <s v="Office Supplies"/>
    <x v="10"/>
    <s v="Great White Multi-Use Recycled Paper (20Lb. and 84 Bright)"/>
    <n v="9.5679999999999996"/>
    <n v="2"/>
    <x v="2"/>
    <n v="2.99"/>
  </r>
  <r>
    <n v="7211"/>
    <x v="3581"/>
    <x v="799"/>
    <d v="2021-06-05T00:00:00"/>
    <s v="Standard Class"/>
    <s v="EH-13765"/>
    <s v="Edward Hooks"/>
    <s v="Corporate"/>
    <s v="United States"/>
    <s v="Seattle"/>
    <s v="Washington"/>
    <n v="98115"/>
    <x v="1"/>
    <s v="OFF-PA-10000246"/>
    <s v="Office Supplies"/>
    <x v="10"/>
    <s v="Riverleaf Stik-Withit Designer Note Cubes"/>
    <n v="30.18"/>
    <n v="3"/>
    <x v="0"/>
    <n v="13.8828"/>
  </r>
  <r>
    <n v="7212"/>
    <x v="3581"/>
    <x v="799"/>
    <d v="2021-06-05T00:00:00"/>
    <s v="Standard Class"/>
    <s v="EH-13765"/>
    <s v="Edward Hooks"/>
    <s v="Corporate"/>
    <s v="United States"/>
    <s v="Seattle"/>
    <s v="Washington"/>
    <n v="98115"/>
    <x v="1"/>
    <s v="OFF-BI-10001078"/>
    <s v="Office Supplies"/>
    <x v="8"/>
    <s v="Acco PRESSTEX Data Binder with Storage Hooks, Dark Blue, 14 7/8&quot; X 11&quot;"/>
    <n v="51.648000000000003"/>
    <n v="12"/>
    <x v="2"/>
    <n v="18.7224"/>
  </r>
  <r>
    <n v="7213"/>
    <x v="3581"/>
    <x v="799"/>
    <d v="2021-06-05T00:00:00"/>
    <s v="Standard Class"/>
    <s v="EH-13765"/>
    <s v="Edward Hooks"/>
    <s v="Corporate"/>
    <s v="United States"/>
    <s v="Seattle"/>
    <s v="Washington"/>
    <n v="98115"/>
    <x v="1"/>
    <s v="OFF-BI-10000138"/>
    <s v="Office Supplies"/>
    <x v="8"/>
    <s v="Acco Translucent Poly Ring Binders"/>
    <n v="11.231999999999999"/>
    <n v="3"/>
    <x v="2"/>
    <n v="3.9312"/>
  </r>
  <r>
    <n v="7214"/>
    <x v="3582"/>
    <x v="453"/>
    <d v="2022-10-18T00:00:00"/>
    <s v="Standard Class"/>
    <s v="MC-17275"/>
    <s v="Marc Crier"/>
    <s v="Consumer"/>
    <s v="United States"/>
    <s v="Camarillo"/>
    <s v="California"/>
    <n v="93010"/>
    <x v="1"/>
    <s v="OFF-LA-10002034"/>
    <s v="Office Supplies"/>
    <x v="2"/>
    <s v="Avery 478"/>
    <n v="14.73"/>
    <n v="3"/>
    <x v="0"/>
    <n v="7.2176999999999998"/>
  </r>
  <r>
    <n v="7215"/>
    <x v="3583"/>
    <x v="874"/>
    <d v="2020-09-29T00:00:00"/>
    <s v="Second Class"/>
    <s v="HW-14935"/>
    <s v="Helen Wasserman"/>
    <s v="Corporate"/>
    <s v="United States"/>
    <s v="Detroit"/>
    <s v="Michigan"/>
    <n v="48205"/>
    <x v="2"/>
    <s v="OFF-AR-10000127"/>
    <s v="Office Supplies"/>
    <x v="6"/>
    <s v="Newell 321"/>
    <n v="16.399999999999999"/>
    <n v="5"/>
    <x v="0"/>
    <n v="4.7560000000000002"/>
  </r>
  <r>
    <n v="7216"/>
    <x v="3583"/>
    <x v="874"/>
    <d v="2020-09-29T00:00:00"/>
    <s v="Second Class"/>
    <s v="HW-14935"/>
    <s v="Helen Wasserman"/>
    <s v="Corporate"/>
    <s v="United States"/>
    <s v="Detroit"/>
    <s v="Michigan"/>
    <n v="48205"/>
    <x v="2"/>
    <s v="OFF-PA-10003172"/>
    <s v="Office Supplies"/>
    <x v="10"/>
    <s v="Xerox 1996"/>
    <n v="25.92"/>
    <n v="4"/>
    <x v="0"/>
    <n v="12.441599999999999"/>
  </r>
  <r>
    <n v="7217"/>
    <x v="3584"/>
    <x v="910"/>
    <d v="2020-05-05T00:00:00"/>
    <s v="First Class"/>
    <s v="LC-16870"/>
    <s v="Lena Cacioppo"/>
    <s v="Consumer"/>
    <s v="United States"/>
    <s v="San Francisco"/>
    <s v="California"/>
    <n v="94109"/>
    <x v="1"/>
    <s v="OFF-AR-10001246"/>
    <s v="Office Supplies"/>
    <x v="6"/>
    <s v="Newell 317"/>
    <n v="8.82"/>
    <n v="3"/>
    <x v="0"/>
    <n v="2.5577999999999999"/>
  </r>
  <r>
    <n v="7218"/>
    <x v="3584"/>
    <x v="910"/>
    <d v="2020-05-05T00:00:00"/>
    <s v="First Class"/>
    <s v="LC-16870"/>
    <s v="Lena Cacioppo"/>
    <s v="Consumer"/>
    <s v="United States"/>
    <s v="San Francisco"/>
    <s v="California"/>
    <n v="94109"/>
    <x v="1"/>
    <s v="OFF-BI-10002026"/>
    <s v="Office Supplies"/>
    <x v="8"/>
    <s v="Ibico Recycled Linen-Style Covers"/>
    <n v="62.496000000000002"/>
    <n v="2"/>
    <x v="2"/>
    <n v="21.8736"/>
  </r>
  <r>
    <n v="7219"/>
    <x v="3584"/>
    <x v="910"/>
    <d v="2020-05-05T00:00:00"/>
    <s v="First Class"/>
    <s v="LC-16870"/>
    <s v="Lena Cacioppo"/>
    <s v="Consumer"/>
    <s v="United States"/>
    <s v="San Francisco"/>
    <s v="California"/>
    <n v="94109"/>
    <x v="1"/>
    <s v="TEC-AC-10000844"/>
    <s v="Technology"/>
    <x v="11"/>
    <s v="LogitechÂ Gaming G510s - Keyboard"/>
    <n v="339.96"/>
    <n v="4"/>
    <x v="0"/>
    <n v="122.3856"/>
  </r>
  <r>
    <n v="7220"/>
    <x v="3584"/>
    <x v="910"/>
    <d v="2020-05-05T00:00:00"/>
    <s v="First Class"/>
    <s v="LC-16870"/>
    <s v="Lena Cacioppo"/>
    <s v="Consumer"/>
    <s v="United States"/>
    <s v="San Francisco"/>
    <s v="California"/>
    <n v="94109"/>
    <x v="1"/>
    <s v="OFF-BI-10001575"/>
    <s v="Office Supplies"/>
    <x v="8"/>
    <s v="GBC Linen Binding Covers"/>
    <n v="49.567999999999998"/>
    <n v="2"/>
    <x v="2"/>
    <n v="17.348800000000001"/>
  </r>
  <r>
    <n v="7221"/>
    <x v="3585"/>
    <x v="1152"/>
    <d v="2022-01-12T00:00:00"/>
    <s v="Standard Class"/>
    <s v="BP-11290"/>
    <s v="Beth Paige"/>
    <s v="Consumer"/>
    <s v="United States"/>
    <s v="Philadelphia"/>
    <s v="Pennsylvania"/>
    <n v="19140"/>
    <x v="3"/>
    <s v="OFF-BI-10004632"/>
    <s v="Office Supplies"/>
    <x v="8"/>
    <s v="Ibico Hi-Tech Manual Binding System"/>
    <n v="274.49099999999999"/>
    <n v="3"/>
    <x v="6"/>
    <n v="-228.74250000000001"/>
  </r>
  <r>
    <n v="7222"/>
    <x v="3586"/>
    <x v="678"/>
    <d v="2022-01-30T00:00:00"/>
    <s v="Standard Class"/>
    <s v="TG-21310"/>
    <s v="Toby Gnade"/>
    <s v="Consumer"/>
    <s v="United States"/>
    <s v="New York City"/>
    <s v="New York"/>
    <n v="10035"/>
    <x v="3"/>
    <s v="TEC-PH-10000193"/>
    <s v="Technology"/>
    <x v="7"/>
    <s v="Jensen SMPS-640 -Â speaker phone"/>
    <n v="137.94"/>
    <n v="3"/>
    <x v="0"/>
    <n v="35.864400000000003"/>
  </r>
  <r>
    <n v="7223"/>
    <x v="3587"/>
    <x v="264"/>
    <d v="2022-09-05T00:00:00"/>
    <s v="Standard Class"/>
    <s v="MC-18100"/>
    <s v="Mick Crebagga"/>
    <s v="Consumer"/>
    <s v="United States"/>
    <s v="Chicago"/>
    <s v="Illinois"/>
    <n v="60623"/>
    <x v="2"/>
    <s v="TEC-AC-10003441"/>
    <s v="Technology"/>
    <x v="11"/>
    <s v="Kingston Digital DataTraveler 32GB USB 2.0"/>
    <n v="40.68"/>
    <n v="3"/>
    <x v="2"/>
    <n v="-7.1189999999999998"/>
  </r>
  <r>
    <n v="7224"/>
    <x v="3588"/>
    <x v="216"/>
    <d v="2021-07-17T00:00:00"/>
    <s v="Standard Class"/>
    <s v="RB-19360"/>
    <s v="Raymond Buch"/>
    <s v="Consumer"/>
    <s v="United States"/>
    <s v="San Francisco"/>
    <s v="California"/>
    <n v="94122"/>
    <x v="1"/>
    <s v="TEC-PH-10004093"/>
    <s v="Technology"/>
    <x v="7"/>
    <s v="Panasonic Kx-TS550"/>
    <n v="110.376"/>
    <n v="3"/>
    <x v="2"/>
    <n v="12.417299999999999"/>
  </r>
  <r>
    <n v="7225"/>
    <x v="3588"/>
    <x v="216"/>
    <d v="2021-07-17T00:00:00"/>
    <s v="Standard Class"/>
    <s v="RB-19360"/>
    <s v="Raymond Buch"/>
    <s v="Consumer"/>
    <s v="United States"/>
    <s v="San Francisco"/>
    <s v="California"/>
    <n v="94122"/>
    <x v="1"/>
    <s v="OFF-AP-10002998"/>
    <s v="Office Supplies"/>
    <x v="9"/>
    <s v="Holmes 99% HEPA Air Purifier"/>
    <n v="151.62"/>
    <n v="7"/>
    <x v="0"/>
    <n v="50.034599999999998"/>
  </r>
  <r>
    <n v="7226"/>
    <x v="3588"/>
    <x v="216"/>
    <d v="2021-07-17T00:00:00"/>
    <s v="Standard Class"/>
    <s v="RB-19360"/>
    <s v="Raymond Buch"/>
    <s v="Consumer"/>
    <s v="United States"/>
    <s v="San Francisco"/>
    <s v="California"/>
    <n v="94122"/>
    <x v="1"/>
    <s v="FUR-FU-10000073"/>
    <s v="Furniture"/>
    <x v="5"/>
    <s v="Deflect-O Glasstique Clear Desk Accessories"/>
    <n v="30.8"/>
    <n v="4"/>
    <x v="0"/>
    <n v="10.164"/>
  </r>
  <r>
    <n v="7227"/>
    <x v="3589"/>
    <x v="642"/>
    <d v="2022-02-27T00:00:00"/>
    <s v="Standard Class"/>
    <s v="ES-14080"/>
    <s v="Erin Smith"/>
    <s v="Corporate"/>
    <s v="United States"/>
    <s v="Philadelphia"/>
    <s v="Pennsylvania"/>
    <n v="19134"/>
    <x v="3"/>
    <s v="OFF-PA-10001125"/>
    <s v="Office Supplies"/>
    <x v="10"/>
    <s v="Xerox 1988"/>
    <n v="123.92"/>
    <n v="5"/>
    <x v="2"/>
    <n v="38.725000000000001"/>
  </r>
  <r>
    <n v="7228"/>
    <x v="3589"/>
    <x v="642"/>
    <d v="2022-02-27T00:00:00"/>
    <s v="Standard Class"/>
    <s v="ES-14080"/>
    <s v="Erin Smith"/>
    <s v="Corporate"/>
    <s v="United States"/>
    <s v="Philadelphia"/>
    <s v="Pennsylvania"/>
    <n v="19134"/>
    <x v="3"/>
    <s v="TEC-AC-10003033"/>
    <s v="Technology"/>
    <x v="11"/>
    <s v="Plantronics CS510 - Over-the-Head monaural Wireless Headset System"/>
    <n v="1319.8"/>
    <n v="5"/>
    <x v="2"/>
    <n v="214.4675"/>
  </r>
  <r>
    <n v="7229"/>
    <x v="3590"/>
    <x v="836"/>
    <d v="2019-07-21T00:00:00"/>
    <s v="First Class"/>
    <s v="RD-19720"/>
    <s v="Roger Demir"/>
    <s v="Consumer"/>
    <s v="United States"/>
    <s v="San Francisco"/>
    <s v="California"/>
    <n v="94122"/>
    <x v="1"/>
    <s v="OFF-BI-10002498"/>
    <s v="Office Supplies"/>
    <x v="8"/>
    <s v="Clear Mylar Reinforcing Strips"/>
    <n v="89.712000000000003"/>
    <n v="6"/>
    <x v="2"/>
    <n v="30.277799999999999"/>
  </r>
  <r>
    <n v="7230"/>
    <x v="3590"/>
    <x v="836"/>
    <d v="2019-07-21T00:00:00"/>
    <s v="First Class"/>
    <s v="RD-19720"/>
    <s v="Roger Demir"/>
    <s v="Consumer"/>
    <s v="United States"/>
    <s v="San Francisco"/>
    <s v="California"/>
    <n v="94122"/>
    <x v="1"/>
    <s v="OFF-PA-10004569"/>
    <s v="Office Supplies"/>
    <x v="10"/>
    <s v="Wirebound Message Books, Two 4 1/4&quot; x 5&quot; Forms per Page"/>
    <n v="22.83"/>
    <n v="3"/>
    <x v="0"/>
    <n v="10.7301"/>
  </r>
  <r>
    <n v="7231"/>
    <x v="3591"/>
    <x v="677"/>
    <d v="2022-03-14T00:00:00"/>
    <s v="First Class"/>
    <s v="SC-20380"/>
    <s v="Shahid Collister"/>
    <s v="Consumer"/>
    <s v="United States"/>
    <s v="Fairfield"/>
    <s v="Connecticut"/>
    <n v="6824"/>
    <x v="3"/>
    <s v="OFF-BI-10002353"/>
    <s v="Office Supplies"/>
    <x v="8"/>
    <s v="GBC VeloBind Cover Sets"/>
    <n v="30.88"/>
    <n v="2"/>
    <x v="0"/>
    <n v="15.44"/>
  </r>
  <r>
    <n v="7232"/>
    <x v="3591"/>
    <x v="677"/>
    <d v="2022-03-14T00:00:00"/>
    <s v="First Class"/>
    <s v="SC-20380"/>
    <s v="Shahid Collister"/>
    <s v="Consumer"/>
    <s v="United States"/>
    <s v="Fairfield"/>
    <s v="Connecticut"/>
    <n v="6824"/>
    <x v="3"/>
    <s v="OFF-AP-10001564"/>
    <s v="Office Supplies"/>
    <x v="9"/>
    <s v="Hoover Commercial Lightweight Upright Vacuum with E-Z Empty Dirt Cup"/>
    <n v="465.16"/>
    <n v="2"/>
    <x v="0"/>
    <n v="120.94159999999999"/>
  </r>
  <r>
    <n v="7233"/>
    <x v="3591"/>
    <x v="677"/>
    <d v="2022-03-14T00:00:00"/>
    <s v="First Class"/>
    <s v="SC-20380"/>
    <s v="Shahid Collister"/>
    <s v="Consumer"/>
    <s v="United States"/>
    <s v="Fairfield"/>
    <s v="Connecticut"/>
    <n v="6824"/>
    <x v="3"/>
    <s v="OFF-PA-10003673"/>
    <s v="Office Supplies"/>
    <x v="10"/>
    <s v="Strathmore Photo Mount Cards"/>
    <n v="27.12"/>
    <n v="4"/>
    <x v="0"/>
    <n v="12.475199999999999"/>
  </r>
  <r>
    <n v="7234"/>
    <x v="3592"/>
    <x v="387"/>
    <d v="2021-03-11T00:00:00"/>
    <s v="Standard Class"/>
    <s v="GB-14575"/>
    <s v="Giulietta Baptist"/>
    <s v="Consumer"/>
    <s v="United States"/>
    <s v="New York City"/>
    <s v="New York"/>
    <n v="10011"/>
    <x v="3"/>
    <s v="FUR-FU-10003347"/>
    <s v="Furniture"/>
    <x v="5"/>
    <s v="Coloredge Poster Frame"/>
    <n v="113.6"/>
    <n v="8"/>
    <x v="0"/>
    <n v="44.304000000000002"/>
  </r>
  <r>
    <n v="7235"/>
    <x v="3592"/>
    <x v="387"/>
    <d v="2021-03-11T00:00:00"/>
    <s v="Standard Class"/>
    <s v="GB-14575"/>
    <s v="Giulietta Baptist"/>
    <s v="Consumer"/>
    <s v="United States"/>
    <s v="New York City"/>
    <s v="New York"/>
    <n v="10011"/>
    <x v="3"/>
    <s v="OFF-PA-10001934"/>
    <s v="Office Supplies"/>
    <x v="10"/>
    <s v="Xerox 1993"/>
    <n v="12.96"/>
    <n v="2"/>
    <x v="0"/>
    <n v="6.3503999999999996"/>
  </r>
  <r>
    <n v="7236"/>
    <x v="3592"/>
    <x v="387"/>
    <d v="2021-03-11T00:00:00"/>
    <s v="Standard Class"/>
    <s v="GB-14575"/>
    <s v="Giulietta Baptist"/>
    <s v="Consumer"/>
    <s v="United States"/>
    <s v="New York City"/>
    <s v="New York"/>
    <n v="10011"/>
    <x v="3"/>
    <s v="OFF-BI-10000632"/>
    <s v="Office Supplies"/>
    <x v="8"/>
    <s v="Satellite Sectional Post Binders"/>
    <n v="69.456000000000003"/>
    <n v="2"/>
    <x v="2"/>
    <n v="22.5732"/>
  </r>
  <r>
    <n v="7237"/>
    <x v="3593"/>
    <x v="1035"/>
    <d v="2019-12-09T00:00:00"/>
    <s v="First Class"/>
    <s v="FP-14320"/>
    <s v="Frank Preis"/>
    <s v="Consumer"/>
    <s v="United States"/>
    <s v="Los Angeles"/>
    <s v="California"/>
    <n v="90049"/>
    <x v="1"/>
    <s v="OFF-AR-10003190"/>
    <s v="Office Supplies"/>
    <x v="6"/>
    <s v="Newell 32"/>
    <n v="8.64"/>
    <n v="3"/>
    <x v="0"/>
    <n v="2.4192"/>
  </r>
  <r>
    <n v="7238"/>
    <x v="3594"/>
    <x v="212"/>
    <d v="2021-07-09T00:00:00"/>
    <s v="Same Day"/>
    <s v="EA-14035"/>
    <s v="Erin Ashbrook"/>
    <s v="Corporate"/>
    <s v="United States"/>
    <s v="Philadelphia"/>
    <s v="Pennsylvania"/>
    <n v="19143"/>
    <x v="3"/>
    <s v="TEC-MA-10000904"/>
    <s v="Technology"/>
    <x v="15"/>
    <s v="Brother MFC-9340CDW LED All-In-One Printer, Copier Scanner"/>
    <n v="341.99099999999999"/>
    <n v="3"/>
    <x v="6"/>
    <n v="-319.19159999999999"/>
  </r>
  <r>
    <n v="7239"/>
    <x v="3595"/>
    <x v="435"/>
    <d v="2021-12-29T00:00:00"/>
    <s v="Standard Class"/>
    <s v="SC-20305"/>
    <s v="Sean Christensen"/>
    <s v="Consumer"/>
    <s v="United States"/>
    <s v="San Jose"/>
    <s v="California"/>
    <n v="95123"/>
    <x v="1"/>
    <s v="FUR-FU-10000771"/>
    <s v="Furniture"/>
    <x v="5"/>
    <s v="Eldon 200 Class Desk Accessories, Smoke"/>
    <n v="43.96"/>
    <n v="7"/>
    <x v="0"/>
    <n v="18.463200000000001"/>
  </r>
  <r>
    <n v="7240"/>
    <x v="3595"/>
    <x v="435"/>
    <d v="2021-12-29T00:00:00"/>
    <s v="Standard Class"/>
    <s v="SC-20305"/>
    <s v="Sean Christensen"/>
    <s v="Consumer"/>
    <s v="United States"/>
    <s v="San Jose"/>
    <s v="California"/>
    <n v="95123"/>
    <x v="1"/>
    <s v="OFF-EN-10001990"/>
    <s v="Office Supplies"/>
    <x v="12"/>
    <s v="Staple envelope"/>
    <n v="39.76"/>
    <n v="7"/>
    <x v="0"/>
    <n v="18.687200000000001"/>
  </r>
  <r>
    <n v="7241"/>
    <x v="3596"/>
    <x v="756"/>
    <d v="2022-04-24T00:00:00"/>
    <s v="Second Class"/>
    <s v="JF-15355"/>
    <s v="Jay Fein"/>
    <s v="Consumer"/>
    <s v="United States"/>
    <s v="Pasadena"/>
    <s v="California"/>
    <n v="91104"/>
    <x v="1"/>
    <s v="FUR-FU-10002445"/>
    <s v="Furniture"/>
    <x v="5"/>
    <s v="DAX Two-Tone Rosewood/Black Document Frame, Desktop, 5 x 7"/>
    <n v="66.36"/>
    <n v="7"/>
    <x v="0"/>
    <n v="26.544"/>
  </r>
  <r>
    <n v="7242"/>
    <x v="3596"/>
    <x v="756"/>
    <d v="2022-04-24T00:00:00"/>
    <s v="Second Class"/>
    <s v="JF-15355"/>
    <s v="Jay Fein"/>
    <s v="Consumer"/>
    <s v="United States"/>
    <s v="Pasadena"/>
    <s v="California"/>
    <n v="91104"/>
    <x v="1"/>
    <s v="OFF-BI-10003638"/>
    <s v="Office Supplies"/>
    <x v="8"/>
    <s v="GBC Durable Plastic Covers"/>
    <n v="92.88"/>
    <n v="6"/>
    <x v="2"/>
    <n v="30.186"/>
  </r>
  <r>
    <n v="7243"/>
    <x v="3596"/>
    <x v="756"/>
    <d v="2022-04-24T00:00:00"/>
    <s v="Second Class"/>
    <s v="JF-15355"/>
    <s v="Jay Fein"/>
    <s v="Consumer"/>
    <s v="United States"/>
    <s v="Pasadena"/>
    <s v="California"/>
    <n v="91104"/>
    <x v="1"/>
    <s v="FUR-FU-10004864"/>
    <s v="Furniture"/>
    <x v="5"/>
    <s v="Eldon 500 Class Desk Accessories"/>
    <n v="24.14"/>
    <n v="2"/>
    <x v="0"/>
    <n v="7.9661999999999997"/>
  </r>
  <r>
    <n v="7244"/>
    <x v="3597"/>
    <x v="629"/>
    <d v="2022-08-21T00:00:00"/>
    <s v="Second Class"/>
    <s v="TP-21415"/>
    <s v="Tom Prescott"/>
    <s v="Consumer"/>
    <s v="United States"/>
    <s v="Philadelphia"/>
    <s v="Pennsylvania"/>
    <n v="19134"/>
    <x v="3"/>
    <s v="FUR-CH-10002024"/>
    <s v="Furniture"/>
    <x v="1"/>
    <s v="HON 5400 Series Task Chairs for Big and Tall"/>
    <n v="4416.174"/>
    <n v="9"/>
    <x v="4"/>
    <n v="-630.88199999999995"/>
  </r>
  <r>
    <n v="7245"/>
    <x v="3598"/>
    <x v="1053"/>
    <d v="2022-05-24T00:00:00"/>
    <s v="First Class"/>
    <s v="RL-19615"/>
    <s v="Rob Lucas"/>
    <s v="Consumer"/>
    <s v="United States"/>
    <s v="Los Angeles"/>
    <s v="California"/>
    <n v="90049"/>
    <x v="1"/>
    <s v="OFF-AR-10002445"/>
    <s v="Office Supplies"/>
    <x v="6"/>
    <s v="SANFORD Major Accent Highlighters"/>
    <n v="49.56"/>
    <n v="7"/>
    <x v="0"/>
    <n v="18.832799999999999"/>
  </r>
  <r>
    <n v="7246"/>
    <x v="3599"/>
    <x v="839"/>
    <d v="2022-02-12T00:00:00"/>
    <s v="Standard Class"/>
    <s v="SB-20170"/>
    <s v="Sarah Bern"/>
    <s v="Consumer"/>
    <s v="United States"/>
    <s v="Los Angeles"/>
    <s v="California"/>
    <n v="90032"/>
    <x v="1"/>
    <s v="OFF-ST-10001370"/>
    <s v="Office Supplies"/>
    <x v="4"/>
    <s v="Sensible Storage WireTech Storage Systems"/>
    <n v="354.9"/>
    <n v="5"/>
    <x v="0"/>
    <n v="17.745000000000001"/>
  </r>
  <r>
    <n v="7247"/>
    <x v="3600"/>
    <x v="223"/>
    <d v="2019-03-07T00:00:00"/>
    <s v="Standard Class"/>
    <s v="JS-15595"/>
    <s v="Jill Stevenson"/>
    <s v="Corporate"/>
    <s v="United States"/>
    <s v="Columbus"/>
    <s v="Ohio"/>
    <n v="43229"/>
    <x v="3"/>
    <s v="OFF-LA-10000305"/>
    <s v="Office Supplies"/>
    <x v="2"/>
    <s v="Avery 495"/>
    <n v="15.12"/>
    <n v="3"/>
    <x v="2"/>
    <n v="4.9139999999999997"/>
  </r>
  <r>
    <n v="7248"/>
    <x v="3600"/>
    <x v="223"/>
    <d v="2019-03-07T00:00:00"/>
    <s v="Standard Class"/>
    <s v="JS-15595"/>
    <s v="Jill Stevenson"/>
    <s v="Corporate"/>
    <s v="United States"/>
    <s v="Columbus"/>
    <s v="Ohio"/>
    <n v="43229"/>
    <x v="3"/>
    <s v="FUR-BO-10001972"/>
    <s v="Furniture"/>
    <x v="0"/>
    <s v="O'Sullivan 4-Shelf Bookcase in Odessa Pine"/>
    <n v="302.45"/>
    <n v="5"/>
    <x v="5"/>
    <n v="-199.61699999999999"/>
  </r>
  <r>
    <n v="7249"/>
    <x v="3600"/>
    <x v="223"/>
    <d v="2019-03-07T00:00:00"/>
    <s v="Standard Class"/>
    <s v="JS-15595"/>
    <s v="Jill Stevenson"/>
    <s v="Corporate"/>
    <s v="United States"/>
    <s v="Columbus"/>
    <s v="Ohio"/>
    <n v="43229"/>
    <x v="3"/>
    <s v="OFF-ST-10002486"/>
    <s v="Office Supplies"/>
    <x v="4"/>
    <s v="Eldon Shelf Savers Cubes and Bins"/>
    <n v="44.671999999999997"/>
    <n v="8"/>
    <x v="2"/>
    <n v="-10.0512"/>
  </r>
  <r>
    <n v="7250"/>
    <x v="3601"/>
    <x v="593"/>
    <d v="2020-06-08T00:00:00"/>
    <s v="Second Class"/>
    <s v="BP-11155"/>
    <s v="Becky Pak"/>
    <s v="Consumer"/>
    <s v="United States"/>
    <s v="Los Angeles"/>
    <s v="California"/>
    <n v="90008"/>
    <x v="1"/>
    <s v="TEC-AC-10001874"/>
    <s v="Technology"/>
    <x v="11"/>
    <s v="Logitech Wireless Anywhere Mouse MX for PC and Mac"/>
    <n v="119.98"/>
    <n v="2"/>
    <x v="0"/>
    <n v="35.994"/>
  </r>
  <r>
    <n v="7251"/>
    <x v="3601"/>
    <x v="593"/>
    <d v="2020-06-08T00:00:00"/>
    <s v="Second Class"/>
    <s v="BP-11155"/>
    <s v="Becky Pak"/>
    <s v="Consumer"/>
    <s v="United States"/>
    <s v="Los Angeles"/>
    <s v="California"/>
    <n v="90008"/>
    <x v="1"/>
    <s v="TEC-AC-10003870"/>
    <s v="Technology"/>
    <x v="11"/>
    <s v="LogitechÂ Z-906 Speaker sys - home theater - 5.1-CH"/>
    <n v="989.97"/>
    <n v="3"/>
    <x v="0"/>
    <n v="395.988"/>
  </r>
  <r>
    <n v="7252"/>
    <x v="3602"/>
    <x v="278"/>
    <d v="2021-09-01T00:00:00"/>
    <s v="Standard Class"/>
    <s v="EM-13825"/>
    <s v="Elizabeth Moffitt"/>
    <s v="Corporate"/>
    <s v="United States"/>
    <s v="Hollywood"/>
    <s v="Florida"/>
    <n v="33021"/>
    <x v="0"/>
    <s v="OFF-LA-10002473"/>
    <s v="Office Supplies"/>
    <x v="2"/>
    <s v="Avery 484"/>
    <n v="9.2159999999999993"/>
    <n v="4"/>
    <x v="2"/>
    <n v="3.3408000000000002"/>
  </r>
  <r>
    <n v="7253"/>
    <x v="3603"/>
    <x v="126"/>
    <d v="2021-09-17T00:00:00"/>
    <s v="Standard Class"/>
    <s v="SC-20695"/>
    <s v="Steve Chapman"/>
    <s v="Corporate"/>
    <s v="United States"/>
    <s v="Roseville"/>
    <s v="Michigan"/>
    <n v="48066"/>
    <x v="2"/>
    <s v="OFF-PA-10003790"/>
    <s v="Office Supplies"/>
    <x v="10"/>
    <s v="Xerox 1991"/>
    <n v="68.52"/>
    <n v="3"/>
    <x v="0"/>
    <n v="31.519200000000001"/>
  </r>
  <r>
    <n v="7254"/>
    <x v="3604"/>
    <x v="198"/>
    <d v="2021-06-03T00:00:00"/>
    <s v="Standard Class"/>
    <s v="EM-14140"/>
    <s v="Eugene Moren"/>
    <s v="Home Office"/>
    <s v="United States"/>
    <s v="Superior"/>
    <s v="Wisconsin"/>
    <n v="54880"/>
    <x v="2"/>
    <s v="OFF-AP-10002684"/>
    <s v="Office Supplies"/>
    <x v="9"/>
    <s v="Acco 7-Outlet Masterpiece Power Center, Wihtout Fax/Phone Line Protection"/>
    <n v="364.74"/>
    <n v="3"/>
    <x v="0"/>
    <n v="109.422"/>
  </r>
  <r>
    <n v="7255"/>
    <x v="3604"/>
    <x v="198"/>
    <d v="2021-06-03T00:00:00"/>
    <s v="Standard Class"/>
    <s v="EM-14140"/>
    <s v="Eugene Moren"/>
    <s v="Home Office"/>
    <s v="United States"/>
    <s v="Superior"/>
    <s v="Wisconsin"/>
    <n v="54880"/>
    <x v="2"/>
    <s v="FUR-FU-10001037"/>
    <s v="Furniture"/>
    <x v="5"/>
    <s v="DAX Charcoal/Nickel-Tone Document Frame, 5 x 7"/>
    <n v="47.4"/>
    <n v="5"/>
    <x v="0"/>
    <n v="21.33"/>
  </r>
  <r>
    <n v="7256"/>
    <x v="3604"/>
    <x v="198"/>
    <d v="2021-06-03T00:00:00"/>
    <s v="Standard Class"/>
    <s v="EM-14140"/>
    <s v="Eugene Moren"/>
    <s v="Home Office"/>
    <s v="United States"/>
    <s v="Superior"/>
    <s v="Wisconsin"/>
    <n v="54880"/>
    <x v="2"/>
    <s v="OFF-ST-10000876"/>
    <s v="Office Supplies"/>
    <x v="4"/>
    <s v="Eldon Simplefile Box Office"/>
    <n v="49.76"/>
    <n v="4"/>
    <x v="0"/>
    <n v="13.9328"/>
  </r>
  <r>
    <n v="7257"/>
    <x v="3604"/>
    <x v="198"/>
    <d v="2021-06-03T00:00:00"/>
    <s v="Standard Class"/>
    <s v="EM-14140"/>
    <s v="Eugene Moren"/>
    <s v="Home Office"/>
    <s v="United States"/>
    <s v="Superior"/>
    <s v="Wisconsin"/>
    <n v="54880"/>
    <x v="2"/>
    <s v="OFF-AR-10003732"/>
    <s v="Office Supplies"/>
    <x v="6"/>
    <s v="Newell 333"/>
    <n v="5.56"/>
    <n v="2"/>
    <x v="0"/>
    <n v="1.4456"/>
  </r>
  <r>
    <n v="7258"/>
    <x v="3604"/>
    <x v="198"/>
    <d v="2021-06-03T00:00:00"/>
    <s v="Standard Class"/>
    <s v="EM-14140"/>
    <s v="Eugene Moren"/>
    <s v="Home Office"/>
    <s v="United States"/>
    <s v="Superior"/>
    <s v="Wisconsin"/>
    <n v="54880"/>
    <x v="2"/>
    <s v="OFF-PA-10000994"/>
    <s v="Office Supplies"/>
    <x v="10"/>
    <s v="Xerox 1915"/>
    <n v="629.1"/>
    <n v="6"/>
    <x v="0"/>
    <n v="301.96800000000002"/>
  </r>
  <r>
    <n v="7259"/>
    <x v="3604"/>
    <x v="198"/>
    <d v="2021-06-03T00:00:00"/>
    <s v="Standard Class"/>
    <s v="EM-14140"/>
    <s v="Eugene Moren"/>
    <s v="Home Office"/>
    <s v="United States"/>
    <s v="Superior"/>
    <s v="Wisconsin"/>
    <n v="54880"/>
    <x v="2"/>
    <s v="OFF-AR-10000940"/>
    <s v="Office Supplies"/>
    <x v="6"/>
    <s v="Newell 343"/>
    <n v="14.7"/>
    <n v="5"/>
    <x v="0"/>
    <n v="3.9689999999999999"/>
  </r>
  <r>
    <n v="7260"/>
    <x v="3604"/>
    <x v="198"/>
    <d v="2021-06-03T00:00:00"/>
    <s v="Standard Class"/>
    <s v="EM-14140"/>
    <s v="Eugene Moren"/>
    <s v="Home Office"/>
    <s v="United States"/>
    <s v="Superior"/>
    <s v="Wisconsin"/>
    <n v="54880"/>
    <x v="2"/>
    <s v="OFF-PA-10004888"/>
    <s v="Office Supplies"/>
    <x v="10"/>
    <s v="Xerox 217"/>
    <n v="45.36"/>
    <n v="7"/>
    <x v="0"/>
    <n v="21.7728"/>
  </r>
  <r>
    <n v="7261"/>
    <x v="3604"/>
    <x v="198"/>
    <d v="2021-06-03T00:00:00"/>
    <s v="Standard Class"/>
    <s v="EM-14140"/>
    <s v="Eugene Moren"/>
    <s v="Home Office"/>
    <s v="United States"/>
    <s v="Superior"/>
    <s v="Wisconsin"/>
    <n v="54880"/>
    <x v="2"/>
    <s v="TEC-PH-10000441"/>
    <s v="Technology"/>
    <x v="7"/>
    <s v="VTech DS6151"/>
    <n v="125.99"/>
    <n v="1"/>
    <x v="0"/>
    <n v="35.277200000000001"/>
  </r>
  <r>
    <n v="7262"/>
    <x v="3605"/>
    <x v="193"/>
    <d v="2022-06-12T00:00:00"/>
    <s v="Second Class"/>
    <s v="GZ-14545"/>
    <s v="George Zrebassa"/>
    <s v="Corporate"/>
    <s v="United States"/>
    <s v="Thousand Oaks"/>
    <s v="California"/>
    <n v="91360"/>
    <x v="1"/>
    <s v="OFF-AR-10001231"/>
    <s v="Office Supplies"/>
    <x v="6"/>
    <s v="Sanford EarthWrite Recycled Pencils, Medium Soft, #2"/>
    <n v="14.7"/>
    <n v="7"/>
    <x v="0"/>
    <n v="4.1159999999999997"/>
  </r>
  <r>
    <n v="7263"/>
    <x v="3606"/>
    <x v="760"/>
    <d v="2022-10-27T00:00:00"/>
    <s v="Standard Class"/>
    <s v="ML-17395"/>
    <s v="Marina Lichtenstein"/>
    <s v="Corporate"/>
    <s v="United States"/>
    <s v="Philadelphia"/>
    <s v="Pennsylvania"/>
    <n v="19134"/>
    <x v="3"/>
    <s v="TEC-PH-10003988"/>
    <s v="Technology"/>
    <x v="7"/>
    <s v="LF Elite 3D Dazzle Designer Hard Case Cover, Lf Stylus Pen and Wiper For Apple Iphone 5c Mini Lite"/>
    <n v="32.700000000000003"/>
    <n v="5"/>
    <x v="10"/>
    <n v="-6.54"/>
  </r>
  <r>
    <n v="7264"/>
    <x v="3606"/>
    <x v="760"/>
    <d v="2022-10-27T00:00:00"/>
    <s v="Standard Class"/>
    <s v="ML-17395"/>
    <s v="Marina Lichtenstein"/>
    <s v="Corporate"/>
    <s v="United States"/>
    <s v="Philadelphia"/>
    <s v="Pennsylvania"/>
    <n v="19134"/>
    <x v="3"/>
    <s v="OFF-EN-10003068"/>
    <s v="Office Supplies"/>
    <x v="12"/>
    <s v="#6 3/4 Gummed Flap White Envelopes"/>
    <n v="31.68"/>
    <n v="4"/>
    <x v="2"/>
    <n v="11.087999999999999"/>
  </r>
  <r>
    <n v="7265"/>
    <x v="3607"/>
    <x v="487"/>
    <d v="2022-06-16T00:00:00"/>
    <s v="Standard Class"/>
    <s v="PG-18895"/>
    <s v="Paul Gonzalez"/>
    <s v="Consumer"/>
    <s v="United States"/>
    <s v="Springfield"/>
    <s v="Virginia"/>
    <n v="22153"/>
    <x v="0"/>
    <s v="OFF-AR-10004260"/>
    <s v="Office Supplies"/>
    <x v="6"/>
    <s v="Boston 1799 Powerhouse Electric Pencil Sharpener"/>
    <n v="181.86"/>
    <n v="7"/>
    <x v="0"/>
    <n v="50.9208"/>
  </r>
  <r>
    <n v="7266"/>
    <x v="3608"/>
    <x v="533"/>
    <d v="2019-11-25T00:00:00"/>
    <s v="Second Class"/>
    <s v="DK-12835"/>
    <s v="Damala Kotsonis"/>
    <s v="Corporate"/>
    <s v="United States"/>
    <s v="Houston"/>
    <s v="Texas"/>
    <n v="77095"/>
    <x v="2"/>
    <s v="FUR-CH-10001973"/>
    <s v="Furniture"/>
    <x v="1"/>
    <s v="Office Star Flex Back Scooter Chair with White Frame"/>
    <n v="155.37200000000001"/>
    <n v="2"/>
    <x v="4"/>
    <n v="-35.513599999999997"/>
  </r>
  <r>
    <n v="7267"/>
    <x v="3609"/>
    <x v="1153"/>
    <d v="2022-08-15T00:00:00"/>
    <s v="Same Day"/>
    <s v="SJ-20215"/>
    <s v="Sarah Jordon"/>
    <s v="Consumer"/>
    <s v="United States"/>
    <s v="Columbia"/>
    <s v="Tennessee"/>
    <n v="38401"/>
    <x v="0"/>
    <s v="OFF-BI-10002824"/>
    <s v="Office Supplies"/>
    <x v="8"/>
    <s v="Recycled Easel Ring Binders"/>
    <n v="13.428000000000001"/>
    <n v="3"/>
    <x v="6"/>
    <n v="-11.19"/>
  </r>
  <r>
    <n v="7268"/>
    <x v="3609"/>
    <x v="1153"/>
    <d v="2022-08-15T00:00:00"/>
    <s v="Same Day"/>
    <s v="SJ-20215"/>
    <s v="Sarah Jordon"/>
    <s v="Consumer"/>
    <s v="United States"/>
    <s v="Columbia"/>
    <s v="Tennessee"/>
    <n v="38401"/>
    <x v="0"/>
    <s v="OFF-ST-10004950"/>
    <s v="Office Supplies"/>
    <x v="4"/>
    <s v="Acco Perma 3000 Stacking Storage Drawers"/>
    <n v="67.135999999999996"/>
    <n v="4"/>
    <x v="2"/>
    <n v="-0.83919999999999995"/>
  </r>
  <r>
    <n v="7269"/>
    <x v="3610"/>
    <x v="1154"/>
    <d v="2021-01-19T00:00:00"/>
    <s v="Standard Class"/>
    <s v="AG-10675"/>
    <s v="Anna Gayman"/>
    <s v="Consumer"/>
    <s v="United States"/>
    <s v="Concord"/>
    <s v="North Carolina"/>
    <n v="28027"/>
    <x v="0"/>
    <s v="OFF-PA-10004039"/>
    <s v="Office Supplies"/>
    <x v="10"/>
    <s v="Xerox 1882"/>
    <n v="89.567999999999998"/>
    <n v="2"/>
    <x v="2"/>
    <n v="32.468400000000003"/>
  </r>
  <r>
    <n v="7270"/>
    <x v="3610"/>
    <x v="1154"/>
    <d v="2021-01-19T00:00:00"/>
    <s v="Standard Class"/>
    <s v="AG-10675"/>
    <s v="Anna Gayman"/>
    <s v="Consumer"/>
    <s v="United States"/>
    <s v="Concord"/>
    <s v="North Carolina"/>
    <n v="28027"/>
    <x v="0"/>
    <s v="FUR-FU-10003374"/>
    <s v="Furniture"/>
    <x v="5"/>
    <s v="Electrix Fluorescent Magnifier Lamps &amp; Weighted Base"/>
    <n v="315.77600000000001"/>
    <n v="8"/>
    <x v="2"/>
    <n v="31.5776"/>
  </r>
  <r>
    <n v="7271"/>
    <x v="3611"/>
    <x v="1142"/>
    <d v="2021-09-21T00:00:00"/>
    <s v="Standard Class"/>
    <s v="KD-16495"/>
    <s v="Keith Dawkins"/>
    <s v="Corporate"/>
    <s v="United States"/>
    <s v="San Jose"/>
    <s v="California"/>
    <n v="95123"/>
    <x v="1"/>
    <s v="FUR-BO-10001918"/>
    <s v="Furniture"/>
    <x v="0"/>
    <s v="Sauder Forest Hills Library with Doors, Woodland Oak Finish"/>
    <n v="273.666"/>
    <n v="2"/>
    <x v="11"/>
    <n v="-12.878399999999999"/>
  </r>
  <r>
    <n v="7272"/>
    <x v="3611"/>
    <x v="1142"/>
    <d v="2021-09-21T00:00:00"/>
    <s v="Standard Class"/>
    <s v="KD-16495"/>
    <s v="Keith Dawkins"/>
    <s v="Corporate"/>
    <s v="United States"/>
    <s v="San Jose"/>
    <s v="California"/>
    <n v="95123"/>
    <x v="1"/>
    <s v="OFF-AP-10002287"/>
    <s v="Office Supplies"/>
    <x v="9"/>
    <s v="Eureka Sanitaire  Multi-Pro Heavy-Duty Upright, Disposable Bags"/>
    <n v="17.48"/>
    <n v="4"/>
    <x v="0"/>
    <n v="4.5448000000000004"/>
  </r>
  <r>
    <n v="7273"/>
    <x v="3612"/>
    <x v="1155"/>
    <d v="2021-10-13T00:00:00"/>
    <s v="Standard Class"/>
    <s v="EB-13975"/>
    <s v="Erica Bern"/>
    <s v="Corporate"/>
    <s v="United States"/>
    <s v="Greensboro"/>
    <s v="North Carolina"/>
    <n v="27405"/>
    <x v="0"/>
    <s v="OFF-SU-10004498"/>
    <s v="Office Supplies"/>
    <x v="14"/>
    <s v="Martin-Yale Premier Letter Opener"/>
    <n v="20.608000000000001"/>
    <n v="2"/>
    <x v="2"/>
    <n v="-4.3792"/>
  </r>
  <r>
    <n v="7274"/>
    <x v="3612"/>
    <x v="1155"/>
    <d v="2021-10-13T00:00:00"/>
    <s v="Standard Class"/>
    <s v="EB-13975"/>
    <s v="Erica Bern"/>
    <s v="Corporate"/>
    <s v="United States"/>
    <s v="Greensboro"/>
    <s v="North Carolina"/>
    <n v="27405"/>
    <x v="0"/>
    <s v="OFF-BI-10002557"/>
    <s v="Office Supplies"/>
    <x v="8"/>
    <s v="Presstex Flexible Ring Binders"/>
    <n v="4.0949999999999998"/>
    <n v="3"/>
    <x v="6"/>
    <n v="-2.73"/>
  </r>
  <r>
    <n v="7275"/>
    <x v="3613"/>
    <x v="50"/>
    <d v="2020-11-16T00:00:00"/>
    <s v="Standard Class"/>
    <s v="AW-10930"/>
    <s v="Arthur Wiediger"/>
    <s v="Home Office"/>
    <s v="United States"/>
    <s v="Helena"/>
    <s v="Montana"/>
    <n v="59601"/>
    <x v="1"/>
    <s v="TEC-PH-10004908"/>
    <s v="Technology"/>
    <x v="7"/>
    <s v="Panasonic KX TS3282W Corded phone"/>
    <n v="339.96"/>
    <n v="5"/>
    <x v="2"/>
    <n v="42.494999999999997"/>
  </r>
  <r>
    <n v="7276"/>
    <x v="3613"/>
    <x v="50"/>
    <d v="2020-11-16T00:00:00"/>
    <s v="Standard Class"/>
    <s v="AW-10930"/>
    <s v="Arthur Wiediger"/>
    <s v="Home Office"/>
    <s v="United States"/>
    <s v="Helena"/>
    <s v="Montana"/>
    <n v="59601"/>
    <x v="1"/>
    <s v="FUR-FU-10000794"/>
    <s v="Furniture"/>
    <x v="5"/>
    <s v="Eldon Stackable Tray, Side-Load, Legal, Smoke"/>
    <n v="63.98"/>
    <n v="7"/>
    <x v="0"/>
    <n v="21.7532"/>
  </r>
  <r>
    <n v="7277"/>
    <x v="3614"/>
    <x v="981"/>
    <d v="2019-11-05T00:00:00"/>
    <s v="Standard Class"/>
    <s v="JK-16120"/>
    <s v="Julie Kriz"/>
    <s v="Home Office"/>
    <s v="United States"/>
    <s v="Fort Lauderdale"/>
    <s v="Florida"/>
    <n v="33311"/>
    <x v="0"/>
    <s v="TEC-AC-10004171"/>
    <s v="Technology"/>
    <x v="11"/>
    <s v="Razer Kraken 7.1 Surround Sound Over Ear USB Gaming Headset"/>
    <n v="799.92"/>
    <n v="10"/>
    <x v="2"/>
    <n v="239.976"/>
  </r>
  <r>
    <n v="7278"/>
    <x v="3615"/>
    <x v="1080"/>
    <d v="2021-07-20T00:00:00"/>
    <s v="First Class"/>
    <s v="TC-21535"/>
    <s v="Tracy Collins"/>
    <s v="Home Office"/>
    <s v="United States"/>
    <s v="San Francisco"/>
    <s v="California"/>
    <n v="94110"/>
    <x v="1"/>
    <s v="TEC-PH-10002070"/>
    <s v="Technology"/>
    <x v="7"/>
    <s v="Griffin GC36547 PowerJolt SE Lightning Charger"/>
    <n v="35.984000000000002"/>
    <n v="2"/>
    <x v="2"/>
    <n v="4.4980000000000002"/>
  </r>
  <r>
    <n v="7279"/>
    <x v="3615"/>
    <x v="1080"/>
    <d v="2021-07-20T00:00:00"/>
    <s v="First Class"/>
    <s v="TC-21535"/>
    <s v="Tracy Collins"/>
    <s v="Home Office"/>
    <s v="United States"/>
    <s v="San Francisco"/>
    <s v="California"/>
    <n v="94110"/>
    <x v="1"/>
    <s v="TEC-AC-10003095"/>
    <s v="Technology"/>
    <x v="11"/>
    <s v="Logitech G35 7.1-Channel Surround Sound Headset"/>
    <n v="389.97"/>
    <n v="3"/>
    <x v="0"/>
    <n v="132.5898"/>
  </r>
  <r>
    <n v="7280"/>
    <x v="3616"/>
    <x v="675"/>
    <d v="2021-05-13T00:00:00"/>
    <s v="Same Day"/>
    <s v="TH-21235"/>
    <s v="Tiffany House"/>
    <s v="Corporate"/>
    <s v="United States"/>
    <s v="Yuma"/>
    <s v="Arizona"/>
    <n v="85364"/>
    <x v="1"/>
    <s v="TEC-AC-10003832"/>
    <s v="Technology"/>
    <x v="11"/>
    <s v="ImationÂ 16GB Mini TravelDrive USB 2.0Â Flash Drive"/>
    <n v="185.52799999999999"/>
    <n v="7"/>
    <x v="2"/>
    <n v="48.701099999999997"/>
  </r>
  <r>
    <n v="7281"/>
    <x v="3617"/>
    <x v="780"/>
    <d v="2020-02-26T00:00:00"/>
    <s v="Standard Class"/>
    <s v="PW-19240"/>
    <s v="Pierre Wener"/>
    <s v="Consumer"/>
    <s v="United States"/>
    <s v="Columbia"/>
    <s v="Maryland"/>
    <n v="21044"/>
    <x v="3"/>
    <s v="OFF-BI-10003527"/>
    <s v="Office Supplies"/>
    <x v="8"/>
    <s v="Fellowes PB500 Electric Punch Plastic Comb Binding Machine with Manual Bind"/>
    <n v="2541.98"/>
    <n v="2"/>
    <x v="0"/>
    <n v="1270.99"/>
  </r>
  <r>
    <n v="7282"/>
    <x v="3618"/>
    <x v="524"/>
    <d v="2022-10-20T00:00:00"/>
    <s v="Standard Class"/>
    <s v="GH-14410"/>
    <s v="Gary Hansen"/>
    <s v="Home Office"/>
    <s v="United States"/>
    <s v="Yuma"/>
    <s v="Arizona"/>
    <n v="85364"/>
    <x v="1"/>
    <s v="TEC-MA-10001148"/>
    <s v="Technology"/>
    <x v="15"/>
    <s v="Swingline SM12-08 MicroCut Jam Free Shredder"/>
    <n v="599.98500000000001"/>
    <n v="5"/>
    <x v="6"/>
    <n v="-479.988"/>
  </r>
  <r>
    <n v="7283"/>
    <x v="3619"/>
    <x v="738"/>
    <d v="2022-06-28T00:00:00"/>
    <s v="Standard Class"/>
    <s v="JK-15730"/>
    <s v="Joe Kamberova"/>
    <s v="Consumer"/>
    <s v="United States"/>
    <s v="Chicago"/>
    <s v="Illinois"/>
    <n v="60653"/>
    <x v="2"/>
    <s v="OFF-BI-10002432"/>
    <s v="Office Supplies"/>
    <x v="8"/>
    <s v="Wilson Jones Standard D-Ring Binders"/>
    <n v="3.036"/>
    <n v="3"/>
    <x v="3"/>
    <n v="-5.0094000000000003"/>
  </r>
  <r>
    <n v="7284"/>
    <x v="3620"/>
    <x v="428"/>
    <d v="2022-09-12T00:00:00"/>
    <s v="Standard Class"/>
    <s v="LC-17140"/>
    <s v="Logan Currie"/>
    <s v="Consumer"/>
    <s v="United States"/>
    <s v="Cleveland"/>
    <s v="Ohio"/>
    <n v="44105"/>
    <x v="3"/>
    <s v="OFF-AR-10001374"/>
    <s v="Office Supplies"/>
    <x v="6"/>
    <s v="BIC Brite Liner Highlighters, Chisel Tip"/>
    <n v="25.92"/>
    <n v="5"/>
    <x v="2"/>
    <n v="3.8879999999999999"/>
  </r>
  <r>
    <n v="7285"/>
    <x v="3620"/>
    <x v="428"/>
    <d v="2022-09-12T00:00:00"/>
    <s v="Standard Class"/>
    <s v="LC-17140"/>
    <s v="Logan Currie"/>
    <s v="Consumer"/>
    <s v="United States"/>
    <s v="Cleveland"/>
    <s v="Ohio"/>
    <n v="44105"/>
    <x v="3"/>
    <s v="FUR-FU-10000723"/>
    <s v="Furniture"/>
    <x v="5"/>
    <s v="Deflect-o EconoMat Studded, No Bevel Mat for Low Pile Carpeting"/>
    <n v="66.111999999999995"/>
    <n v="2"/>
    <x v="2"/>
    <n v="-9.0904000000000007"/>
  </r>
  <r>
    <n v="7286"/>
    <x v="3621"/>
    <x v="336"/>
    <d v="2022-10-18T00:00:00"/>
    <s v="Standard Class"/>
    <s v="BK-11260"/>
    <s v="Berenike Kampe"/>
    <s v="Consumer"/>
    <s v="United States"/>
    <s v="San Francisco"/>
    <s v="California"/>
    <n v="94110"/>
    <x v="1"/>
    <s v="TEC-AC-10003614"/>
    <s v="Technology"/>
    <x v="11"/>
    <s v="Verbatim 25 GB 6x Blu-ray Single Layer Recordable Disc, 10/Pack"/>
    <n v="46.36"/>
    <n v="4"/>
    <x v="0"/>
    <n v="15.2988"/>
  </r>
  <r>
    <n v="7287"/>
    <x v="3622"/>
    <x v="23"/>
    <d v="2021-06-24T00:00:00"/>
    <s v="Standard Class"/>
    <s v="BS-11365"/>
    <s v="Bill Shonely"/>
    <s v="Corporate"/>
    <s v="United States"/>
    <s v="Oklahoma City"/>
    <s v="Oklahoma"/>
    <n v="73120"/>
    <x v="2"/>
    <s v="TEC-AC-10004877"/>
    <s v="Technology"/>
    <x v="11"/>
    <s v="ImationÂ 30456 USBÂ Flash DriveÂ 8GB"/>
    <n v="6.9"/>
    <n v="1"/>
    <x v="0"/>
    <n v="0.55200000000000005"/>
  </r>
  <r>
    <n v="7288"/>
    <x v="3622"/>
    <x v="23"/>
    <d v="2021-06-24T00:00:00"/>
    <s v="Standard Class"/>
    <s v="BS-11365"/>
    <s v="Bill Shonely"/>
    <s v="Corporate"/>
    <s v="United States"/>
    <s v="Oklahoma City"/>
    <s v="Oklahoma"/>
    <n v="73120"/>
    <x v="2"/>
    <s v="FUR-FU-10004270"/>
    <s v="Furniture"/>
    <x v="5"/>
    <s v="Executive Impressions 13&quot; Clairmont Wall Clock"/>
    <n v="57.69"/>
    <n v="3"/>
    <x v="0"/>
    <n v="23.652899999999999"/>
  </r>
  <r>
    <n v="7289"/>
    <x v="3623"/>
    <x v="814"/>
    <d v="2019-09-06T00:00:00"/>
    <s v="Standard Class"/>
    <s v="AG-10525"/>
    <s v="Andy Gerbode"/>
    <s v="Corporate"/>
    <s v="United States"/>
    <s v="Houston"/>
    <s v="Texas"/>
    <n v="77095"/>
    <x v="2"/>
    <s v="TEC-MA-10002210"/>
    <s v="Technology"/>
    <x v="15"/>
    <s v="Epson TM-T88V Direct Thermal Printer - Monochrome - Desktop"/>
    <n v="559.71"/>
    <n v="3"/>
    <x v="10"/>
    <n v="-121.2705"/>
  </r>
  <r>
    <n v="7290"/>
    <x v="3624"/>
    <x v="806"/>
    <d v="2021-01-30T00:00:00"/>
    <s v="First Class"/>
    <s v="SC-20725"/>
    <s v="Steven Cartwright"/>
    <s v="Consumer"/>
    <s v="United States"/>
    <s v="San Francisco"/>
    <s v="California"/>
    <n v="94122"/>
    <x v="1"/>
    <s v="OFF-ST-10000675"/>
    <s v="Office Supplies"/>
    <x v="4"/>
    <s v="File Shuttle II and Handi-File, Black"/>
    <n v="305.01"/>
    <n v="9"/>
    <x v="0"/>
    <n v="76.252499999999998"/>
  </r>
  <r>
    <n v="7291"/>
    <x v="3624"/>
    <x v="806"/>
    <d v="2021-01-30T00:00:00"/>
    <s v="First Class"/>
    <s v="SC-20725"/>
    <s v="Steven Cartwright"/>
    <s v="Consumer"/>
    <s v="United States"/>
    <s v="San Francisco"/>
    <s v="California"/>
    <n v="94122"/>
    <x v="1"/>
    <s v="OFF-BI-10004781"/>
    <s v="Office Supplies"/>
    <x v="8"/>
    <s v="GBC Wire Binding Strips"/>
    <n v="50.783999999999999"/>
    <n v="2"/>
    <x v="2"/>
    <n v="17.7744"/>
  </r>
  <r>
    <n v="7292"/>
    <x v="3624"/>
    <x v="806"/>
    <d v="2021-01-30T00:00:00"/>
    <s v="First Class"/>
    <s v="SC-20725"/>
    <s v="Steven Cartwright"/>
    <s v="Consumer"/>
    <s v="United States"/>
    <s v="San Francisco"/>
    <s v="California"/>
    <n v="94122"/>
    <x v="1"/>
    <s v="OFF-LA-10004689"/>
    <s v="Office Supplies"/>
    <x v="2"/>
    <s v="Avery 512"/>
    <n v="26.01"/>
    <n v="9"/>
    <x v="0"/>
    <n v="12.2247"/>
  </r>
  <r>
    <n v="7293"/>
    <x v="3625"/>
    <x v="769"/>
    <d v="2022-12-08T00:00:00"/>
    <s v="Standard Class"/>
    <s v="LR-16915"/>
    <s v="Lena Radford"/>
    <s v="Consumer"/>
    <s v="United States"/>
    <s v="Nashville"/>
    <s v="Tennessee"/>
    <n v="37211"/>
    <x v="0"/>
    <s v="TEC-MA-10001856"/>
    <s v="Technology"/>
    <x v="15"/>
    <s v="Okidata C610n Printer"/>
    <n v="649"/>
    <n v="2"/>
    <x v="5"/>
    <n v="-272.58"/>
  </r>
  <r>
    <n v="7294"/>
    <x v="3626"/>
    <x v="1156"/>
    <d v="2021-01-28T00:00:00"/>
    <s v="Standard Class"/>
    <s v="CB-12415"/>
    <s v="Christy Brittain"/>
    <s v="Consumer"/>
    <s v="United States"/>
    <s v="Los Angeles"/>
    <s v="California"/>
    <n v="90036"/>
    <x v="1"/>
    <s v="FUR-FU-10000719"/>
    <s v="Furniture"/>
    <x v="5"/>
    <s v="DAX Cubicle Frames, 8-1/2 x 11"/>
    <n v="59.99"/>
    <n v="7"/>
    <x v="0"/>
    <n v="21.596399999999999"/>
  </r>
  <r>
    <n v="7295"/>
    <x v="3627"/>
    <x v="989"/>
    <d v="2020-05-30T00:00:00"/>
    <s v="Standard Class"/>
    <s v="RD-19900"/>
    <s v="Ruben Dartt"/>
    <s v="Consumer"/>
    <s v="United States"/>
    <s v="Bellevue"/>
    <s v="Washington"/>
    <n v="98006"/>
    <x v="1"/>
    <s v="FUR-FU-10003849"/>
    <s v="Furniture"/>
    <x v="5"/>
    <s v="DAX Metal Frame, Desktop, Stepped-Edge"/>
    <n v="20.239999999999998"/>
    <n v="1"/>
    <x v="0"/>
    <n v="7.8936000000000002"/>
  </r>
  <r>
    <n v="7296"/>
    <x v="3628"/>
    <x v="417"/>
    <d v="2019-05-04T00:00:00"/>
    <s v="First Class"/>
    <s v="NC-18340"/>
    <s v="Nat Carroll"/>
    <s v="Consumer"/>
    <s v="United States"/>
    <s v="Houston"/>
    <s v="Texas"/>
    <n v="77036"/>
    <x v="2"/>
    <s v="OFF-AR-10001725"/>
    <s v="Office Supplies"/>
    <x v="6"/>
    <s v="Boston Home &amp; Office Model 2000 Electric Pencil Sharpeners"/>
    <n v="37.840000000000003"/>
    <n v="2"/>
    <x v="2"/>
    <n v="2.8380000000000001"/>
  </r>
  <r>
    <n v="7297"/>
    <x v="3628"/>
    <x v="417"/>
    <d v="2019-05-04T00:00:00"/>
    <s v="First Class"/>
    <s v="NC-18340"/>
    <s v="Nat Carroll"/>
    <s v="Consumer"/>
    <s v="United States"/>
    <s v="Houston"/>
    <s v="Texas"/>
    <n v="77036"/>
    <x v="2"/>
    <s v="OFF-FA-10000840"/>
    <s v="Office Supplies"/>
    <x v="13"/>
    <s v="OIC Thumb-Tacks"/>
    <n v="5.4720000000000004"/>
    <n v="6"/>
    <x v="2"/>
    <n v="1.8468"/>
  </r>
  <r>
    <n v="7298"/>
    <x v="3629"/>
    <x v="1157"/>
    <d v="2020-02-13T00:00:00"/>
    <s v="Second Class"/>
    <s v="NB-18655"/>
    <s v="Nona Balk"/>
    <s v="Corporate"/>
    <s v="United States"/>
    <s v="Philadelphia"/>
    <s v="Pennsylvania"/>
    <n v="19143"/>
    <x v="3"/>
    <s v="OFF-ST-10000943"/>
    <s v="Office Supplies"/>
    <x v="4"/>
    <s v="Eldon ProFile File 'N Store Portable File Tub Letter/Legal Size Black"/>
    <n v="77.239999999999995"/>
    <n v="5"/>
    <x v="2"/>
    <n v="7.7240000000000002"/>
  </r>
  <r>
    <n v="7299"/>
    <x v="3630"/>
    <x v="728"/>
    <d v="2019-11-20T00:00:00"/>
    <s v="First Class"/>
    <s v="JK-15730"/>
    <s v="Joe Kamberova"/>
    <s v="Consumer"/>
    <s v="United States"/>
    <s v="Des Plaines"/>
    <s v="Illinois"/>
    <n v="60016"/>
    <x v="2"/>
    <s v="FUR-TA-10002533"/>
    <s v="Furniture"/>
    <x v="3"/>
    <s v="BPI Conference Tables"/>
    <n v="292.10000000000002"/>
    <n v="4"/>
    <x v="5"/>
    <n v="-175.26"/>
  </r>
  <r>
    <n v="7300"/>
    <x v="3630"/>
    <x v="728"/>
    <d v="2019-11-20T00:00:00"/>
    <s v="First Class"/>
    <s v="JK-15730"/>
    <s v="Joe Kamberova"/>
    <s v="Consumer"/>
    <s v="United States"/>
    <s v="Des Plaines"/>
    <s v="Illinois"/>
    <n v="60016"/>
    <x v="2"/>
    <s v="FUR-FU-10001546"/>
    <s v="Furniture"/>
    <x v="5"/>
    <s v="Dana Swing-Arm Lamps"/>
    <n v="8.5440000000000005"/>
    <n v="2"/>
    <x v="7"/>
    <n v="-7.476"/>
  </r>
  <r>
    <n v="7301"/>
    <x v="3630"/>
    <x v="728"/>
    <d v="2019-11-20T00:00:00"/>
    <s v="First Class"/>
    <s v="JK-15730"/>
    <s v="Joe Kamberova"/>
    <s v="Consumer"/>
    <s v="United States"/>
    <s v="Des Plaines"/>
    <s v="Illinois"/>
    <n v="60016"/>
    <x v="2"/>
    <s v="FUR-BO-10003546"/>
    <s v="Furniture"/>
    <x v="0"/>
    <s v="Hon 4-Shelf Metal Bookcases"/>
    <n v="424.11599999999999"/>
    <n v="6"/>
    <x v="4"/>
    <n v="-30.294"/>
  </r>
  <r>
    <n v="7302"/>
    <x v="3630"/>
    <x v="728"/>
    <d v="2019-11-20T00:00:00"/>
    <s v="First Class"/>
    <s v="JK-15730"/>
    <s v="Joe Kamberova"/>
    <s v="Consumer"/>
    <s v="United States"/>
    <s v="Des Plaines"/>
    <s v="Illinois"/>
    <n v="60016"/>
    <x v="2"/>
    <s v="OFF-BI-10004728"/>
    <s v="Office Supplies"/>
    <x v="8"/>
    <s v="Wilson Jones Turn Tabs Binder Tool for Ring Binders"/>
    <n v="2.8919999999999999"/>
    <n v="3"/>
    <x v="3"/>
    <n v="-4.9164000000000003"/>
  </r>
  <r>
    <n v="7303"/>
    <x v="3630"/>
    <x v="728"/>
    <d v="2019-11-20T00:00:00"/>
    <s v="First Class"/>
    <s v="JK-15730"/>
    <s v="Joe Kamberova"/>
    <s v="Consumer"/>
    <s v="United States"/>
    <s v="Des Plaines"/>
    <s v="Illinois"/>
    <n v="60016"/>
    <x v="2"/>
    <s v="OFF-ST-10000025"/>
    <s v="Office Supplies"/>
    <x v="4"/>
    <s v="Fellowes Stor/Drawer Steel Plus Storage Drawers"/>
    <n v="381.72"/>
    <n v="5"/>
    <x v="2"/>
    <n v="-66.801000000000002"/>
  </r>
  <r>
    <n v="7304"/>
    <x v="3631"/>
    <x v="507"/>
    <d v="2022-09-07T00:00:00"/>
    <s v="Standard Class"/>
    <s v="DO-13645"/>
    <s v="Doug O'Connell"/>
    <s v="Consumer"/>
    <s v="United States"/>
    <s v="Boynton Beach"/>
    <s v="Florida"/>
    <n v="33437"/>
    <x v="0"/>
    <s v="FUR-CH-10003817"/>
    <s v="Furniture"/>
    <x v="1"/>
    <s v="Global Value Steno Chair, Gray"/>
    <n v="97.183999999999997"/>
    <n v="2"/>
    <x v="2"/>
    <n v="6.0739999999999998"/>
  </r>
  <r>
    <n v="7305"/>
    <x v="3631"/>
    <x v="507"/>
    <d v="2022-09-07T00:00:00"/>
    <s v="Standard Class"/>
    <s v="DO-13645"/>
    <s v="Doug O'Connell"/>
    <s v="Consumer"/>
    <s v="United States"/>
    <s v="Boynton Beach"/>
    <s v="Florida"/>
    <n v="33437"/>
    <x v="0"/>
    <s v="OFF-PA-10000289"/>
    <s v="Office Supplies"/>
    <x v="10"/>
    <s v="Xerox 213"/>
    <n v="10.368"/>
    <n v="2"/>
    <x v="2"/>
    <n v="3.6288"/>
  </r>
  <r>
    <n v="7306"/>
    <x v="3632"/>
    <x v="1158"/>
    <d v="2019-04-01T00:00:00"/>
    <s v="Standard Class"/>
    <s v="MG-18145"/>
    <s v="Mike Gockenbach"/>
    <s v="Consumer"/>
    <s v="United States"/>
    <s v="Plano"/>
    <s v="Texas"/>
    <n v="75023"/>
    <x v="2"/>
    <s v="FUR-TA-10001889"/>
    <s v="Furniture"/>
    <x v="3"/>
    <s v="Bush Advantage Collection Racetrack Conference Table"/>
    <n v="890.84100000000001"/>
    <n v="3"/>
    <x v="4"/>
    <n v="-152.71559999999999"/>
  </r>
  <r>
    <n v="7307"/>
    <x v="3633"/>
    <x v="732"/>
    <d v="2021-11-06T00:00:00"/>
    <s v="Second Class"/>
    <s v="LH-17155"/>
    <s v="Logan Haushalter"/>
    <s v="Consumer"/>
    <s v="United States"/>
    <s v="San Jose"/>
    <s v="California"/>
    <n v="95123"/>
    <x v="1"/>
    <s v="TEC-AC-10002305"/>
    <s v="Technology"/>
    <x v="11"/>
    <s v="KeyTronicÂ E03601U1 -Â KeyboardÂ - Beige"/>
    <n v="72"/>
    <n v="4"/>
    <x v="0"/>
    <n v="12.96"/>
  </r>
  <r>
    <n v="7308"/>
    <x v="3633"/>
    <x v="732"/>
    <d v="2021-11-06T00:00:00"/>
    <s v="Second Class"/>
    <s v="LH-17155"/>
    <s v="Logan Haushalter"/>
    <s v="Consumer"/>
    <s v="United States"/>
    <s v="San Jose"/>
    <s v="California"/>
    <n v="95123"/>
    <x v="1"/>
    <s v="FUR-CH-10004875"/>
    <s v="Furniture"/>
    <x v="1"/>
    <s v="Harbour Creations 67200 Series Stacking Chairs"/>
    <n v="113.88800000000001"/>
    <n v="2"/>
    <x v="2"/>
    <n v="9.9651999999999994"/>
  </r>
  <r>
    <n v="7309"/>
    <x v="3633"/>
    <x v="732"/>
    <d v="2021-11-06T00:00:00"/>
    <s v="Second Class"/>
    <s v="LH-17155"/>
    <s v="Logan Haushalter"/>
    <s v="Consumer"/>
    <s v="United States"/>
    <s v="San Jose"/>
    <s v="California"/>
    <n v="95123"/>
    <x v="1"/>
    <s v="OFF-EN-10001434"/>
    <s v="Office Supplies"/>
    <x v="12"/>
    <s v="Strathmore #10 Envelopes, Ultimate White"/>
    <n v="158.13"/>
    <n v="3"/>
    <x v="0"/>
    <n v="77.483699999999999"/>
  </r>
  <r>
    <n v="7310"/>
    <x v="3634"/>
    <x v="193"/>
    <d v="2022-06-13T00:00:00"/>
    <s v="Second Class"/>
    <s v="MM-18280"/>
    <s v="Muhammed MacIntyre"/>
    <s v="Corporate"/>
    <s v="United States"/>
    <s v="New York City"/>
    <s v="New York"/>
    <n v="10024"/>
    <x v="3"/>
    <s v="OFF-FA-10004395"/>
    <s v="Office Supplies"/>
    <x v="13"/>
    <s v="Plymouth Boxed Rubber Bands by Plymouth"/>
    <n v="14.13"/>
    <n v="3"/>
    <x v="0"/>
    <n v="0.70650000000000002"/>
  </r>
  <r>
    <n v="7311"/>
    <x v="3635"/>
    <x v="544"/>
    <d v="2020-08-13T00:00:00"/>
    <s v="Standard Class"/>
    <s v="BD-11320"/>
    <s v="Bill Donatelli"/>
    <s v="Consumer"/>
    <s v="United States"/>
    <s v="Detroit"/>
    <s v="Michigan"/>
    <n v="48227"/>
    <x v="2"/>
    <s v="OFF-BI-10004632"/>
    <s v="Office Supplies"/>
    <x v="8"/>
    <s v="GBC Binding covers"/>
    <n v="64.75"/>
    <n v="5"/>
    <x v="0"/>
    <n v="29.137499999999999"/>
  </r>
  <r>
    <n v="7312"/>
    <x v="3636"/>
    <x v="330"/>
    <d v="2020-10-12T00:00:00"/>
    <s v="Standard Class"/>
    <s v="SC-20575"/>
    <s v="Sonia Cooley"/>
    <s v="Consumer"/>
    <s v="United States"/>
    <s v="Miami"/>
    <s v="Florida"/>
    <n v="33178"/>
    <x v="0"/>
    <s v="OFF-BI-10000145"/>
    <s v="Office Supplies"/>
    <x v="8"/>
    <s v="Zipper Ring Binder Pockets"/>
    <n v="1.8720000000000001"/>
    <n v="2"/>
    <x v="6"/>
    <n v="-1.3104"/>
  </r>
  <r>
    <n v="7313"/>
    <x v="3636"/>
    <x v="330"/>
    <d v="2020-10-12T00:00:00"/>
    <s v="Standard Class"/>
    <s v="SC-20575"/>
    <s v="Sonia Cooley"/>
    <s v="Consumer"/>
    <s v="United States"/>
    <s v="Miami"/>
    <s v="Florida"/>
    <n v="33178"/>
    <x v="0"/>
    <s v="OFF-BI-10002498"/>
    <s v="Office Supplies"/>
    <x v="8"/>
    <s v="Clear Mylar Reinforcing Strips"/>
    <n v="11.214"/>
    <n v="2"/>
    <x v="6"/>
    <n v="-8.5974000000000004"/>
  </r>
  <r>
    <n v="7314"/>
    <x v="3636"/>
    <x v="330"/>
    <d v="2020-10-12T00:00:00"/>
    <s v="Standard Class"/>
    <s v="SC-20575"/>
    <s v="Sonia Cooley"/>
    <s v="Consumer"/>
    <s v="United States"/>
    <s v="Miami"/>
    <s v="Florida"/>
    <n v="33178"/>
    <x v="0"/>
    <s v="OFF-AR-10001761"/>
    <s v="Office Supplies"/>
    <x v="6"/>
    <s v="Avery Hi-Liter Smear-Safe Highlighters"/>
    <n v="37.375999999999998"/>
    <n v="8"/>
    <x v="2"/>
    <n v="7.4752000000000001"/>
  </r>
  <r>
    <n v="7315"/>
    <x v="3637"/>
    <x v="316"/>
    <d v="2021-06-01T00:00:00"/>
    <s v="Standard Class"/>
    <s v="TN-21040"/>
    <s v="Tanja Norvell"/>
    <s v="Home Office"/>
    <s v="United States"/>
    <s v="Park Ridge"/>
    <s v="Illinois"/>
    <n v="60068"/>
    <x v="2"/>
    <s v="TEC-PH-10001817"/>
    <s v="Technology"/>
    <x v="7"/>
    <s v="Wilson Electronics DB Pro Signal Booster"/>
    <n v="286.39999999999998"/>
    <n v="1"/>
    <x v="2"/>
    <n v="25.06"/>
  </r>
  <r>
    <n v="7316"/>
    <x v="3638"/>
    <x v="943"/>
    <d v="2022-05-15T00:00:00"/>
    <s v="Second Class"/>
    <s v="ZC-21910"/>
    <s v="Zuschuss Carroll"/>
    <s v="Consumer"/>
    <s v="United States"/>
    <s v="New York City"/>
    <s v="New York"/>
    <n v="10024"/>
    <x v="3"/>
    <s v="OFF-AR-10004456"/>
    <s v="Office Supplies"/>
    <x v="6"/>
    <s v="Panasonic KP-4ABK Battery-Operated Pencil Sharpener"/>
    <n v="43.92"/>
    <n v="3"/>
    <x v="0"/>
    <n v="12.736800000000001"/>
  </r>
  <r>
    <n v="7317"/>
    <x v="3639"/>
    <x v="1159"/>
    <d v="2021-10-19T00:00:00"/>
    <s v="Standard Class"/>
    <s v="NB-18655"/>
    <s v="Nona Balk"/>
    <s v="Corporate"/>
    <s v="United States"/>
    <s v="New York City"/>
    <s v="New York"/>
    <n v="10011"/>
    <x v="3"/>
    <s v="FUR-TA-10001539"/>
    <s v="Furniture"/>
    <x v="3"/>
    <s v="Chromcraft Rectangular Conference Tables"/>
    <n v="142.18199999999999"/>
    <n v="1"/>
    <x v="10"/>
    <n v="-37.915199999999999"/>
  </r>
  <r>
    <n v="7318"/>
    <x v="3640"/>
    <x v="701"/>
    <d v="2022-11-20T00:00:00"/>
    <s v="Standard Class"/>
    <s v="KH-16330"/>
    <s v="Katharine Harms"/>
    <s v="Corporate"/>
    <s v="United States"/>
    <s v="Hillsboro"/>
    <s v="Oregon"/>
    <n v="97123"/>
    <x v="1"/>
    <s v="OFF-PA-10003205"/>
    <s v="Office Supplies"/>
    <x v="10"/>
    <s v="Wirebound Message Forms, Four 2 3/4 x 5 Forms per Page, Pink Paper"/>
    <n v="19.608000000000001"/>
    <n v="3"/>
    <x v="2"/>
    <n v="6.6177000000000001"/>
  </r>
  <r>
    <n v="7319"/>
    <x v="3640"/>
    <x v="701"/>
    <d v="2022-11-20T00:00:00"/>
    <s v="Standard Class"/>
    <s v="KH-16330"/>
    <s v="Katharine Harms"/>
    <s v="Corporate"/>
    <s v="United States"/>
    <s v="Hillsboro"/>
    <s v="Oregon"/>
    <n v="97123"/>
    <x v="1"/>
    <s v="OFF-BI-10002813"/>
    <s v="Office Supplies"/>
    <x v="8"/>
    <s v="Avery Reinforcements for Hole-Punch Pages"/>
    <n v="4.1580000000000004"/>
    <n v="7"/>
    <x v="6"/>
    <n v="-3.4649999999999999"/>
  </r>
  <r>
    <n v="7320"/>
    <x v="3641"/>
    <x v="200"/>
    <d v="2022-11-28T00:00:00"/>
    <s v="Second Class"/>
    <s v="MN-17935"/>
    <s v="Michael Nguyen"/>
    <s v="Consumer"/>
    <s v="United States"/>
    <s v="New York City"/>
    <s v="New York"/>
    <n v="10009"/>
    <x v="3"/>
    <s v="TEC-PH-10002310"/>
    <s v="Technology"/>
    <x v="7"/>
    <s v="Plantronics Calisto P620-M USB Wireless Speakerphone System"/>
    <n v="979.95"/>
    <n v="5"/>
    <x v="0"/>
    <n v="264.5865"/>
  </r>
  <r>
    <n v="7321"/>
    <x v="3641"/>
    <x v="200"/>
    <d v="2022-11-28T00:00:00"/>
    <s v="Second Class"/>
    <s v="MN-17935"/>
    <s v="Michael Nguyen"/>
    <s v="Consumer"/>
    <s v="United States"/>
    <s v="New York City"/>
    <s v="New York"/>
    <n v="10009"/>
    <x v="3"/>
    <s v="FUR-FU-10003623"/>
    <s v="Furniture"/>
    <x v="5"/>
    <s v="DataProducts Ampli Magnifier Task Lamp, Black,"/>
    <n v="135.30000000000001"/>
    <n v="5"/>
    <x v="0"/>
    <n v="37.884"/>
  </r>
  <r>
    <n v="7322"/>
    <x v="3642"/>
    <x v="213"/>
    <d v="2022-09-06T00:00:00"/>
    <s v="Standard Class"/>
    <s v="MY-18295"/>
    <s v="Muhammed Yedwab"/>
    <s v="Corporate"/>
    <s v="United States"/>
    <s v="Chicago"/>
    <s v="Illinois"/>
    <n v="60623"/>
    <x v="2"/>
    <s v="OFF-PA-10003424"/>
    <s v="Office Supplies"/>
    <x v="10"/>
    <s v="&quot;While you Were Out&quot; Message Book, One Form per Page"/>
    <n v="8.9039999999999999"/>
    <n v="3"/>
    <x v="2"/>
    <n v="3.339"/>
  </r>
  <r>
    <n v="7323"/>
    <x v="3642"/>
    <x v="213"/>
    <d v="2022-09-06T00:00:00"/>
    <s v="Standard Class"/>
    <s v="MY-18295"/>
    <s v="Muhammed Yedwab"/>
    <s v="Corporate"/>
    <s v="United States"/>
    <s v="Chicago"/>
    <s v="Illinois"/>
    <n v="60623"/>
    <x v="2"/>
    <s v="TEC-AC-10004353"/>
    <s v="Technology"/>
    <x v="11"/>
    <s v="Hypercom P1300 Pinpad"/>
    <n v="100.8"/>
    <n v="2"/>
    <x v="2"/>
    <n v="21.42"/>
  </r>
  <r>
    <n v="7324"/>
    <x v="3643"/>
    <x v="256"/>
    <d v="2022-12-07T00:00:00"/>
    <s v="First Class"/>
    <s v="CS-11950"/>
    <s v="Carlos Soltero"/>
    <s v="Consumer"/>
    <s v="United States"/>
    <s v="New York City"/>
    <s v="New York"/>
    <n v="10024"/>
    <x v="3"/>
    <s v="FUR-FU-10001934"/>
    <s v="Furniture"/>
    <x v="5"/>
    <s v="Magnifier Swing Arm Lamp"/>
    <n v="41.96"/>
    <n v="2"/>
    <x v="0"/>
    <n v="10.909599999999999"/>
  </r>
  <r>
    <n v="7325"/>
    <x v="3643"/>
    <x v="256"/>
    <d v="2022-12-07T00:00:00"/>
    <s v="First Class"/>
    <s v="CS-11950"/>
    <s v="Carlos Soltero"/>
    <s v="Consumer"/>
    <s v="United States"/>
    <s v="New York City"/>
    <s v="New York"/>
    <n v="10024"/>
    <x v="3"/>
    <s v="OFF-LA-10003766"/>
    <s v="Office Supplies"/>
    <x v="2"/>
    <s v="Self-Adhesive Removable Labels"/>
    <n v="9.4499999999999993"/>
    <n v="3"/>
    <x v="0"/>
    <n v="4.5359999999999996"/>
  </r>
  <r>
    <n v="7326"/>
    <x v="3644"/>
    <x v="468"/>
    <d v="2022-11-16T00:00:00"/>
    <s v="Standard Class"/>
    <s v="MC-17845"/>
    <s v="Michael Chen"/>
    <s v="Consumer"/>
    <s v="United States"/>
    <s v="Pasco"/>
    <s v="Washington"/>
    <n v="99301"/>
    <x v="1"/>
    <s v="OFF-AP-10004540"/>
    <s v="Office Supplies"/>
    <x v="9"/>
    <s v="Eureka The Boss Lite 10-Amp Upright Vacuum, Blue"/>
    <n v="400.8"/>
    <n v="5"/>
    <x v="0"/>
    <n v="112.224"/>
  </r>
  <r>
    <n v="7327"/>
    <x v="3644"/>
    <x v="468"/>
    <d v="2022-11-16T00:00:00"/>
    <s v="Standard Class"/>
    <s v="MC-17845"/>
    <s v="Michael Chen"/>
    <s v="Consumer"/>
    <s v="United States"/>
    <s v="Pasco"/>
    <s v="Washington"/>
    <n v="99301"/>
    <x v="1"/>
    <s v="OFF-BI-10001543"/>
    <s v="Office Supplies"/>
    <x v="8"/>
    <s v="GBC VeloBinder Manual Binding System"/>
    <n v="28.792000000000002"/>
    <n v="1"/>
    <x v="2"/>
    <n v="10.077199999999999"/>
  </r>
  <r>
    <n v="7328"/>
    <x v="3645"/>
    <x v="772"/>
    <d v="2019-03-23T00:00:00"/>
    <s v="Standard Class"/>
    <s v="SC-20050"/>
    <s v="Sample Company A"/>
    <s v="Home Office"/>
    <s v="United States"/>
    <s v="Burbank"/>
    <s v="California"/>
    <n v="91505"/>
    <x v="1"/>
    <s v="FUR-FU-10004597"/>
    <s v="Furniture"/>
    <x v="5"/>
    <s v="Eldon Cleatmat Chair Mats for Medium Pile Carpets"/>
    <n v="111"/>
    <n v="2"/>
    <x v="0"/>
    <n v="14.43"/>
  </r>
  <r>
    <n v="7329"/>
    <x v="3645"/>
    <x v="772"/>
    <d v="2019-03-23T00:00:00"/>
    <s v="Standard Class"/>
    <s v="SC-20050"/>
    <s v="Sample Company A"/>
    <s v="Home Office"/>
    <s v="United States"/>
    <s v="Burbank"/>
    <s v="California"/>
    <n v="91505"/>
    <x v="1"/>
    <s v="TEC-MA-10001148"/>
    <s v="Technology"/>
    <x v="15"/>
    <s v="Swingline SM12-08 MicroCut Jam Free Shredder"/>
    <n v="1279.9680000000001"/>
    <n v="4"/>
    <x v="2"/>
    <n v="415.9896"/>
  </r>
  <r>
    <n v="7330"/>
    <x v="3645"/>
    <x v="772"/>
    <d v="2019-03-23T00:00:00"/>
    <s v="Standard Class"/>
    <s v="SC-20050"/>
    <s v="Sample Company A"/>
    <s v="Home Office"/>
    <s v="United States"/>
    <s v="Burbank"/>
    <s v="California"/>
    <n v="91505"/>
    <x v="1"/>
    <s v="OFF-ST-10000078"/>
    <s v="Office Supplies"/>
    <x v="4"/>
    <s v="Tennsco 6- and 18-Compartment Lockers"/>
    <n v="1856.19"/>
    <n v="7"/>
    <x v="0"/>
    <n v="334.11419999999998"/>
  </r>
  <r>
    <n v="7331"/>
    <x v="3646"/>
    <x v="396"/>
    <d v="2021-11-12T00:00:00"/>
    <s v="First Class"/>
    <s v="SP-20650"/>
    <s v="Stephanie Phelps"/>
    <s v="Corporate"/>
    <s v="United States"/>
    <s v="Chicago"/>
    <s v="Illinois"/>
    <n v="60623"/>
    <x v="2"/>
    <s v="FUR-FU-10001037"/>
    <s v="Furniture"/>
    <x v="5"/>
    <s v="DAX Charcoal/Nickel-Tone Document Frame, 5 x 7"/>
    <n v="22.751999999999999"/>
    <n v="6"/>
    <x v="7"/>
    <n v="-8.532"/>
  </r>
  <r>
    <n v="7332"/>
    <x v="3647"/>
    <x v="40"/>
    <d v="2022-10-29T00:00:00"/>
    <s v="Standard Class"/>
    <s v="SC-20440"/>
    <s v="Shaun Chance"/>
    <s v="Corporate"/>
    <s v="United States"/>
    <s v="Lancaster"/>
    <s v="Pennsylvania"/>
    <n v="17602"/>
    <x v="3"/>
    <s v="TEC-PH-10001433"/>
    <s v="Technology"/>
    <x v="7"/>
    <s v="Cisco Small Business SPA 502G VoIP phone"/>
    <n v="61.542000000000002"/>
    <n v="1"/>
    <x v="10"/>
    <n v="-13.334099999999999"/>
  </r>
  <r>
    <n v="7333"/>
    <x v="3647"/>
    <x v="40"/>
    <d v="2022-10-29T00:00:00"/>
    <s v="Standard Class"/>
    <s v="SC-20440"/>
    <s v="Shaun Chance"/>
    <s v="Corporate"/>
    <s v="United States"/>
    <s v="Lancaster"/>
    <s v="Pennsylvania"/>
    <n v="17602"/>
    <x v="3"/>
    <s v="OFF-BI-10003007"/>
    <s v="Office Supplies"/>
    <x v="8"/>
    <s v="Premium Transparent Presentation Covers, No Pattern/Clear, 8 1/2&quot; x 11&quot;"/>
    <n v="81.438000000000002"/>
    <n v="7"/>
    <x v="6"/>
    <n v="-65.150400000000005"/>
  </r>
  <r>
    <n v="7334"/>
    <x v="3648"/>
    <x v="347"/>
    <d v="2020-04-16T00:00:00"/>
    <s v="Standard Class"/>
    <s v="PR-18880"/>
    <s v="Patrick Ryan"/>
    <s v="Consumer"/>
    <s v="United States"/>
    <s v="Tampa"/>
    <s v="Florida"/>
    <n v="33614"/>
    <x v="0"/>
    <s v="FUR-FU-10001290"/>
    <s v="Furniture"/>
    <x v="5"/>
    <s v="Executive Impressions Supervisor Wall Clock"/>
    <n v="67.36"/>
    <n v="2"/>
    <x v="2"/>
    <n v="10.103999999999999"/>
  </r>
  <r>
    <n v="7335"/>
    <x v="3648"/>
    <x v="347"/>
    <d v="2020-04-16T00:00:00"/>
    <s v="Standard Class"/>
    <s v="PR-18880"/>
    <s v="Patrick Ryan"/>
    <s v="Consumer"/>
    <s v="United States"/>
    <s v="Tampa"/>
    <s v="Florida"/>
    <n v="33614"/>
    <x v="0"/>
    <s v="FUR-FU-10000087"/>
    <s v="Furniture"/>
    <x v="5"/>
    <s v="Executive Impressions 14&quot; Two-Color Numerals Wall Clock"/>
    <n v="54.527999999999999"/>
    <n v="3"/>
    <x v="2"/>
    <n v="14.313599999999999"/>
  </r>
  <r>
    <n v="7336"/>
    <x v="3649"/>
    <x v="707"/>
    <d v="2020-12-29T00:00:00"/>
    <s v="Standard Class"/>
    <s v="JK-15625"/>
    <s v="Jim Karlsson"/>
    <s v="Consumer"/>
    <s v="United States"/>
    <s v="New York City"/>
    <s v="New York"/>
    <n v="10024"/>
    <x v="3"/>
    <s v="TEC-AC-10002049"/>
    <s v="Technology"/>
    <x v="11"/>
    <s v="Plantronics Savi W720 Multi-Device Wireless Headset System"/>
    <n v="843.9"/>
    <n v="2"/>
    <x v="0"/>
    <n v="371.31599999999997"/>
  </r>
  <r>
    <n v="7337"/>
    <x v="3649"/>
    <x v="707"/>
    <d v="2020-12-29T00:00:00"/>
    <s v="Standard Class"/>
    <s v="JK-15625"/>
    <s v="Jim Karlsson"/>
    <s v="Consumer"/>
    <s v="United States"/>
    <s v="New York City"/>
    <s v="New York"/>
    <n v="10024"/>
    <x v="3"/>
    <s v="FUR-BO-10002613"/>
    <s v="Furniture"/>
    <x v="0"/>
    <s v="Atlantic Metals Mobile 4-Shelf Bookcases, Custom Colors"/>
    <n v="449.56799999999998"/>
    <n v="2"/>
    <x v="2"/>
    <n v="56.195999999999998"/>
  </r>
  <r>
    <n v="7338"/>
    <x v="3650"/>
    <x v="296"/>
    <d v="2022-09-22T00:00:00"/>
    <s v="First Class"/>
    <s v="BM-11575"/>
    <s v="Brendan Murry"/>
    <s v="Corporate"/>
    <s v="United States"/>
    <s v="Los Angeles"/>
    <s v="California"/>
    <n v="90045"/>
    <x v="1"/>
    <s v="OFF-ST-10004950"/>
    <s v="Office Supplies"/>
    <x v="4"/>
    <s v="Tenex Personal Filing Tote With Secure Closure Lid, Black/Frost"/>
    <n v="15.51"/>
    <n v="1"/>
    <x v="0"/>
    <n v="3.8774999999999999"/>
  </r>
  <r>
    <n v="7339"/>
    <x v="3651"/>
    <x v="414"/>
    <d v="2019-12-22T00:00:00"/>
    <s v="Second Class"/>
    <s v="SM-20950"/>
    <s v="Suzanne McNair"/>
    <s v="Corporate"/>
    <s v="United States"/>
    <s v="New York City"/>
    <s v="New York"/>
    <n v="10035"/>
    <x v="3"/>
    <s v="FUR-CH-10004875"/>
    <s v="Furniture"/>
    <x v="1"/>
    <s v="Harbour Creations 67200 Series Stacking Chairs"/>
    <n v="192.18600000000001"/>
    <n v="3"/>
    <x v="9"/>
    <n v="36.3018"/>
  </r>
  <r>
    <n v="7340"/>
    <x v="3652"/>
    <x v="1074"/>
    <d v="2020-07-20T00:00:00"/>
    <s v="First Class"/>
    <s v="KC-16255"/>
    <s v="Karen Carlisle"/>
    <s v="Corporate"/>
    <s v="United States"/>
    <s v="New York City"/>
    <s v="New York"/>
    <n v="10009"/>
    <x v="3"/>
    <s v="OFF-AR-10003190"/>
    <s v="Office Supplies"/>
    <x v="6"/>
    <s v="Newell 32"/>
    <n v="5.76"/>
    <n v="2"/>
    <x v="0"/>
    <n v="1.6128"/>
  </r>
  <r>
    <n v="7341"/>
    <x v="3653"/>
    <x v="711"/>
    <d v="2019-07-31T00:00:00"/>
    <s v="Standard Class"/>
    <s v="SG-20470"/>
    <s v="Sheri Gordon"/>
    <s v="Consumer"/>
    <s v="United States"/>
    <s v="Atlanta"/>
    <s v="Georgia"/>
    <n v="30318"/>
    <x v="0"/>
    <s v="FUR-CH-10000553"/>
    <s v="Furniture"/>
    <x v="1"/>
    <s v="Metal Folding Chairs, Beige, 4/Carton"/>
    <n v="67.88"/>
    <n v="2"/>
    <x v="0"/>
    <n v="18.3276"/>
  </r>
  <r>
    <n v="7342"/>
    <x v="3653"/>
    <x v="711"/>
    <d v="2019-07-31T00:00:00"/>
    <s v="Standard Class"/>
    <s v="SG-20470"/>
    <s v="Sheri Gordon"/>
    <s v="Consumer"/>
    <s v="United States"/>
    <s v="Atlanta"/>
    <s v="Georgia"/>
    <n v="30318"/>
    <x v="0"/>
    <s v="OFF-LA-10002762"/>
    <s v="Office Supplies"/>
    <x v="2"/>
    <s v="Avery 485"/>
    <n v="162.88999999999999"/>
    <n v="13"/>
    <x v="0"/>
    <n v="76.558300000000003"/>
  </r>
  <r>
    <n v="7343"/>
    <x v="3653"/>
    <x v="711"/>
    <d v="2019-07-31T00:00:00"/>
    <s v="Standard Class"/>
    <s v="SG-20470"/>
    <s v="Sheri Gordon"/>
    <s v="Consumer"/>
    <s v="United States"/>
    <s v="Atlanta"/>
    <s v="Georgia"/>
    <n v="30318"/>
    <x v="0"/>
    <s v="FUR-FU-10000719"/>
    <s v="Furniture"/>
    <x v="5"/>
    <s v="DAX Cubicle Frames, 8-1/2 x 11"/>
    <n v="25.71"/>
    <n v="3"/>
    <x v="0"/>
    <n v="9.2555999999999994"/>
  </r>
  <r>
    <n v="7344"/>
    <x v="3654"/>
    <x v="58"/>
    <d v="2019-12-31T00:00:00"/>
    <s v="Standard Class"/>
    <s v="TB-21520"/>
    <s v="Tracy Blumstein"/>
    <s v="Consumer"/>
    <s v="United States"/>
    <s v="New York City"/>
    <s v="New York"/>
    <n v="10009"/>
    <x v="3"/>
    <s v="OFF-ST-10000563"/>
    <s v="Office Supplies"/>
    <x v="4"/>
    <s v="Fellowes Bankers Box Stor/Drawer Steel Plus"/>
    <n v="191.88"/>
    <n v="6"/>
    <x v="0"/>
    <n v="19.187999999999999"/>
  </r>
  <r>
    <n v="7345"/>
    <x v="3655"/>
    <x v="157"/>
    <d v="2022-12-16T00:00:00"/>
    <s v="Standard Class"/>
    <s v="DV-13045"/>
    <s v="Darrin Van Huff"/>
    <s v="Corporate"/>
    <s v="United States"/>
    <s v="Jacksonville"/>
    <s v="Florida"/>
    <n v="32216"/>
    <x v="0"/>
    <s v="FUR-TA-10004289"/>
    <s v="Furniture"/>
    <x v="3"/>
    <s v="BoxOffice By Design Rectangular and Half-Moon Meeting Room Tables"/>
    <n v="721.875"/>
    <n v="6"/>
    <x v="1"/>
    <n v="-420"/>
  </r>
  <r>
    <n v="7346"/>
    <x v="3655"/>
    <x v="157"/>
    <d v="2022-12-16T00:00:00"/>
    <s v="Standard Class"/>
    <s v="DV-13045"/>
    <s v="Darrin Van Huff"/>
    <s v="Corporate"/>
    <s v="United States"/>
    <s v="Jacksonville"/>
    <s v="Florida"/>
    <n v="32216"/>
    <x v="0"/>
    <s v="TEC-PH-10003555"/>
    <s v="Technology"/>
    <x v="7"/>
    <s v="Motorola HK250 Universal Bluetooth Headset"/>
    <n v="73.567999999999998"/>
    <n v="4"/>
    <x v="2"/>
    <n v="-16.552800000000001"/>
  </r>
  <r>
    <n v="7347"/>
    <x v="3655"/>
    <x v="157"/>
    <d v="2022-12-16T00:00:00"/>
    <s v="Standard Class"/>
    <s v="DV-13045"/>
    <s v="Darrin Van Huff"/>
    <s v="Corporate"/>
    <s v="United States"/>
    <s v="Jacksonville"/>
    <s v="Florida"/>
    <n v="32216"/>
    <x v="0"/>
    <s v="OFF-AR-10001958"/>
    <s v="Office Supplies"/>
    <x v="6"/>
    <s v="Stanley Bostitch Contemporary Electric Pencil Sharpeners"/>
    <n v="13.584"/>
    <n v="1"/>
    <x v="2"/>
    <n v="1.3584000000000001"/>
  </r>
  <r>
    <n v="7348"/>
    <x v="3655"/>
    <x v="157"/>
    <d v="2022-12-16T00:00:00"/>
    <s v="Standard Class"/>
    <s v="DV-13045"/>
    <s v="Darrin Van Huff"/>
    <s v="Corporate"/>
    <s v="United States"/>
    <s v="Jacksonville"/>
    <s v="Florida"/>
    <n v="32216"/>
    <x v="0"/>
    <s v="FUR-CH-10000225"/>
    <s v="Furniture"/>
    <x v="1"/>
    <s v="Global Geo Office Task Chair, Gray"/>
    <n v="64.784000000000006"/>
    <n v="1"/>
    <x v="2"/>
    <n v="-12.147"/>
  </r>
  <r>
    <n v="7349"/>
    <x v="3656"/>
    <x v="223"/>
    <d v="2019-03-06T00:00:00"/>
    <s v="Standard Class"/>
    <s v="SC-20020"/>
    <s v="Sam Craven"/>
    <s v="Consumer"/>
    <s v="United States"/>
    <s v="Houston"/>
    <s v="Texas"/>
    <n v="77095"/>
    <x v="2"/>
    <s v="OFF-AP-10002534"/>
    <s v="Office Supplies"/>
    <x v="9"/>
    <s v="3.6 Cubic Foot Counter Height Office Refrigerator"/>
    <n v="176.77199999999999"/>
    <n v="3"/>
    <x v="3"/>
    <n v="-459.60719999999998"/>
  </r>
  <r>
    <n v="7350"/>
    <x v="3657"/>
    <x v="208"/>
    <d v="2022-10-26T00:00:00"/>
    <s v="Standard Class"/>
    <s v="JB-15400"/>
    <s v="Jennifer Braxton"/>
    <s v="Corporate"/>
    <s v="United States"/>
    <s v="Milwaukee"/>
    <s v="Wisconsin"/>
    <n v="53209"/>
    <x v="2"/>
    <s v="OFF-BI-10000301"/>
    <s v="Office Supplies"/>
    <x v="8"/>
    <s v="GBC Instant Report Kit"/>
    <n v="38.82"/>
    <n v="6"/>
    <x v="0"/>
    <n v="19.41"/>
  </r>
  <r>
    <n v="7351"/>
    <x v="3657"/>
    <x v="208"/>
    <d v="2022-10-26T00:00:00"/>
    <s v="Standard Class"/>
    <s v="JB-15400"/>
    <s v="Jennifer Braxton"/>
    <s v="Corporate"/>
    <s v="United States"/>
    <s v="Milwaukee"/>
    <s v="Wisconsin"/>
    <n v="53209"/>
    <x v="2"/>
    <s v="OFF-BI-10003460"/>
    <s v="Office Supplies"/>
    <x v="8"/>
    <s v="Acco 3-Hole Punch"/>
    <n v="21.9"/>
    <n v="5"/>
    <x v="0"/>
    <n v="10.512"/>
  </r>
  <r>
    <n v="7352"/>
    <x v="3658"/>
    <x v="468"/>
    <d v="2022-11-15T00:00:00"/>
    <s v="Standard Class"/>
    <s v="GH-14425"/>
    <s v="Gary Hwang"/>
    <s v="Consumer"/>
    <s v="United States"/>
    <s v="Modesto"/>
    <s v="California"/>
    <n v="95351"/>
    <x v="1"/>
    <s v="TEC-AC-10001772"/>
    <s v="Technology"/>
    <x v="11"/>
    <s v="Memorex Mini Travel Drive 16 GB USB 2.0 Flash Drive"/>
    <n v="111.79"/>
    <n v="7"/>
    <x v="0"/>
    <n v="43.598100000000002"/>
  </r>
  <r>
    <n v="7353"/>
    <x v="3659"/>
    <x v="633"/>
    <d v="2022-03-17T00:00:00"/>
    <s v="Second Class"/>
    <s v="MG-17650"/>
    <s v="Matthew Grinstein"/>
    <s v="Home Office"/>
    <s v="United States"/>
    <s v="Lakewood"/>
    <s v="Ohio"/>
    <n v="44107"/>
    <x v="3"/>
    <s v="TEC-PH-10003505"/>
    <s v="Technology"/>
    <x v="7"/>
    <s v="Geemarc AmpliPOWER60"/>
    <n v="445.44"/>
    <n v="8"/>
    <x v="10"/>
    <n v="-81.664000000000001"/>
  </r>
  <r>
    <n v="7354"/>
    <x v="3660"/>
    <x v="897"/>
    <d v="2021-09-28T00:00:00"/>
    <s v="Standard Class"/>
    <s v="RD-19660"/>
    <s v="Robert Dilbeck"/>
    <s v="Home Office"/>
    <s v="United States"/>
    <s v="Philadelphia"/>
    <s v="Pennsylvania"/>
    <n v="19134"/>
    <x v="3"/>
    <s v="OFF-LA-10004484"/>
    <s v="Office Supplies"/>
    <x v="2"/>
    <s v="Avery 476"/>
    <n v="16.52"/>
    <n v="5"/>
    <x v="2"/>
    <n v="5.3689999999999998"/>
  </r>
  <r>
    <n v="7355"/>
    <x v="3661"/>
    <x v="695"/>
    <d v="2022-02-12T00:00:00"/>
    <s v="Standard Class"/>
    <s v="SN-20560"/>
    <s v="Skye Norling"/>
    <s v="Home Office"/>
    <s v="United States"/>
    <s v="San Francisco"/>
    <s v="California"/>
    <n v="94109"/>
    <x v="1"/>
    <s v="OFF-PA-10001593"/>
    <s v="Office Supplies"/>
    <x v="10"/>
    <s v="Xerox 1947"/>
    <n v="29.9"/>
    <n v="5"/>
    <x v="0"/>
    <n v="13.455"/>
  </r>
  <r>
    <n v="7356"/>
    <x v="3662"/>
    <x v="620"/>
    <d v="2021-01-01T00:00:00"/>
    <s v="Second Class"/>
    <s v="AH-10690"/>
    <s v="Anna HÃ¤berlin"/>
    <s v="Corporate"/>
    <s v="United States"/>
    <s v="Detroit"/>
    <s v="Michigan"/>
    <n v="48205"/>
    <x v="2"/>
    <s v="OFF-BI-10004139"/>
    <s v="Office Supplies"/>
    <x v="8"/>
    <s v="Fellowes Presentation Covers for Comb Binding Machines"/>
    <n v="116.4"/>
    <n v="8"/>
    <x v="0"/>
    <n v="52.38"/>
  </r>
  <r>
    <n v="7357"/>
    <x v="3663"/>
    <x v="790"/>
    <d v="2021-10-13T00:00:00"/>
    <s v="Standard Class"/>
    <s v="MZ-17335"/>
    <s v="Maria Zettner"/>
    <s v="Home Office"/>
    <s v="United States"/>
    <s v="Phoenix"/>
    <s v="Arizona"/>
    <n v="85023"/>
    <x v="1"/>
    <s v="OFF-AR-10001315"/>
    <s v="Office Supplies"/>
    <x v="6"/>
    <s v="Newell 310"/>
    <n v="1.4079999999999999"/>
    <n v="1"/>
    <x v="2"/>
    <n v="0.15840000000000001"/>
  </r>
  <r>
    <n v="7358"/>
    <x v="3663"/>
    <x v="790"/>
    <d v="2021-10-13T00:00:00"/>
    <s v="Standard Class"/>
    <s v="MZ-17335"/>
    <s v="Maria Zettner"/>
    <s v="Home Office"/>
    <s v="United States"/>
    <s v="Phoenix"/>
    <s v="Arizona"/>
    <n v="85023"/>
    <x v="1"/>
    <s v="FUR-FU-10001488"/>
    <s v="Furniture"/>
    <x v="5"/>
    <s v="Tenex 46&quot; x 60&quot; Computer Anti-Static Chairmat, Rectangular Shaped"/>
    <n v="169.56800000000001"/>
    <n v="2"/>
    <x v="2"/>
    <n v="0"/>
  </r>
  <r>
    <n v="7359"/>
    <x v="3664"/>
    <x v="125"/>
    <d v="2020-01-02T00:00:00"/>
    <s v="Second Class"/>
    <s v="AR-10345"/>
    <s v="Alex Russell"/>
    <s v="Corporate"/>
    <s v="United States"/>
    <s v="Philadelphia"/>
    <s v="Pennsylvania"/>
    <n v="19143"/>
    <x v="3"/>
    <s v="TEC-PH-10002170"/>
    <s v="Technology"/>
    <x v="7"/>
    <s v="ClearSounds CSC500 Amplified Spirit Phone Corded phone"/>
    <n v="251.964"/>
    <n v="6"/>
    <x v="10"/>
    <n v="-50.392800000000001"/>
  </r>
  <r>
    <n v="7360"/>
    <x v="3664"/>
    <x v="125"/>
    <d v="2020-01-02T00:00:00"/>
    <s v="Second Class"/>
    <s v="AR-10345"/>
    <s v="Alex Russell"/>
    <s v="Corporate"/>
    <s v="United States"/>
    <s v="Philadelphia"/>
    <s v="Pennsylvania"/>
    <n v="19143"/>
    <x v="3"/>
    <s v="FUR-TA-10004575"/>
    <s v="Furniture"/>
    <x v="3"/>
    <s v="Hon 5100 Series Wood Tables"/>
    <n v="523.76400000000001"/>
    <n v="3"/>
    <x v="10"/>
    <n v="-192.04679999999999"/>
  </r>
  <r>
    <n v="7361"/>
    <x v="3665"/>
    <x v="408"/>
    <d v="2021-04-13T00:00:00"/>
    <s v="First Class"/>
    <s v="JF-15295"/>
    <s v="Jason Fortune-"/>
    <s v="Consumer"/>
    <s v="United States"/>
    <s v="Los Angeles"/>
    <s v="California"/>
    <n v="90036"/>
    <x v="1"/>
    <s v="OFF-PA-10000809"/>
    <s v="Office Supplies"/>
    <x v="10"/>
    <s v="Xerox 206"/>
    <n v="19.440000000000001"/>
    <n v="3"/>
    <x v="0"/>
    <n v="9.3312000000000008"/>
  </r>
  <r>
    <n v="7362"/>
    <x v="3665"/>
    <x v="408"/>
    <d v="2021-04-13T00:00:00"/>
    <s v="First Class"/>
    <s v="JF-15295"/>
    <s v="Jason Fortune-"/>
    <s v="Consumer"/>
    <s v="United States"/>
    <s v="Los Angeles"/>
    <s v="California"/>
    <n v="90036"/>
    <x v="1"/>
    <s v="FUR-CH-10000225"/>
    <s v="Furniture"/>
    <x v="1"/>
    <s v="Global Geo Office Task Chair, Gray"/>
    <n v="194.352"/>
    <n v="3"/>
    <x v="2"/>
    <n v="-36.441000000000003"/>
  </r>
  <r>
    <n v="7363"/>
    <x v="3665"/>
    <x v="408"/>
    <d v="2021-04-13T00:00:00"/>
    <s v="First Class"/>
    <s v="JF-15295"/>
    <s v="Jason Fortune-"/>
    <s v="Consumer"/>
    <s v="United States"/>
    <s v="Los Angeles"/>
    <s v="California"/>
    <n v="90036"/>
    <x v="1"/>
    <s v="OFF-BI-10003707"/>
    <s v="Office Supplies"/>
    <x v="8"/>
    <s v="Aluminum Screw Posts"/>
    <n v="36.624000000000002"/>
    <n v="3"/>
    <x v="2"/>
    <n v="13.734"/>
  </r>
  <r>
    <n v="7364"/>
    <x v="3666"/>
    <x v="85"/>
    <d v="2021-12-03T00:00:00"/>
    <s v="Standard Class"/>
    <s v="DS-13180"/>
    <s v="David Smith"/>
    <s v="Corporate"/>
    <s v="United States"/>
    <s v="Philadelphia"/>
    <s v="Pennsylvania"/>
    <n v="19140"/>
    <x v="3"/>
    <s v="TEC-PH-10004539"/>
    <s v="Technology"/>
    <x v="7"/>
    <s v="Wireless Extenders zBoost YX545 SOHO Signal Booster"/>
    <n v="340.18200000000002"/>
    <n v="3"/>
    <x v="10"/>
    <n v="-73.706100000000006"/>
  </r>
  <r>
    <n v="7365"/>
    <x v="3666"/>
    <x v="85"/>
    <d v="2021-12-03T00:00:00"/>
    <s v="Standard Class"/>
    <s v="DS-13180"/>
    <s v="David Smith"/>
    <s v="Corporate"/>
    <s v="United States"/>
    <s v="Philadelphia"/>
    <s v="Pennsylvania"/>
    <n v="19140"/>
    <x v="3"/>
    <s v="OFF-FA-10004076"/>
    <s v="Office Supplies"/>
    <x v="13"/>
    <s v="Translucent Push Pins by OIC"/>
    <n v="12.672000000000001"/>
    <n v="8"/>
    <x v="2"/>
    <n v="2.6928000000000001"/>
  </r>
  <r>
    <n v="7366"/>
    <x v="3666"/>
    <x v="85"/>
    <d v="2021-12-03T00:00:00"/>
    <s v="Standard Class"/>
    <s v="DS-13180"/>
    <s v="David Smith"/>
    <s v="Corporate"/>
    <s v="United States"/>
    <s v="Philadelphia"/>
    <s v="Pennsylvania"/>
    <n v="19140"/>
    <x v="3"/>
    <s v="OFF-BI-10003166"/>
    <s v="Office Supplies"/>
    <x v="8"/>
    <s v="GBC Plasticlear Binding Covers"/>
    <n v="6.8879999999999999"/>
    <n v="2"/>
    <x v="6"/>
    <n v="-5.0511999999999997"/>
  </r>
  <r>
    <n v="7367"/>
    <x v="3666"/>
    <x v="85"/>
    <d v="2021-12-03T00:00:00"/>
    <s v="Standard Class"/>
    <s v="DS-13180"/>
    <s v="David Smith"/>
    <s v="Corporate"/>
    <s v="United States"/>
    <s v="Philadelphia"/>
    <s v="Pennsylvania"/>
    <n v="19140"/>
    <x v="3"/>
    <s v="OFF-ST-10002301"/>
    <s v="Office Supplies"/>
    <x v="4"/>
    <s v="Tennsco Commercial Shelving"/>
    <n v="32.543999999999997"/>
    <n v="2"/>
    <x v="2"/>
    <n v="-7.7291999999999996"/>
  </r>
  <r>
    <n v="7368"/>
    <x v="3666"/>
    <x v="85"/>
    <d v="2021-12-03T00:00:00"/>
    <s v="Standard Class"/>
    <s v="DS-13180"/>
    <s v="David Smith"/>
    <s v="Corporate"/>
    <s v="United States"/>
    <s v="Philadelphia"/>
    <s v="Pennsylvania"/>
    <n v="19140"/>
    <x v="3"/>
    <s v="FUR-CH-10002647"/>
    <s v="Furniture"/>
    <x v="1"/>
    <s v="Situations Contoured Folding Chairs, 4/Set"/>
    <n v="347.80200000000002"/>
    <n v="7"/>
    <x v="4"/>
    <n v="-24.843"/>
  </r>
  <r>
    <n v="7369"/>
    <x v="3667"/>
    <x v="4"/>
    <d v="2022-04-16T00:00:00"/>
    <s v="First Class"/>
    <s v="BP-11095"/>
    <s v="Bart Pistole"/>
    <s v="Corporate"/>
    <s v="United States"/>
    <s v="Miami"/>
    <s v="Florida"/>
    <n v="33180"/>
    <x v="0"/>
    <s v="OFF-BI-10004654"/>
    <s v="Office Supplies"/>
    <x v="8"/>
    <s v="VariCap6 Expandable Binder"/>
    <n v="15.57"/>
    <n v="3"/>
    <x v="6"/>
    <n v="-11.936999999999999"/>
  </r>
  <r>
    <n v="7370"/>
    <x v="3668"/>
    <x v="1000"/>
    <d v="2020-03-10T00:00:00"/>
    <s v="Second Class"/>
    <s v="TG-21310"/>
    <s v="Toby Gnade"/>
    <s v="Consumer"/>
    <s v="United States"/>
    <s v="Raleigh"/>
    <s v="North Carolina"/>
    <n v="27604"/>
    <x v="0"/>
    <s v="OFF-LA-10001175"/>
    <s v="Office Supplies"/>
    <x v="2"/>
    <s v="Avery 514"/>
    <n v="4.6079999999999997"/>
    <n v="2"/>
    <x v="2"/>
    <n v="1.6704000000000001"/>
  </r>
  <r>
    <n v="7371"/>
    <x v="3669"/>
    <x v="919"/>
    <d v="2019-10-31T00:00:00"/>
    <s v="Standard Class"/>
    <s v="BT-11395"/>
    <s v="Bill Tyler"/>
    <s v="Corporate"/>
    <s v="United States"/>
    <s v="Garden City"/>
    <s v="Kansas"/>
    <n v="67846"/>
    <x v="2"/>
    <s v="TEC-PH-10001336"/>
    <s v="Technology"/>
    <x v="7"/>
    <s v="Digium D40 VoIP phone"/>
    <n v="257.98"/>
    <n v="2"/>
    <x v="0"/>
    <n v="74.8142"/>
  </r>
  <r>
    <n v="7372"/>
    <x v="3670"/>
    <x v="363"/>
    <d v="2022-01-08T00:00:00"/>
    <s v="Second Class"/>
    <s v="JF-15190"/>
    <s v="Jamie Frazer"/>
    <s v="Consumer"/>
    <s v="United States"/>
    <s v="Long Beach"/>
    <s v="California"/>
    <n v="90805"/>
    <x v="1"/>
    <s v="OFF-ST-10000760"/>
    <s v="Office Supplies"/>
    <x v="4"/>
    <s v="Eldon Fold 'N Roll Cart System"/>
    <n v="153.78"/>
    <n v="11"/>
    <x v="0"/>
    <n v="44.596200000000003"/>
  </r>
  <r>
    <n v="7373"/>
    <x v="3670"/>
    <x v="363"/>
    <d v="2022-01-08T00:00:00"/>
    <s v="Second Class"/>
    <s v="JF-15190"/>
    <s v="Jamie Frazer"/>
    <s v="Consumer"/>
    <s v="United States"/>
    <s v="Long Beach"/>
    <s v="California"/>
    <n v="90805"/>
    <x v="1"/>
    <s v="OFF-ST-10002301"/>
    <s v="Office Supplies"/>
    <x v="4"/>
    <s v="Tennsco Commercial Shelving"/>
    <n v="61.02"/>
    <n v="3"/>
    <x v="0"/>
    <n v="0.61019999999999996"/>
  </r>
  <r>
    <n v="7374"/>
    <x v="3670"/>
    <x v="363"/>
    <d v="2022-01-08T00:00:00"/>
    <s v="Second Class"/>
    <s v="JF-15190"/>
    <s v="Jamie Frazer"/>
    <s v="Consumer"/>
    <s v="United States"/>
    <s v="Long Beach"/>
    <s v="California"/>
    <n v="90805"/>
    <x v="1"/>
    <s v="OFF-SU-10004884"/>
    <s v="Office Supplies"/>
    <x v="14"/>
    <s v="Acme Galleria Hot Forged Steel Scissors with Colored Handles"/>
    <n v="110.11"/>
    <n v="7"/>
    <x v="0"/>
    <n v="31.931899999999999"/>
  </r>
  <r>
    <n v="7375"/>
    <x v="3670"/>
    <x v="363"/>
    <d v="2022-01-08T00:00:00"/>
    <s v="Second Class"/>
    <s v="JF-15190"/>
    <s v="Jamie Frazer"/>
    <s v="Consumer"/>
    <s v="United States"/>
    <s v="Long Beach"/>
    <s v="California"/>
    <n v="90805"/>
    <x v="1"/>
    <s v="OFF-FA-10003112"/>
    <s v="Office Supplies"/>
    <x v="13"/>
    <s v="Staples"/>
    <n v="7.89"/>
    <n v="1"/>
    <x v="0"/>
    <n v="3.5505"/>
  </r>
  <r>
    <n v="7376"/>
    <x v="3671"/>
    <x v="802"/>
    <d v="2022-08-19T00:00:00"/>
    <s v="Standard Class"/>
    <s v="MK-17905"/>
    <s v="Michael Kennedy"/>
    <s v="Corporate"/>
    <s v="United States"/>
    <s v="San Diego"/>
    <s v="California"/>
    <n v="92037"/>
    <x v="1"/>
    <s v="OFF-BI-10000069"/>
    <s v="Office Supplies"/>
    <x v="8"/>
    <s v="GBC Prepunched Paper, 19-Hole, for Binding Systems, 24-lb"/>
    <n v="36.024000000000001"/>
    <n v="3"/>
    <x v="2"/>
    <n v="11.707800000000001"/>
  </r>
  <r>
    <n v="7377"/>
    <x v="3672"/>
    <x v="808"/>
    <d v="2022-11-04T00:00:00"/>
    <s v="First Class"/>
    <s v="GG-14650"/>
    <s v="Greg Guthrie"/>
    <s v="Corporate"/>
    <s v="United States"/>
    <s v="Bloomington"/>
    <s v="Illinois"/>
    <n v="61701"/>
    <x v="2"/>
    <s v="OFF-AR-10001958"/>
    <s v="Office Supplies"/>
    <x v="6"/>
    <s v="Stanley Bostitch Contemporary Electric Pencil Sharpeners"/>
    <n v="54.335999999999999"/>
    <n v="4"/>
    <x v="2"/>
    <n v="5.4336000000000002"/>
  </r>
  <r>
    <n v="7378"/>
    <x v="3673"/>
    <x v="111"/>
    <d v="2019-09-22T00:00:00"/>
    <s v="Standard Class"/>
    <s v="MC-18130"/>
    <s v="Mike Caudle"/>
    <s v="Corporate"/>
    <s v="United States"/>
    <s v="Seattle"/>
    <s v="Washington"/>
    <n v="98115"/>
    <x v="1"/>
    <s v="OFF-ST-10001321"/>
    <s v="Office Supplies"/>
    <x v="4"/>
    <s v="Decoflex Hanging Personal Folder File, Blue"/>
    <n v="92.52"/>
    <n v="6"/>
    <x v="0"/>
    <n v="24.980399999999999"/>
  </r>
  <r>
    <n v="7379"/>
    <x v="3674"/>
    <x v="70"/>
    <d v="2020-05-30T00:00:00"/>
    <s v="Same Day"/>
    <s v="ML-18265"/>
    <s v="Muhammed Lee"/>
    <s v="Consumer"/>
    <s v="United States"/>
    <s v="Fayetteville"/>
    <s v="North Carolina"/>
    <n v="28314"/>
    <x v="0"/>
    <s v="OFF-AR-10003504"/>
    <s v="Office Supplies"/>
    <x v="6"/>
    <s v="Newell 347"/>
    <n v="10.272"/>
    <n v="3"/>
    <x v="2"/>
    <n v="1.1556"/>
  </r>
  <r>
    <n v="7380"/>
    <x v="3675"/>
    <x v="1160"/>
    <d v="2021-09-17T00:00:00"/>
    <s v="Standard Class"/>
    <s v="AG-10270"/>
    <s v="Alejandro Grove"/>
    <s v="Consumer"/>
    <s v="United States"/>
    <s v="Omaha"/>
    <s v="Nebraska"/>
    <n v="68104"/>
    <x v="2"/>
    <s v="OFF-ST-10000419"/>
    <s v="Office Supplies"/>
    <x v="4"/>
    <s v="Rogers Jumbo File, Granite"/>
    <n v="40.74"/>
    <n v="3"/>
    <x v="0"/>
    <n v="0.40739999999999998"/>
  </r>
  <r>
    <n v="7381"/>
    <x v="3675"/>
    <x v="1160"/>
    <d v="2021-09-17T00:00:00"/>
    <s v="Standard Class"/>
    <s v="AG-10270"/>
    <s v="Alejandro Grove"/>
    <s v="Consumer"/>
    <s v="United States"/>
    <s v="Omaha"/>
    <s v="Nebraska"/>
    <n v="68104"/>
    <x v="2"/>
    <s v="OFF-LA-10004559"/>
    <s v="Office Supplies"/>
    <x v="2"/>
    <s v="Avery 49"/>
    <n v="14.4"/>
    <n v="5"/>
    <x v="0"/>
    <n v="7.056"/>
  </r>
  <r>
    <n v="7382"/>
    <x v="3675"/>
    <x v="1160"/>
    <d v="2021-09-17T00:00:00"/>
    <s v="Standard Class"/>
    <s v="AG-10270"/>
    <s v="Alejandro Grove"/>
    <s v="Consumer"/>
    <s v="United States"/>
    <s v="Omaha"/>
    <s v="Nebraska"/>
    <n v="68104"/>
    <x v="2"/>
    <s v="TEC-PH-10001644"/>
    <s v="Technology"/>
    <x v="7"/>
    <s v="BlueLounge Milo Smartphone Stand, White/Metallic"/>
    <n v="149.94999999999999"/>
    <n v="5"/>
    <x v="0"/>
    <n v="41.985999999999997"/>
  </r>
  <r>
    <n v="7383"/>
    <x v="3675"/>
    <x v="1160"/>
    <d v="2021-09-17T00:00:00"/>
    <s v="Standard Class"/>
    <s v="AG-10270"/>
    <s v="Alejandro Grove"/>
    <s v="Consumer"/>
    <s v="United States"/>
    <s v="Omaha"/>
    <s v="Nebraska"/>
    <n v="68104"/>
    <x v="2"/>
    <s v="OFF-SU-10004782"/>
    <s v="Office Supplies"/>
    <x v="14"/>
    <s v="Elite 5&quot; Scissors"/>
    <n v="16.899999999999999"/>
    <n v="2"/>
    <x v="0"/>
    <n v="5.07"/>
  </r>
  <r>
    <n v="7384"/>
    <x v="3675"/>
    <x v="1160"/>
    <d v="2021-09-17T00:00:00"/>
    <s v="Standard Class"/>
    <s v="AG-10270"/>
    <s v="Alejandro Grove"/>
    <s v="Consumer"/>
    <s v="United States"/>
    <s v="Omaha"/>
    <s v="Nebraska"/>
    <n v="68104"/>
    <x v="2"/>
    <s v="OFF-PA-10002250"/>
    <s v="Office Supplies"/>
    <x v="10"/>
    <s v="Things To Do Today Pad"/>
    <n v="17.61"/>
    <n v="3"/>
    <x v="0"/>
    <n v="8.4527999999999999"/>
  </r>
  <r>
    <n v="7385"/>
    <x v="3675"/>
    <x v="1160"/>
    <d v="2021-09-17T00:00:00"/>
    <s v="Standard Class"/>
    <s v="AG-10270"/>
    <s v="Alejandro Grove"/>
    <s v="Consumer"/>
    <s v="United States"/>
    <s v="Omaha"/>
    <s v="Nebraska"/>
    <n v="68104"/>
    <x v="2"/>
    <s v="OFF-AP-10001394"/>
    <s v="Office Supplies"/>
    <x v="9"/>
    <s v="Harmony Air Purifier"/>
    <n v="378"/>
    <n v="2"/>
    <x v="0"/>
    <n v="136.08000000000001"/>
  </r>
  <r>
    <n v="7386"/>
    <x v="3675"/>
    <x v="1160"/>
    <d v="2021-09-17T00:00:00"/>
    <s v="Standard Class"/>
    <s v="AG-10270"/>
    <s v="Alejandro Grove"/>
    <s v="Consumer"/>
    <s v="United States"/>
    <s v="Omaha"/>
    <s v="Nebraska"/>
    <n v="68104"/>
    <x v="2"/>
    <s v="OFF-PA-10001838"/>
    <s v="Office Supplies"/>
    <x v="10"/>
    <s v="Adams Telephone Message Book W/Dividers/Space For Phone Numbers, 5 1/4&quot;X8 1/2&quot;, 300/Messages"/>
    <n v="17.64"/>
    <n v="3"/>
    <x v="0"/>
    <n v="8.6435999999999993"/>
  </r>
  <r>
    <n v="7387"/>
    <x v="3675"/>
    <x v="1160"/>
    <d v="2021-09-17T00:00:00"/>
    <s v="Standard Class"/>
    <s v="AG-10270"/>
    <s v="Alejandro Grove"/>
    <s v="Consumer"/>
    <s v="United States"/>
    <s v="Omaha"/>
    <s v="Nebraska"/>
    <n v="68104"/>
    <x v="2"/>
    <s v="OFF-ST-10004340"/>
    <s v="Office Supplies"/>
    <x v="4"/>
    <s v="Fellowes Mobile File Cart, Black"/>
    <n v="373.08"/>
    <n v="6"/>
    <x v="0"/>
    <n v="100.7316"/>
  </r>
  <r>
    <n v="7388"/>
    <x v="3675"/>
    <x v="1160"/>
    <d v="2021-09-17T00:00:00"/>
    <s v="Standard Class"/>
    <s v="AG-10270"/>
    <s v="Alejandro Grove"/>
    <s v="Consumer"/>
    <s v="United States"/>
    <s v="Omaha"/>
    <s v="Nebraska"/>
    <n v="68104"/>
    <x v="2"/>
    <s v="FUR-FU-10003664"/>
    <s v="Furniture"/>
    <x v="5"/>
    <s v="Electrix Architect's Clamp-On Swing Arm Lamp, Black"/>
    <n v="1336.44"/>
    <n v="14"/>
    <x v="0"/>
    <n v="387.56760000000003"/>
  </r>
  <r>
    <n v="7389"/>
    <x v="3675"/>
    <x v="1160"/>
    <d v="2021-09-17T00:00:00"/>
    <s v="Standard Class"/>
    <s v="AG-10270"/>
    <s v="Alejandro Grove"/>
    <s v="Consumer"/>
    <s v="United States"/>
    <s v="Omaha"/>
    <s v="Nebraska"/>
    <n v="68104"/>
    <x v="2"/>
    <s v="TEC-PH-10004897"/>
    <s v="Technology"/>
    <x v="7"/>
    <s v="Mediabridge Sport Armband iPhone 5s"/>
    <n v="29.97"/>
    <n v="3"/>
    <x v="0"/>
    <n v="0.29970000000000002"/>
  </r>
  <r>
    <n v="7390"/>
    <x v="3676"/>
    <x v="1161"/>
    <d v="2022-12-02T00:00:00"/>
    <s v="Standard Class"/>
    <s v="TT-21070"/>
    <s v="Ted Trevino"/>
    <s v="Consumer"/>
    <s v="United States"/>
    <s v="Chattanooga"/>
    <s v="Tennessee"/>
    <n v="37421"/>
    <x v="0"/>
    <s v="FUR-CH-10000454"/>
    <s v="Furniture"/>
    <x v="1"/>
    <s v="Hon Deluxe Fabric Upholstered Stacking Chairs, Rounded Back"/>
    <n v="390.36799999999999"/>
    <n v="2"/>
    <x v="2"/>
    <n v="48.795999999999999"/>
  </r>
  <r>
    <n v="7391"/>
    <x v="3676"/>
    <x v="1161"/>
    <d v="2022-12-02T00:00:00"/>
    <s v="Standard Class"/>
    <s v="TT-21070"/>
    <s v="Ted Trevino"/>
    <s v="Consumer"/>
    <s v="United States"/>
    <s v="Chattanooga"/>
    <s v="Tennessee"/>
    <n v="37421"/>
    <x v="0"/>
    <s v="FUR-FU-10004017"/>
    <s v="Furniture"/>
    <x v="5"/>
    <s v="Executive Impressions 13&quot; Chairman Wall Clock"/>
    <n v="101.52"/>
    <n v="5"/>
    <x v="2"/>
    <n v="19.035"/>
  </r>
  <r>
    <n v="7392"/>
    <x v="3677"/>
    <x v="769"/>
    <d v="2022-12-06T00:00:00"/>
    <s v="Second Class"/>
    <s v="LT-16765"/>
    <s v="Larry Tron"/>
    <s v="Consumer"/>
    <s v="United States"/>
    <s v="Fairfield"/>
    <s v="Ohio"/>
    <n v="45014"/>
    <x v="3"/>
    <s v="OFF-PA-10000241"/>
    <s v="Office Supplies"/>
    <x v="10"/>
    <s v="IBM Multi-Purpose Copy Paper, 8 1/2 x 11&quot;, Case"/>
    <n v="74.352000000000004"/>
    <n v="3"/>
    <x v="2"/>
    <n v="23.234999999999999"/>
  </r>
  <r>
    <n v="7393"/>
    <x v="3678"/>
    <x v="743"/>
    <d v="2022-05-05T00:00:00"/>
    <s v="Standard Class"/>
    <s v="DD-13570"/>
    <s v="Dorothy Dickinson"/>
    <s v="Consumer"/>
    <s v="United States"/>
    <s v="Los Angeles"/>
    <s v="California"/>
    <n v="90049"/>
    <x v="1"/>
    <s v="OFF-PA-10003016"/>
    <s v="Office Supplies"/>
    <x v="10"/>
    <s v="Adams &quot;While You Were Out&quot; Message Pads"/>
    <n v="15.7"/>
    <n v="5"/>
    <x v="0"/>
    <n v="7.0650000000000004"/>
  </r>
  <r>
    <n v="7394"/>
    <x v="3678"/>
    <x v="743"/>
    <d v="2022-05-05T00:00:00"/>
    <s v="Standard Class"/>
    <s v="DD-13570"/>
    <s v="Dorothy Dickinson"/>
    <s v="Consumer"/>
    <s v="United States"/>
    <s v="Los Angeles"/>
    <s v="California"/>
    <n v="90049"/>
    <x v="1"/>
    <s v="OFF-AR-10001615"/>
    <s v="Office Supplies"/>
    <x v="6"/>
    <s v="Newell 34"/>
    <n v="59.52"/>
    <n v="3"/>
    <x v="0"/>
    <n v="15.475199999999999"/>
  </r>
  <r>
    <n v="7395"/>
    <x v="3678"/>
    <x v="743"/>
    <d v="2022-05-05T00:00:00"/>
    <s v="Standard Class"/>
    <s v="DD-13570"/>
    <s v="Dorothy Dickinson"/>
    <s v="Consumer"/>
    <s v="United States"/>
    <s v="Los Angeles"/>
    <s v="California"/>
    <n v="90049"/>
    <x v="1"/>
    <s v="OFF-PA-10002713"/>
    <s v="Office Supplies"/>
    <x v="10"/>
    <s v="Adams Phone Message Book, 200 Message Capacity, 8 1/16â€ x 11â€"/>
    <n v="34.4"/>
    <n v="5"/>
    <x v="0"/>
    <n v="15.824"/>
  </r>
  <r>
    <n v="7396"/>
    <x v="3679"/>
    <x v="591"/>
    <d v="2021-12-29T00:00:00"/>
    <s v="Standard Class"/>
    <s v="DB-12970"/>
    <s v="Darren Budd"/>
    <s v="Corporate"/>
    <s v="United States"/>
    <s v="New York City"/>
    <s v="New York"/>
    <n v="10024"/>
    <x v="3"/>
    <s v="FUR-TA-10002958"/>
    <s v="Furniture"/>
    <x v="3"/>
    <s v="Bevis Oval Conference Table, Walnut"/>
    <n v="313.17599999999999"/>
    <n v="2"/>
    <x v="10"/>
    <n v="-120.0508"/>
  </r>
  <r>
    <n v="7397"/>
    <x v="3679"/>
    <x v="591"/>
    <d v="2021-12-29T00:00:00"/>
    <s v="Standard Class"/>
    <s v="DB-12970"/>
    <s v="Darren Budd"/>
    <s v="Corporate"/>
    <s v="United States"/>
    <s v="New York City"/>
    <s v="New York"/>
    <n v="10024"/>
    <x v="3"/>
    <s v="FUR-CH-10003746"/>
    <s v="Furniture"/>
    <x v="1"/>
    <s v="Hon 4070 Series Pagoda Round Back Stacking Chairs"/>
    <n v="866.64599999999996"/>
    <n v="3"/>
    <x v="9"/>
    <n v="173.32919999999999"/>
  </r>
  <r>
    <n v="7398"/>
    <x v="3680"/>
    <x v="587"/>
    <d v="2019-09-29T00:00:00"/>
    <s v="Same Day"/>
    <s v="DM-12955"/>
    <s v="Dario Medina"/>
    <s v="Corporate"/>
    <s v="United States"/>
    <s v="Fairfield"/>
    <s v="Ohio"/>
    <n v="45014"/>
    <x v="3"/>
    <s v="OFF-AP-10003217"/>
    <s v="Office Supplies"/>
    <x v="9"/>
    <s v="Eureka Sanitaire  Commercial Upright"/>
    <n v="795.40800000000002"/>
    <n v="6"/>
    <x v="2"/>
    <n v="59.6556"/>
  </r>
  <r>
    <n v="7399"/>
    <x v="3681"/>
    <x v="136"/>
    <d v="2019-07-14T00:00:00"/>
    <s v="Second Class"/>
    <s v="ME-17725"/>
    <s v="Max Engle"/>
    <s v="Consumer"/>
    <s v="United States"/>
    <s v="Chicago"/>
    <s v="Illinois"/>
    <n v="60610"/>
    <x v="2"/>
    <s v="OFF-PA-10001526"/>
    <s v="Office Supplies"/>
    <x v="10"/>
    <s v="Xerox 1949"/>
    <n v="35.856000000000002"/>
    <n v="9"/>
    <x v="2"/>
    <n v="12.9978"/>
  </r>
  <r>
    <n v="7400"/>
    <x v="3681"/>
    <x v="136"/>
    <d v="2019-07-14T00:00:00"/>
    <s v="Second Class"/>
    <s v="ME-17725"/>
    <s v="Max Engle"/>
    <s v="Consumer"/>
    <s v="United States"/>
    <s v="Chicago"/>
    <s v="Illinois"/>
    <n v="60610"/>
    <x v="2"/>
    <s v="TEC-AC-10002857"/>
    <s v="Technology"/>
    <x v="11"/>
    <s v="Verbatim 25 GB 6x Blu-ray Single Layer Recordable Disc, 1/Pack"/>
    <n v="23.84"/>
    <n v="4"/>
    <x v="2"/>
    <n v="3.278"/>
  </r>
  <r>
    <n v="7401"/>
    <x v="3682"/>
    <x v="162"/>
    <d v="2021-09-12T00:00:00"/>
    <s v="Standard Class"/>
    <s v="TR-21325"/>
    <s v="Toby Ritter"/>
    <s v="Consumer"/>
    <s v="United States"/>
    <s v="Seattle"/>
    <s v="Washington"/>
    <n v="98103"/>
    <x v="1"/>
    <s v="FUR-FU-10003039"/>
    <s v="Furniture"/>
    <x v="5"/>
    <s v="Howard Miller 11-1/2&quot; Diameter Grantwood Wall Clock"/>
    <n v="43.13"/>
    <n v="1"/>
    <x v="0"/>
    <n v="14.664199999999999"/>
  </r>
  <r>
    <n v="7402"/>
    <x v="3682"/>
    <x v="162"/>
    <d v="2021-09-12T00:00:00"/>
    <s v="Standard Class"/>
    <s v="TR-21325"/>
    <s v="Toby Ritter"/>
    <s v="Consumer"/>
    <s v="United States"/>
    <s v="Seattle"/>
    <s v="Washington"/>
    <n v="98103"/>
    <x v="1"/>
    <s v="OFF-PA-10002615"/>
    <s v="Office Supplies"/>
    <x v="10"/>
    <s v="Ampad Gold Fibre Wirebound Steno Books, 6&quot; x 9&quot;, Gregg Ruled"/>
    <n v="30.87"/>
    <n v="7"/>
    <x v="0"/>
    <n v="14.200200000000001"/>
  </r>
  <r>
    <n v="7403"/>
    <x v="3683"/>
    <x v="634"/>
    <d v="2022-08-09T00:00:00"/>
    <s v="Standard Class"/>
    <s v="SH-20395"/>
    <s v="Shahid Hopkins"/>
    <s v="Consumer"/>
    <s v="United States"/>
    <s v="New York City"/>
    <s v="New York"/>
    <n v="10011"/>
    <x v="3"/>
    <s v="OFF-SU-10002573"/>
    <s v="Office Supplies"/>
    <x v="14"/>
    <s v="Acme 10&quot; Easy Grip Assistive Scissors"/>
    <n v="70.12"/>
    <n v="4"/>
    <x v="0"/>
    <n v="21.036000000000001"/>
  </r>
  <r>
    <n v="7404"/>
    <x v="3684"/>
    <x v="263"/>
    <d v="2020-05-18T00:00:00"/>
    <s v="Standard Class"/>
    <s v="CB-12535"/>
    <s v="Claudia Bergmann"/>
    <s v="Corporate"/>
    <s v="United States"/>
    <s v="Camarillo"/>
    <s v="California"/>
    <n v="93010"/>
    <x v="1"/>
    <s v="FUR-BO-10004015"/>
    <s v="Furniture"/>
    <x v="0"/>
    <s v="Bush Andora Bookcase, Maple/Graphite Gray Finish"/>
    <n v="509.95749999999998"/>
    <n v="5"/>
    <x v="11"/>
    <n v="41.996499999999997"/>
  </r>
  <r>
    <n v="7405"/>
    <x v="3684"/>
    <x v="263"/>
    <d v="2020-05-18T00:00:00"/>
    <s v="Standard Class"/>
    <s v="CB-12535"/>
    <s v="Claudia Bergmann"/>
    <s v="Corporate"/>
    <s v="United States"/>
    <s v="Camarillo"/>
    <s v="California"/>
    <n v="93010"/>
    <x v="1"/>
    <s v="FUR-FU-10001979"/>
    <s v="Furniture"/>
    <x v="5"/>
    <s v="Dana Halogen Swing-Arm Architect Lamp"/>
    <n v="122.91"/>
    <n v="3"/>
    <x v="0"/>
    <n v="34.4148"/>
  </r>
  <r>
    <n v="7406"/>
    <x v="3684"/>
    <x v="263"/>
    <d v="2020-05-18T00:00:00"/>
    <s v="Standard Class"/>
    <s v="CB-12535"/>
    <s v="Claudia Bergmann"/>
    <s v="Corporate"/>
    <s v="United States"/>
    <s v="Camarillo"/>
    <s v="California"/>
    <n v="93010"/>
    <x v="1"/>
    <s v="FUR-CH-10003833"/>
    <s v="Furniture"/>
    <x v="1"/>
    <s v="Novimex Fabric Task Chair"/>
    <n v="97.567999999999998"/>
    <n v="2"/>
    <x v="2"/>
    <n v="-6.0979999999999999"/>
  </r>
  <r>
    <n v="7407"/>
    <x v="3684"/>
    <x v="263"/>
    <d v="2020-05-18T00:00:00"/>
    <s v="Standard Class"/>
    <s v="CB-12535"/>
    <s v="Claudia Bergmann"/>
    <s v="Corporate"/>
    <s v="United States"/>
    <s v="Camarillo"/>
    <s v="California"/>
    <n v="93010"/>
    <x v="1"/>
    <s v="FUR-CH-10004495"/>
    <s v="Furniture"/>
    <x v="1"/>
    <s v="Global Leather and Oak Executive Chair, Black"/>
    <n v="722.35199999999998"/>
    <n v="3"/>
    <x v="2"/>
    <n v="81.264600000000002"/>
  </r>
  <r>
    <n v="7408"/>
    <x v="3685"/>
    <x v="176"/>
    <d v="2022-01-20T00:00:00"/>
    <s v="First Class"/>
    <s v="ML-17410"/>
    <s v="Maris LaWare"/>
    <s v="Consumer"/>
    <s v="United States"/>
    <s v="Chicago"/>
    <s v="Illinois"/>
    <n v="60653"/>
    <x v="2"/>
    <s v="OFF-LA-10001613"/>
    <s v="Office Supplies"/>
    <x v="2"/>
    <s v="Avery File Folder Labels"/>
    <n v="11.52"/>
    <n v="5"/>
    <x v="2"/>
    <n v="4.1760000000000002"/>
  </r>
  <r>
    <n v="7409"/>
    <x v="3686"/>
    <x v="198"/>
    <d v="2021-06-05T00:00:00"/>
    <s v="Standard Class"/>
    <s v="JG-15310"/>
    <s v="Jason Gross"/>
    <s v="Corporate"/>
    <s v="United States"/>
    <s v="Los Angeles"/>
    <s v="California"/>
    <n v="90032"/>
    <x v="1"/>
    <s v="FUR-FU-10003247"/>
    <s v="Furniture"/>
    <x v="5"/>
    <s v="36X48 HARDFLOOR CHAIRMAT"/>
    <n v="167.84"/>
    <n v="8"/>
    <x v="0"/>
    <n v="11.748799999999999"/>
  </r>
  <r>
    <n v="7410"/>
    <x v="3687"/>
    <x v="918"/>
    <d v="2019-04-11T00:00:00"/>
    <s v="Standard Class"/>
    <s v="JS-15880"/>
    <s v="John Stevenson"/>
    <s v="Consumer"/>
    <s v="United States"/>
    <s v="Toledo"/>
    <s v="Ohio"/>
    <n v="43615"/>
    <x v="3"/>
    <s v="FUR-TA-10004442"/>
    <s v="Furniture"/>
    <x v="3"/>
    <s v="Riverside Furniture Stanwyck Manor Table Series"/>
    <n v="172.11"/>
    <n v="1"/>
    <x v="10"/>
    <n v="-94.660499999999999"/>
  </r>
  <r>
    <n v="7411"/>
    <x v="3688"/>
    <x v="149"/>
    <d v="2019-07-23T00:00:00"/>
    <s v="First Class"/>
    <s v="AG-10270"/>
    <s v="Alejandro Grove"/>
    <s v="Consumer"/>
    <s v="United States"/>
    <s v="New York City"/>
    <s v="New York"/>
    <n v="10011"/>
    <x v="3"/>
    <s v="TEC-AC-10001314"/>
    <s v="Technology"/>
    <x v="11"/>
    <s v="Case Logic 2.4GHz Wireless Keyboard"/>
    <n v="99.98"/>
    <n v="2"/>
    <x v="0"/>
    <n v="7.9984000000000002"/>
  </r>
  <r>
    <n v="7412"/>
    <x v="3689"/>
    <x v="1109"/>
    <d v="2022-06-02T00:00:00"/>
    <s v="Standard Class"/>
    <s v="MG-17890"/>
    <s v="Michael Granlund"/>
    <s v="Home Office"/>
    <s v="United States"/>
    <s v="Tigard"/>
    <s v="Oregon"/>
    <n v="97224"/>
    <x v="1"/>
    <s v="TEC-PH-10001619"/>
    <s v="Technology"/>
    <x v="7"/>
    <s v="LG G3"/>
    <n v="156.792"/>
    <n v="1"/>
    <x v="2"/>
    <n v="17.639099999999999"/>
  </r>
  <r>
    <n v="7413"/>
    <x v="3689"/>
    <x v="1109"/>
    <d v="2022-06-02T00:00:00"/>
    <s v="Standard Class"/>
    <s v="MG-17890"/>
    <s v="Michael Granlund"/>
    <s v="Home Office"/>
    <s v="United States"/>
    <s v="Tigard"/>
    <s v="Oregon"/>
    <n v="97224"/>
    <x v="1"/>
    <s v="TEC-AC-10002323"/>
    <s v="Technology"/>
    <x v="11"/>
    <s v="SanDisk Ultra 32 GB MicroSDHC Class 10 Memory Card"/>
    <n v="35.36"/>
    <n v="2"/>
    <x v="2"/>
    <n v="-3.0939999999999999"/>
  </r>
  <r>
    <n v="7414"/>
    <x v="3689"/>
    <x v="1109"/>
    <d v="2022-06-02T00:00:00"/>
    <s v="Standard Class"/>
    <s v="MG-17890"/>
    <s v="Michael Granlund"/>
    <s v="Home Office"/>
    <s v="United States"/>
    <s v="Tigard"/>
    <s v="Oregon"/>
    <n v="97224"/>
    <x v="1"/>
    <s v="FUR-FU-10000820"/>
    <s v="Furniture"/>
    <x v="5"/>
    <s v="Tensor Brushed Steel Torchiere Floor Lamp"/>
    <n v="13.592000000000001"/>
    <n v="1"/>
    <x v="2"/>
    <n v="-0.33979999999999999"/>
  </r>
  <r>
    <n v="7415"/>
    <x v="3690"/>
    <x v="69"/>
    <d v="2021-03-14T00:00:00"/>
    <s v="Second Class"/>
    <s v="SC-20770"/>
    <s v="Stewart Carmichael"/>
    <s v="Corporate"/>
    <s v="United States"/>
    <s v="Philadelphia"/>
    <s v="Pennsylvania"/>
    <n v="19134"/>
    <x v="3"/>
    <s v="FUR-CH-10004287"/>
    <s v="Furniture"/>
    <x v="1"/>
    <s v="SAFCO Arco Folding Chair"/>
    <n v="386.68"/>
    <n v="2"/>
    <x v="4"/>
    <n v="-5.524"/>
  </r>
  <r>
    <n v="7416"/>
    <x v="3690"/>
    <x v="69"/>
    <d v="2021-03-14T00:00:00"/>
    <s v="Second Class"/>
    <s v="SC-20770"/>
    <s v="Stewart Carmichael"/>
    <s v="Corporate"/>
    <s v="United States"/>
    <s v="Philadelphia"/>
    <s v="Pennsylvania"/>
    <n v="19134"/>
    <x v="3"/>
    <s v="TEC-AC-10000474"/>
    <s v="Technology"/>
    <x v="11"/>
    <s v="Kensington Expert Mouse Optical USB Trackball for PC or Mac"/>
    <n v="379.96"/>
    <n v="5"/>
    <x v="2"/>
    <n v="47.494999999999997"/>
  </r>
  <r>
    <n v="7417"/>
    <x v="3690"/>
    <x v="69"/>
    <d v="2021-03-14T00:00:00"/>
    <s v="Second Class"/>
    <s v="SC-20770"/>
    <s v="Stewart Carmichael"/>
    <s v="Corporate"/>
    <s v="United States"/>
    <s v="Philadelphia"/>
    <s v="Pennsylvania"/>
    <n v="19134"/>
    <x v="3"/>
    <s v="TEC-PH-10001494"/>
    <s v="Technology"/>
    <x v="7"/>
    <s v="Polycom CX600 IP Phone VoIP phone"/>
    <n v="539.91"/>
    <n v="3"/>
    <x v="10"/>
    <n v="-116.98050000000001"/>
  </r>
  <r>
    <n v="7418"/>
    <x v="3690"/>
    <x v="69"/>
    <d v="2021-03-14T00:00:00"/>
    <s v="Second Class"/>
    <s v="SC-20770"/>
    <s v="Stewart Carmichael"/>
    <s v="Corporate"/>
    <s v="United States"/>
    <s v="Philadelphia"/>
    <s v="Pennsylvania"/>
    <n v="19134"/>
    <x v="3"/>
    <s v="OFF-PA-10004996"/>
    <s v="Office Supplies"/>
    <x v="10"/>
    <s v="Speediset Carbonless Redi-Letter 7&quot; x 8 1/2&quot;"/>
    <n v="41.24"/>
    <n v="5"/>
    <x v="2"/>
    <n v="13.9185"/>
  </r>
  <r>
    <n v="7419"/>
    <x v="3690"/>
    <x v="69"/>
    <d v="2021-03-14T00:00:00"/>
    <s v="Second Class"/>
    <s v="SC-20770"/>
    <s v="Stewart Carmichael"/>
    <s v="Corporate"/>
    <s v="United States"/>
    <s v="Philadelphia"/>
    <s v="Pennsylvania"/>
    <n v="19134"/>
    <x v="3"/>
    <s v="OFF-BI-10004318"/>
    <s v="Office Supplies"/>
    <x v="8"/>
    <s v="Ibico EB-19 Dual Function Manual Binding System"/>
    <n v="51.896999999999998"/>
    <n v="1"/>
    <x v="6"/>
    <n v="-41.517600000000002"/>
  </r>
  <r>
    <n v="7420"/>
    <x v="3690"/>
    <x v="69"/>
    <d v="2021-03-14T00:00:00"/>
    <s v="Second Class"/>
    <s v="SC-20770"/>
    <s v="Stewart Carmichael"/>
    <s v="Corporate"/>
    <s v="United States"/>
    <s v="Philadelphia"/>
    <s v="Pennsylvania"/>
    <n v="19134"/>
    <x v="3"/>
    <s v="OFF-ST-10002574"/>
    <s v="Office Supplies"/>
    <x v="4"/>
    <s v="SAFCO Commercial Wire Shelving, Black"/>
    <n v="552.55999999999995"/>
    <n v="5"/>
    <x v="2"/>
    <n v="-138.13999999999999"/>
  </r>
  <r>
    <n v="7421"/>
    <x v="3690"/>
    <x v="69"/>
    <d v="2021-03-14T00:00:00"/>
    <s v="Second Class"/>
    <s v="SC-20770"/>
    <s v="Stewart Carmichael"/>
    <s v="Corporate"/>
    <s v="United States"/>
    <s v="Philadelphia"/>
    <s v="Pennsylvania"/>
    <n v="19134"/>
    <x v="3"/>
    <s v="OFF-BI-10002353"/>
    <s v="Office Supplies"/>
    <x v="8"/>
    <s v="GBC VeloBind Cover Sets"/>
    <n v="23.16"/>
    <n v="5"/>
    <x v="6"/>
    <n v="-15.44"/>
  </r>
  <r>
    <n v="7422"/>
    <x v="3690"/>
    <x v="69"/>
    <d v="2021-03-14T00:00:00"/>
    <s v="Second Class"/>
    <s v="SC-20770"/>
    <s v="Stewart Carmichael"/>
    <s v="Corporate"/>
    <s v="United States"/>
    <s v="Philadelphia"/>
    <s v="Pennsylvania"/>
    <n v="19134"/>
    <x v="3"/>
    <s v="OFF-ST-10003641"/>
    <s v="Office Supplies"/>
    <x v="4"/>
    <s v="Space Solutions Industrial Galvanized Steel Shelving."/>
    <n v="126.08"/>
    <n v="2"/>
    <x v="2"/>
    <n v="-28.367999999999999"/>
  </r>
  <r>
    <n v="7423"/>
    <x v="3690"/>
    <x v="69"/>
    <d v="2021-03-14T00:00:00"/>
    <s v="Second Class"/>
    <s v="SC-20770"/>
    <s v="Stewart Carmichael"/>
    <s v="Corporate"/>
    <s v="United States"/>
    <s v="Philadelphia"/>
    <s v="Pennsylvania"/>
    <n v="19134"/>
    <x v="3"/>
    <s v="TEC-MA-10001148"/>
    <s v="Technology"/>
    <x v="15"/>
    <s v="Okidata MB491 Multifunction Printer"/>
    <n v="449.1"/>
    <n v="3"/>
    <x v="6"/>
    <n v="-643.71"/>
  </r>
  <r>
    <n v="7424"/>
    <x v="3691"/>
    <x v="318"/>
    <d v="2022-04-13T00:00:00"/>
    <s v="Standard Class"/>
    <s v="BS-11755"/>
    <s v="Bruce Stewart"/>
    <s v="Consumer"/>
    <s v="United States"/>
    <s v="Philadelphia"/>
    <s v="Pennsylvania"/>
    <n v="19143"/>
    <x v="3"/>
    <s v="OFF-AP-10000026"/>
    <s v="Office Supplies"/>
    <x v="9"/>
    <s v="Tripp Lite Isotel 6 Outlet Surge Protector with Fax/Modem Protection"/>
    <n v="195.10400000000001"/>
    <n v="4"/>
    <x v="2"/>
    <n v="21.949200000000001"/>
  </r>
  <r>
    <n v="7425"/>
    <x v="3691"/>
    <x v="318"/>
    <d v="2022-04-13T00:00:00"/>
    <s v="Standard Class"/>
    <s v="BS-11755"/>
    <s v="Bruce Stewart"/>
    <s v="Consumer"/>
    <s v="United States"/>
    <s v="Philadelphia"/>
    <s v="Pennsylvania"/>
    <n v="19143"/>
    <x v="3"/>
    <s v="FUR-FU-10003878"/>
    <s v="Furniture"/>
    <x v="5"/>
    <s v="Linden 10&quot; Round Wall Clock, Black"/>
    <n v="36.671999999999997"/>
    <n v="3"/>
    <x v="2"/>
    <n v="6.4176000000000002"/>
  </r>
  <r>
    <n v="7426"/>
    <x v="3692"/>
    <x v="674"/>
    <d v="2021-06-26T00:00:00"/>
    <s v="Second Class"/>
    <s v="LC-17140"/>
    <s v="Logan Currie"/>
    <s v="Consumer"/>
    <s v="United States"/>
    <s v="Houston"/>
    <s v="Texas"/>
    <n v="77070"/>
    <x v="2"/>
    <s v="FUR-CH-10001146"/>
    <s v="Furniture"/>
    <x v="1"/>
    <s v="Global Value Mid-Back Manager's Chair, Gray"/>
    <n v="85.245999999999995"/>
    <n v="2"/>
    <x v="4"/>
    <n v="-6.0890000000000004"/>
  </r>
  <r>
    <n v="7427"/>
    <x v="3692"/>
    <x v="674"/>
    <d v="2021-06-26T00:00:00"/>
    <s v="Second Class"/>
    <s v="LC-17140"/>
    <s v="Logan Currie"/>
    <s v="Consumer"/>
    <s v="United States"/>
    <s v="Houston"/>
    <s v="Texas"/>
    <n v="77070"/>
    <x v="2"/>
    <s v="FUR-FU-10003919"/>
    <s v="Furniture"/>
    <x v="5"/>
    <s v="Eldon Executive Woodline II Cherry Finish Desk Accessories"/>
    <n v="32.712000000000003"/>
    <n v="2"/>
    <x v="7"/>
    <n v="-26.169599999999999"/>
  </r>
  <r>
    <n v="7428"/>
    <x v="3693"/>
    <x v="461"/>
    <d v="2019-03-20T00:00:00"/>
    <s v="Standard Class"/>
    <s v="MH-17440"/>
    <s v="Mark Haberlin"/>
    <s v="Corporate"/>
    <s v="United States"/>
    <s v="Jackson"/>
    <s v="Mississippi"/>
    <n v="39212"/>
    <x v="0"/>
    <s v="OFF-BI-10000605"/>
    <s v="Office Supplies"/>
    <x v="8"/>
    <s v="Acco Pressboard Covers with Storage Hooks, 9 1/2&quot; x 11&quot;, Executive Red"/>
    <n v="11.43"/>
    <n v="3"/>
    <x v="0"/>
    <n v="5.3720999999999997"/>
  </r>
  <r>
    <n v="7429"/>
    <x v="3693"/>
    <x v="461"/>
    <d v="2019-03-20T00:00:00"/>
    <s v="Standard Class"/>
    <s v="MH-17440"/>
    <s v="Mark Haberlin"/>
    <s v="Corporate"/>
    <s v="United States"/>
    <s v="Jackson"/>
    <s v="Mississippi"/>
    <n v="39212"/>
    <x v="0"/>
    <s v="OFF-BI-10000309"/>
    <s v="Office Supplies"/>
    <x v="8"/>
    <s v="GBC Twin Loop Wire Binding Elements, 9/16&quot; Spine, Black"/>
    <n v="30.44"/>
    <n v="2"/>
    <x v="0"/>
    <n v="14.9156"/>
  </r>
  <r>
    <n v="7430"/>
    <x v="3693"/>
    <x v="461"/>
    <d v="2019-03-20T00:00:00"/>
    <s v="Standard Class"/>
    <s v="MH-17440"/>
    <s v="Mark Haberlin"/>
    <s v="Corporate"/>
    <s v="United States"/>
    <s v="Jackson"/>
    <s v="Mississippi"/>
    <n v="39212"/>
    <x v="0"/>
    <s v="OFF-PA-10003349"/>
    <s v="Office Supplies"/>
    <x v="10"/>
    <s v="Xerox 1957"/>
    <n v="12.96"/>
    <n v="2"/>
    <x v="0"/>
    <n v="6.3503999999999996"/>
  </r>
  <r>
    <n v="7431"/>
    <x v="3693"/>
    <x v="461"/>
    <d v="2019-03-20T00:00:00"/>
    <s v="Standard Class"/>
    <s v="MH-17440"/>
    <s v="Mark Haberlin"/>
    <s v="Corporate"/>
    <s v="United States"/>
    <s v="Jackson"/>
    <s v="Mississippi"/>
    <n v="39212"/>
    <x v="0"/>
    <s v="OFF-PA-10003063"/>
    <s v="Office Supplies"/>
    <x v="10"/>
    <s v="EcoTones Memo Sheets"/>
    <n v="16"/>
    <n v="4"/>
    <x v="0"/>
    <n v="7.68"/>
  </r>
  <r>
    <n v="7432"/>
    <x v="3693"/>
    <x v="461"/>
    <d v="2019-03-20T00:00:00"/>
    <s v="Standard Class"/>
    <s v="MH-17440"/>
    <s v="Mark Haberlin"/>
    <s v="Corporate"/>
    <s v="United States"/>
    <s v="Jackson"/>
    <s v="Mississippi"/>
    <n v="39212"/>
    <x v="0"/>
    <s v="OFF-AP-10003971"/>
    <s v="Office Supplies"/>
    <x v="9"/>
    <s v="Belkin 6 Outlet Metallic Surge Strip"/>
    <n v="32.67"/>
    <n v="3"/>
    <x v="0"/>
    <n v="8.4941999999999993"/>
  </r>
  <r>
    <n v="7433"/>
    <x v="3694"/>
    <x v="128"/>
    <d v="2019-08-12T00:00:00"/>
    <s v="Standard Class"/>
    <s v="RD-19720"/>
    <s v="Roger Demir"/>
    <s v="Consumer"/>
    <s v="United States"/>
    <s v="Phoenix"/>
    <s v="Arizona"/>
    <n v="85023"/>
    <x v="1"/>
    <s v="OFF-FA-10004838"/>
    <s v="Office Supplies"/>
    <x v="13"/>
    <s v="Super Bands, 12/Pack"/>
    <n v="4.4640000000000004"/>
    <n v="3"/>
    <x v="2"/>
    <n v="-0.9486"/>
  </r>
  <r>
    <n v="7434"/>
    <x v="3694"/>
    <x v="128"/>
    <d v="2019-08-12T00:00:00"/>
    <s v="Standard Class"/>
    <s v="RD-19720"/>
    <s v="Roger Demir"/>
    <s v="Consumer"/>
    <s v="United States"/>
    <s v="Phoenix"/>
    <s v="Arizona"/>
    <n v="85023"/>
    <x v="1"/>
    <s v="OFF-BI-10001097"/>
    <s v="Office Supplies"/>
    <x v="8"/>
    <s v="Avery Hole Reinforcements"/>
    <n v="9.3450000000000006"/>
    <n v="5"/>
    <x v="6"/>
    <n v="-6.5415000000000001"/>
  </r>
  <r>
    <n v="7435"/>
    <x v="3695"/>
    <x v="353"/>
    <d v="2020-07-30T00:00:00"/>
    <s v="Standard Class"/>
    <s v="BP-11095"/>
    <s v="Bart Pistole"/>
    <s v="Corporate"/>
    <s v="United States"/>
    <s v="Oxnard"/>
    <s v="California"/>
    <n v="93030"/>
    <x v="1"/>
    <s v="OFF-BI-10000605"/>
    <s v="Office Supplies"/>
    <x v="8"/>
    <s v="Acco Pressboard Covers with Storage Hooks, 9 1/2&quot; x 11&quot;, Executive Red"/>
    <n v="9.1440000000000001"/>
    <n v="3"/>
    <x v="2"/>
    <n v="3.0861000000000001"/>
  </r>
  <r>
    <n v="7436"/>
    <x v="3695"/>
    <x v="353"/>
    <d v="2020-07-30T00:00:00"/>
    <s v="Standard Class"/>
    <s v="BP-11095"/>
    <s v="Bart Pistole"/>
    <s v="Corporate"/>
    <s v="United States"/>
    <s v="Oxnard"/>
    <s v="California"/>
    <n v="93030"/>
    <x v="1"/>
    <s v="OFF-BI-10003314"/>
    <s v="Office Supplies"/>
    <x v="8"/>
    <s v="Tuff Stuff Recycled Round Ring Binders"/>
    <n v="23.135999999999999"/>
    <n v="6"/>
    <x v="2"/>
    <n v="8.3867999999999991"/>
  </r>
  <r>
    <n v="7437"/>
    <x v="3695"/>
    <x v="353"/>
    <d v="2020-07-30T00:00:00"/>
    <s v="Standard Class"/>
    <s v="BP-11095"/>
    <s v="Bart Pistole"/>
    <s v="Corporate"/>
    <s v="United States"/>
    <s v="Oxnard"/>
    <s v="California"/>
    <n v="93030"/>
    <x v="1"/>
    <s v="OFF-AR-10002067"/>
    <s v="Office Supplies"/>
    <x v="6"/>
    <s v="Newell 334"/>
    <n v="99.2"/>
    <n v="5"/>
    <x v="0"/>
    <n v="25.792000000000002"/>
  </r>
  <r>
    <n v="7438"/>
    <x v="3696"/>
    <x v="1162"/>
    <d v="2019-02-18T00:00:00"/>
    <s v="Standard Class"/>
    <s v="BF-11020"/>
    <s v="Barry FranzÃ¶sisch"/>
    <s v="Corporate"/>
    <s v="United States"/>
    <s v="Seattle"/>
    <s v="Washington"/>
    <n v="98105"/>
    <x v="1"/>
    <s v="OFF-BI-10001031"/>
    <s v="Office Supplies"/>
    <x v="8"/>
    <s v="Pressboard Data Binders by Wilson Jones"/>
    <n v="21.36"/>
    <n v="5"/>
    <x v="2"/>
    <n v="7.2089999999999996"/>
  </r>
  <r>
    <n v="7439"/>
    <x v="3697"/>
    <x v="539"/>
    <d v="2020-03-26T00:00:00"/>
    <s v="Second Class"/>
    <s v="CP-12085"/>
    <s v="Cathy Prescott"/>
    <s v="Corporate"/>
    <s v="United States"/>
    <s v="Covington"/>
    <s v="Washington"/>
    <n v="98042"/>
    <x v="1"/>
    <s v="FUR-FU-10003832"/>
    <s v="Furniture"/>
    <x v="5"/>
    <s v="Eldon Expressions Punched Metal &amp; Wood Desk Accessories, Black &amp; Cherry"/>
    <n v="46.9"/>
    <n v="5"/>
    <x v="0"/>
    <n v="13.132"/>
  </r>
  <r>
    <n v="7440"/>
    <x v="3698"/>
    <x v="264"/>
    <d v="2022-09-05T00:00:00"/>
    <s v="Standard Class"/>
    <s v="JL-15235"/>
    <s v="Janet Lee"/>
    <s v="Consumer"/>
    <s v="United States"/>
    <s v="Los Angeles"/>
    <s v="California"/>
    <n v="90049"/>
    <x v="1"/>
    <s v="OFF-BI-10000138"/>
    <s v="Office Supplies"/>
    <x v="8"/>
    <s v="Acco Translucent Poly Ring Binders"/>
    <n v="18.72"/>
    <n v="5"/>
    <x v="2"/>
    <n v="6.5519999999999996"/>
  </r>
  <r>
    <n v="7441"/>
    <x v="3698"/>
    <x v="264"/>
    <d v="2022-09-05T00:00:00"/>
    <s v="Standard Class"/>
    <s v="JL-15235"/>
    <s v="Janet Lee"/>
    <s v="Consumer"/>
    <s v="United States"/>
    <s v="Los Angeles"/>
    <s v="California"/>
    <n v="90049"/>
    <x v="1"/>
    <s v="FUR-TA-10004607"/>
    <s v="Furniture"/>
    <x v="3"/>
    <s v="Hon 2111 Invitation Series Straight Table"/>
    <n v="236.52799999999999"/>
    <n v="2"/>
    <x v="2"/>
    <n v="-2.9565999999999999"/>
  </r>
  <r>
    <n v="7442"/>
    <x v="3699"/>
    <x v="547"/>
    <d v="2020-11-17T00:00:00"/>
    <s v="First Class"/>
    <s v="JG-15805"/>
    <s v="John Grady"/>
    <s v="Corporate"/>
    <s v="United States"/>
    <s v="San Diego"/>
    <s v="California"/>
    <n v="92105"/>
    <x v="1"/>
    <s v="OFF-LA-10003148"/>
    <s v="Office Supplies"/>
    <x v="2"/>
    <s v="Avery 51"/>
    <n v="18.899999999999999"/>
    <n v="3"/>
    <x v="0"/>
    <n v="8.6940000000000008"/>
  </r>
  <r>
    <n v="7443"/>
    <x v="3700"/>
    <x v="337"/>
    <d v="2019-12-10T00:00:00"/>
    <s v="First Class"/>
    <s v="VP-21760"/>
    <s v="Victoria Pisteka"/>
    <s v="Corporate"/>
    <s v="United States"/>
    <s v="Brownsville"/>
    <s v="Texas"/>
    <n v="78521"/>
    <x v="2"/>
    <s v="OFF-PA-10001804"/>
    <s v="Office Supplies"/>
    <x v="10"/>
    <s v="Xerox 195"/>
    <n v="10.688000000000001"/>
    <n v="2"/>
    <x v="2"/>
    <n v="3.7408000000000001"/>
  </r>
  <r>
    <n v="7444"/>
    <x v="3700"/>
    <x v="337"/>
    <d v="2019-12-10T00:00:00"/>
    <s v="First Class"/>
    <s v="VP-21760"/>
    <s v="Victoria Pisteka"/>
    <s v="Corporate"/>
    <s v="United States"/>
    <s v="Brownsville"/>
    <s v="Texas"/>
    <n v="78521"/>
    <x v="2"/>
    <s v="OFF-ST-10000036"/>
    <s v="Office Supplies"/>
    <x v="4"/>
    <s v="Recycled Data-Pak for Archival Bound Computer Printouts, 12-1/2 x 12-1/2 x 16"/>
    <n v="237.096"/>
    <n v="3"/>
    <x v="2"/>
    <n v="20.745899999999999"/>
  </r>
  <r>
    <n v="7445"/>
    <x v="3701"/>
    <x v="447"/>
    <d v="2022-02-06T00:00:00"/>
    <s v="Second Class"/>
    <s v="RD-19810"/>
    <s v="Ross DeVincentis"/>
    <s v="Home Office"/>
    <s v="United States"/>
    <s v="Chicago"/>
    <s v="Illinois"/>
    <n v="60610"/>
    <x v="2"/>
    <s v="OFF-PA-10001166"/>
    <s v="Office Supplies"/>
    <x v="10"/>
    <s v="Xerox 2"/>
    <n v="5.1840000000000002"/>
    <n v="1"/>
    <x v="2"/>
    <n v="1.8144"/>
  </r>
  <r>
    <n v="7446"/>
    <x v="3701"/>
    <x v="447"/>
    <d v="2022-02-06T00:00:00"/>
    <s v="Second Class"/>
    <s v="RD-19810"/>
    <s v="Ross DeVincentis"/>
    <s v="Home Office"/>
    <s v="United States"/>
    <s v="Chicago"/>
    <s v="Illinois"/>
    <n v="60610"/>
    <x v="2"/>
    <s v="OFF-PA-10001033"/>
    <s v="Office Supplies"/>
    <x v="10"/>
    <s v="Xerox 1893"/>
    <n v="65.584000000000003"/>
    <n v="2"/>
    <x v="2"/>
    <n v="23.7742"/>
  </r>
  <r>
    <n v="7447"/>
    <x v="3701"/>
    <x v="447"/>
    <d v="2022-02-06T00:00:00"/>
    <s v="Second Class"/>
    <s v="RD-19810"/>
    <s v="Ross DeVincentis"/>
    <s v="Home Office"/>
    <s v="United States"/>
    <s v="Chicago"/>
    <s v="Illinois"/>
    <n v="60610"/>
    <x v="2"/>
    <s v="FUR-FU-10004597"/>
    <s v="Furniture"/>
    <x v="5"/>
    <s v="Eldon Cleatmat Chair Mats for Medium Pile Carpets"/>
    <n v="22.2"/>
    <n v="1"/>
    <x v="7"/>
    <n v="-26.085000000000001"/>
  </r>
  <r>
    <n v="7448"/>
    <x v="3701"/>
    <x v="447"/>
    <d v="2022-02-06T00:00:00"/>
    <s v="Second Class"/>
    <s v="RD-19810"/>
    <s v="Ross DeVincentis"/>
    <s v="Home Office"/>
    <s v="United States"/>
    <s v="Chicago"/>
    <s v="Illinois"/>
    <n v="60610"/>
    <x v="2"/>
    <s v="OFF-PA-10000418"/>
    <s v="Office Supplies"/>
    <x v="10"/>
    <s v="Xerox 189"/>
    <n v="419.4"/>
    <n v="5"/>
    <x v="2"/>
    <n v="146.79"/>
  </r>
  <r>
    <n v="7449"/>
    <x v="3702"/>
    <x v="343"/>
    <d v="2022-11-13T00:00:00"/>
    <s v="First Class"/>
    <s v="MH-18025"/>
    <s v="Michelle Huthwaite"/>
    <s v="Consumer"/>
    <s v="United States"/>
    <s v="Knoxville"/>
    <s v="Tennessee"/>
    <n v="37918"/>
    <x v="0"/>
    <s v="FUR-FU-10004090"/>
    <s v="Furniture"/>
    <x v="5"/>
    <s v="Executive Impressions 14&quot; Contract Wall Clock"/>
    <n v="88.92"/>
    <n v="5"/>
    <x v="2"/>
    <n v="14.4495"/>
  </r>
  <r>
    <n v="7450"/>
    <x v="3703"/>
    <x v="697"/>
    <d v="2022-09-21T00:00:00"/>
    <s v="Second Class"/>
    <s v="SJ-20125"/>
    <s v="Sanjit Jacobs"/>
    <s v="Home Office"/>
    <s v="United States"/>
    <s v="Houston"/>
    <s v="Texas"/>
    <n v="77036"/>
    <x v="2"/>
    <s v="OFF-AR-10000390"/>
    <s v="Office Supplies"/>
    <x v="6"/>
    <s v="Newell Chalk Holder"/>
    <n v="9.9120000000000008"/>
    <n v="3"/>
    <x v="2"/>
    <n v="3.2214"/>
  </r>
  <r>
    <n v="7451"/>
    <x v="3703"/>
    <x v="697"/>
    <d v="2022-09-21T00:00:00"/>
    <s v="Second Class"/>
    <s v="SJ-20125"/>
    <s v="Sanjit Jacobs"/>
    <s v="Home Office"/>
    <s v="United States"/>
    <s v="Houston"/>
    <s v="Texas"/>
    <n v="77036"/>
    <x v="2"/>
    <s v="FUR-CH-10003774"/>
    <s v="Furniture"/>
    <x v="1"/>
    <s v="Global Wood Trimmed Manager's Task Chair, Khaki"/>
    <n v="318.43"/>
    <n v="5"/>
    <x v="4"/>
    <n v="-77.332999999999998"/>
  </r>
  <r>
    <n v="7452"/>
    <x v="3703"/>
    <x v="697"/>
    <d v="2022-09-21T00:00:00"/>
    <s v="Second Class"/>
    <s v="SJ-20125"/>
    <s v="Sanjit Jacobs"/>
    <s v="Home Office"/>
    <s v="United States"/>
    <s v="Houston"/>
    <s v="Texas"/>
    <n v="77036"/>
    <x v="2"/>
    <s v="OFF-BI-10002412"/>
    <s v="Office Supplies"/>
    <x v="8"/>
    <s v="Wilson Jones â€œSnapâ€ Scratch Pad Binder Tool for Ring Binders"/>
    <n v="5.8"/>
    <n v="5"/>
    <x v="3"/>
    <n v="-10.15"/>
  </r>
  <r>
    <n v="7453"/>
    <x v="3703"/>
    <x v="697"/>
    <d v="2022-09-21T00:00:00"/>
    <s v="Second Class"/>
    <s v="SJ-20125"/>
    <s v="Sanjit Jacobs"/>
    <s v="Home Office"/>
    <s v="United States"/>
    <s v="Houston"/>
    <s v="Texas"/>
    <n v="77036"/>
    <x v="2"/>
    <s v="TEC-PH-10002415"/>
    <s v="Technology"/>
    <x v="7"/>
    <s v="Polycom VoiceStation 500 ConferenceÂ phone"/>
    <n v="1415.76"/>
    <n v="6"/>
    <x v="2"/>
    <n v="88.484999999999999"/>
  </r>
  <r>
    <n v="7454"/>
    <x v="3704"/>
    <x v="643"/>
    <d v="2022-06-30T00:00:00"/>
    <s v="Standard Class"/>
    <s v="FM-14380"/>
    <s v="Fred McMath"/>
    <s v="Consumer"/>
    <s v="United States"/>
    <s v="Bolingbrook"/>
    <s v="Illinois"/>
    <n v="60440"/>
    <x v="2"/>
    <s v="TEC-PH-10003505"/>
    <s v="Technology"/>
    <x v="7"/>
    <s v="Geemarc AmpliPOWER60"/>
    <n v="148.47999999999999"/>
    <n v="2"/>
    <x v="2"/>
    <n v="16.704000000000001"/>
  </r>
  <r>
    <n v="7455"/>
    <x v="3705"/>
    <x v="679"/>
    <d v="2021-08-03T00:00:00"/>
    <s v="Standard Class"/>
    <s v="KH-16360"/>
    <s v="Katherine Hughes"/>
    <s v="Consumer"/>
    <s v="United States"/>
    <s v="Chicago"/>
    <s v="Illinois"/>
    <n v="60623"/>
    <x v="2"/>
    <s v="OFF-LA-10003663"/>
    <s v="Office Supplies"/>
    <x v="2"/>
    <s v="Avery 498"/>
    <n v="9.2479999999999993"/>
    <n v="4"/>
    <x v="2"/>
    <n v="3.1212"/>
  </r>
  <r>
    <n v="7456"/>
    <x v="3705"/>
    <x v="679"/>
    <d v="2021-08-03T00:00:00"/>
    <s v="Standard Class"/>
    <s v="KH-16360"/>
    <s v="Katherine Hughes"/>
    <s v="Consumer"/>
    <s v="United States"/>
    <s v="Chicago"/>
    <s v="Illinois"/>
    <n v="60623"/>
    <x v="2"/>
    <s v="OFF-ST-10001780"/>
    <s v="Office Supplies"/>
    <x v="4"/>
    <s v="Tennsco 16-Compartment Lockers with Coat Rack"/>
    <n v="1036.624"/>
    <n v="2"/>
    <x v="2"/>
    <n v="51.831200000000003"/>
  </r>
  <r>
    <n v="7457"/>
    <x v="3706"/>
    <x v="392"/>
    <d v="2020-04-17T00:00:00"/>
    <s v="First Class"/>
    <s v="LL-16840"/>
    <s v="Lauren Leatherbury"/>
    <s v="Consumer"/>
    <s v="United States"/>
    <s v="Waynesboro"/>
    <s v="Virginia"/>
    <n v="22980"/>
    <x v="0"/>
    <s v="TEC-PH-10002033"/>
    <s v="Technology"/>
    <x v="7"/>
    <s v="Konftel 250 ConferenceÂ phoneÂ - Charcoal black"/>
    <n v="569.64"/>
    <n v="2"/>
    <x v="0"/>
    <n v="148.10640000000001"/>
  </r>
  <r>
    <n v="7458"/>
    <x v="3706"/>
    <x v="392"/>
    <d v="2020-04-17T00:00:00"/>
    <s v="First Class"/>
    <s v="LL-16840"/>
    <s v="Lauren Leatherbury"/>
    <s v="Consumer"/>
    <s v="United States"/>
    <s v="Waynesboro"/>
    <s v="Virginia"/>
    <n v="22980"/>
    <x v="0"/>
    <s v="OFF-BI-10001036"/>
    <s v="Office Supplies"/>
    <x v="8"/>
    <s v="Cardinal EasyOpen D-Ring Binders"/>
    <n v="9.14"/>
    <n v="1"/>
    <x v="0"/>
    <n v="4.57"/>
  </r>
  <r>
    <n v="7459"/>
    <x v="3706"/>
    <x v="392"/>
    <d v="2020-04-17T00:00:00"/>
    <s v="First Class"/>
    <s v="LL-16840"/>
    <s v="Lauren Leatherbury"/>
    <s v="Consumer"/>
    <s v="United States"/>
    <s v="Waynesboro"/>
    <s v="Virginia"/>
    <n v="22980"/>
    <x v="0"/>
    <s v="FUR-FU-10001468"/>
    <s v="Furniture"/>
    <x v="5"/>
    <s v="Tenex Antistatic Computer Chair Mats"/>
    <n v="1196.8599999999999"/>
    <n v="7"/>
    <x v="0"/>
    <n v="119.68600000000001"/>
  </r>
  <r>
    <n v="7460"/>
    <x v="3706"/>
    <x v="392"/>
    <d v="2020-04-17T00:00:00"/>
    <s v="First Class"/>
    <s v="LL-16840"/>
    <s v="Lauren Leatherbury"/>
    <s v="Consumer"/>
    <s v="United States"/>
    <s v="Waynesboro"/>
    <s v="Virginia"/>
    <n v="22980"/>
    <x v="0"/>
    <s v="FUR-BO-10001519"/>
    <s v="Furniture"/>
    <x v="0"/>
    <s v="O'Sullivan 3-Shelf Heavy-Duty Bookcases"/>
    <n v="523.26"/>
    <n v="9"/>
    <x v="0"/>
    <n v="125.58240000000001"/>
  </r>
  <r>
    <n v="7461"/>
    <x v="3707"/>
    <x v="347"/>
    <d v="2020-04-13T00:00:00"/>
    <s v="Second Class"/>
    <s v="AR-10540"/>
    <s v="Andy Reiter"/>
    <s v="Consumer"/>
    <s v="United States"/>
    <s v="Los Angeles"/>
    <s v="California"/>
    <n v="90004"/>
    <x v="1"/>
    <s v="TEC-CO-10001943"/>
    <s v="Technology"/>
    <x v="16"/>
    <s v="Canon PC-428 Personal Copier"/>
    <n v="639.96799999999996"/>
    <n v="4"/>
    <x v="2"/>
    <n v="215.98920000000001"/>
  </r>
  <r>
    <n v="7462"/>
    <x v="3707"/>
    <x v="347"/>
    <d v="2020-04-13T00:00:00"/>
    <s v="Second Class"/>
    <s v="AR-10540"/>
    <s v="Andy Reiter"/>
    <s v="Consumer"/>
    <s v="United States"/>
    <s v="Los Angeles"/>
    <s v="California"/>
    <n v="90004"/>
    <x v="1"/>
    <s v="OFF-PA-10003127"/>
    <s v="Office Supplies"/>
    <x v="10"/>
    <s v="Easy-staple paper"/>
    <n v="52.76"/>
    <n v="2"/>
    <x v="0"/>
    <n v="24.269600000000001"/>
  </r>
  <r>
    <n v="7463"/>
    <x v="3708"/>
    <x v="914"/>
    <d v="2020-02-29T00:00:00"/>
    <s v="Second Class"/>
    <s v="NP-18670"/>
    <s v="Nora Paige"/>
    <s v="Consumer"/>
    <s v="United States"/>
    <s v="Seattle"/>
    <s v="Washington"/>
    <n v="98105"/>
    <x v="1"/>
    <s v="TEC-AC-10002076"/>
    <s v="Technology"/>
    <x v="11"/>
    <s v="Microsoft Natural Keyboard Elite"/>
    <n v="538.91999999999996"/>
    <n v="9"/>
    <x v="0"/>
    <n v="80.837999999999994"/>
  </r>
  <r>
    <n v="7464"/>
    <x v="3709"/>
    <x v="162"/>
    <d v="2021-09-14T00:00:00"/>
    <s v="Standard Class"/>
    <s v="LP-17095"/>
    <s v="Liz Preis"/>
    <s v="Consumer"/>
    <s v="United States"/>
    <s v="Visalia"/>
    <s v="California"/>
    <n v="93277"/>
    <x v="1"/>
    <s v="OFF-AR-10003338"/>
    <s v="Office Supplies"/>
    <x v="6"/>
    <s v="Eberhard Faber 3 1/2&quot; Golf Pencils"/>
    <n v="14.88"/>
    <n v="2"/>
    <x v="0"/>
    <n v="3.72"/>
  </r>
  <r>
    <n v="7465"/>
    <x v="3709"/>
    <x v="162"/>
    <d v="2021-09-14T00:00:00"/>
    <s v="Standard Class"/>
    <s v="LP-17095"/>
    <s v="Liz Preis"/>
    <s v="Consumer"/>
    <s v="United States"/>
    <s v="Visalia"/>
    <s v="California"/>
    <n v="93277"/>
    <x v="1"/>
    <s v="OFF-PA-10004610"/>
    <s v="Office Supplies"/>
    <x v="10"/>
    <s v="Xerox 1900"/>
    <n v="34.24"/>
    <n v="8"/>
    <x v="0"/>
    <n v="15.407999999999999"/>
  </r>
  <r>
    <n v="7466"/>
    <x v="3709"/>
    <x v="162"/>
    <d v="2021-09-14T00:00:00"/>
    <s v="Standard Class"/>
    <s v="LP-17095"/>
    <s v="Liz Preis"/>
    <s v="Consumer"/>
    <s v="United States"/>
    <s v="Visalia"/>
    <s v="California"/>
    <n v="93277"/>
    <x v="1"/>
    <s v="OFF-ST-10001272"/>
    <s v="Office Supplies"/>
    <x v="4"/>
    <s v="Mini 13-1/2 Capacity Data Binder Rack, Pearl"/>
    <n v="261.74"/>
    <n v="2"/>
    <x v="0"/>
    <n v="65.435000000000002"/>
  </r>
  <r>
    <n v="7467"/>
    <x v="3710"/>
    <x v="288"/>
    <d v="2021-05-22T00:00:00"/>
    <s v="Standard Class"/>
    <s v="AH-10690"/>
    <s v="Anna HÃ¤berlin"/>
    <s v="Corporate"/>
    <s v="United States"/>
    <s v="Los Angeles"/>
    <s v="California"/>
    <n v="90008"/>
    <x v="1"/>
    <s v="OFF-AP-10001366"/>
    <s v="Office Supplies"/>
    <x v="9"/>
    <s v="Staple holder"/>
    <n v="87.84"/>
    <n v="8"/>
    <x v="0"/>
    <n v="23.716799999999999"/>
  </r>
  <r>
    <n v="7468"/>
    <x v="3711"/>
    <x v="343"/>
    <d v="2022-11-14T00:00:00"/>
    <s v="Second Class"/>
    <s v="TB-21190"/>
    <s v="Thomas Brumley"/>
    <s v="Home Office"/>
    <s v="United States"/>
    <s v="Los Angeles"/>
    <s v="California"/>
    <n v="90045"/>
    <x v="1"/>
    <s v="FUR-FU-10001424"/>
    <s v="Furniture"/>
    <x v="5"/>
    <s v="Dax Clear Box Frame"/>
    <n v="34.92"/>
    <n v="4"/>
    <x v="0"/>
    <n v="11.8728"/>
  </r>
  <r>
    <n v="7469"/>
    <x v="3712"/>
    <x v="1114"/>
    <d v="2019-09-19T00:00:00"/>
    <s v="Standard Class"/>
    <s v="AA-10315"/>
    <s v="Alex Avila"/>
    <s v="Consumer"/>
    <s v="United States"/>
    <s v="New York City"/>
    <s v="New York"/>
    <n v="10011"/>
    <x v="3"/>
    <s v="OFF-PA-10000349"/>
    <s v="Office Supplies"/>
    <x v="10"/>
    <s v="Easy-staple paper"/>
    <n v="14.94"/>
    <n v="3"/>
    <x v="0"/>
    <n v="7.0217999999999998"/>
  </r>
  <r>
    <n v="7470"/>
    <x v="3712"/>
    <x v="1114"/>
    <d v="2019-09-19T00:00:00"/>
    <s v="Standard Class"/>
    <s v="AA-10315"/>
    <s v="Alex Avila"/>
    <s v="Consumer"/>
    <s v="United States"/>
    <s v="New York City"/>
    <s v="New York"/>
    <n v="10011"/>
    <x v="3"/>
    <s v="FUR-FU-10002456"/>
    <s v="Furniture"/>
    <x v="5"/>
    <s v="Master Caster Door Stop, Large Neon Orange"/>
    <n v="14.56"/>
    <n v="2"/>
    <x v="0"/>
    <n v="6.2607999999999997"/>
  </r>
  <r>
    <n v="7471"/>
    <x v="3713"/>
    <x v="426"/>
    <d v="2020-09-19T00:00:00"/>
    <s v="Standard Class"/>
    <s v="AC-10615"/>
    <s v="Ann Chong"/>
    <s v="Corporate"/>
    <s v="United States"/>
    <s v="Philadelphia"/>
    <s v="Pennsylvania"/>
    <n v="19143"/>
    <x v="3"/>
    <s v="OFF-BI-10002609"/>
    <s v="Office Supplies"/>
    <x v="8"/>
    <s v="Avery Hidden Tab Dividers for Binding Systems"/>
    <n v="3.5760000000000001"/>
    <n v="4"/>
    <x v="6"/>
    <n v="-2.8607999999999998"/>
  </r>
  <r>
    <n v="7472"/>
    <x v="3713"/>
    <x v="426"/>
    <d v="2020-09-19T00:00:00"/>
    <s v="Standard Class"/>
    <s v="AC-10615"/>
    <s v="Ann Chong"/>
    <s v="Corporate"/>
    <s v="United States"/>
    <s v="Philadelphia"/>
    <s v="Pennsylvania"/>
    <n v="19143"/>
    <x v="3"/>
    <s v="OFF-ST-10001522"/>
    <s v="Office Supplies"/>
    <x v="4"/>
    <s v="Gould Plastics 18-Pocket Panel Bin, 34w x 5-1/4d x 20-1/2h"/>
    <n v="147.184"/>
    <n v="2"/>
    <x v="2"/>
    <n v="-29.436800000000002"/>
  </r>
  <r>
    <n v="7473"/>
    <x v="3714"/>
    <x v="949"/>
    <d v="2021-07-02T00:00:00"/>
    <s v="First Class"/>
    <s v="EM-14140"/>
    <s v="Eugene Moren"/>
    <s v="Home Office"/>
    <s v="United States"/>
    <s v="Lehi"/>
    <s v="Utah"/>
    <n v="84043"/>
    <x v="1"/>
    <s v="TEC-CO-10000971"/>
    <s v="Technology"/>
    <x v="16"/>
    <s v="Hewlett Packard 310 Color Digital Copier"/>
    <n v="1499.95"/>
    <n v="5"/>
    <x v="0"/>
    <n v="449.98500000000001"/>
  </r>
  <r>
    <n v="7474"/>
    <x v="3715"/>
    <x v="342"/>
    <d v="2021-04-14T00:00:00"/>
    <s v="Standard Class"/>
    <s v="QJ-19255"/>
    <s v="Quincy Jones"/>
    <s v="Corporate"/>
    <s v="United States"/>
    <s v="Chicago"/>
    <s v="Illinois"/>
    <n v="60653"/>
    <x v="2"/>
    <s v="OFF-AR-10000034"/>
    <s v="Office Supplies"/>
    <x v="6"/>
    <s v="BIC Brite Liner Grip Highlighters, Assorted, 5/Pack"/>
    <n v="13.568"/>
    <n v="4"/>
    <x v="2"/>
    <n v="3.2223999999999999"/>
  </r>
  <r>
    <n v="7475"/>
    <x v="3716"/>
    <x v="1037"/>
    <d v="2019-01-09T00:00:00"/>
    <s v="Standard Class"/>
    <s v="ME-17320"/>
    <s v="Maria Etezadi"/>
    <s v="Home Office"/>
    <s v="United States"/>
    <s v="Henderson"/>
    <s v="Kentucky"/>
    <n v="42420"/>
    <x v="0"/>
    <s v="FUR-CH-10004063"/>
    <s v="Furniture"/>
    <x v="1"/>
    <s v="Global Deluxe High-Back Manager's Chair"/>
    <n v="2573.8200000000002"/>
    <n v="9"/>
    <x v="0"/>
    <n v="746.40779999999995"/>
  </r>
  <r>
    <n v="7476"/>
    <x v="3716"/>
    <x v="1037"/>
    <d v="2019-01-09T00:00:00"/>
    <s v="Standard Class"/>
    <s v="ME-17320"/>
    <s v="Maria Etezadi"/>
    <s v="Home Office"/>
    <s v="United States"/>
    <s v="Henderson"/>
    <s v="Kentucky"/>
    <n v="42420"/>
    <x v="0"/>
    <s v="OFF-BI-10004632"/>
    <s v="Office Supplies"/>
    <x v="8"/>
    <s v="Ibico Hi-Tech Manual Binding System"/>
    <n v="609.98"/>
    <n v="2"/>
    <x v="0"/>
    <n v="274.49099999999999"/>
  </r>
  <r>
    <n v="7477"/>
    <x v="3716"/>
    <x v="1037"/>
    <d v="2019-01-09T00:00:00"/>
    <s v="Standard Class"/>
    <s v="ME-17320"/>
    <s v="Maria Etezadi"/>
    <s v="Home Office"/>
    <s v="United States"/>
    <s v="Henderson"/>
    <s v="Kentucky"/>
    <n v="42420"/>
    <x v="0"/>
    <s v="OFF-AR-10001662"/>
    <s v="Office Supplies"/>
    <x v="6"/>
    <s v="Rogers Handheld Barrel Pencil Sharpener"/>
    <n v="5.48"/>
    <n v="2"/>
    <x v="0"/>
    <n v="1.4796"/>
  </r>
  <r>
    <n v="7478"/>
    <x v="3716"/>
    <x v="1037"/>
    <d v="2019-01-09T00:00:00"/>
    <s v="Standard Class"/>
    <s v="ME-17320"/>
    <s v="Maria Etezadi"/>
    <s v="Home Office"/>
    <s v="United States"/>
    <s v="Henderson"/>
    <s v="Kentucky"/>
    <n v="42420"/>
    <x v="0"/>
    <s v="TEC-PH-10004977"/>
    <s v="Technology"/>
    <x v="7"/>
    <s v="GE 30524EE4"/>
    <n v="391.98"/>
    <n v="2"/>
    <x v="0"/>
    <n v="113.6742"/>
  </r>
  <r>
    <n v="7479"/>
    <x v="3716"/>
    <x v="1037"/>
    <d v="2019-01-09T00:00:00"/>
    <s v="Standard Class"/>
    <s v="ME-17320"/>
    <s v="Maria Etezadi"/>
    <s v="Home Office"/>
    <s v="United States"/>
    <s v="Henderson"/>
    <s v="Kentucky"/>
    <n v="42420"/>
    <x v="0"/>
    <s v="TEC-PH-10004539"/>
    <s v="Technology"/>
    <x v="7"/>
    <s v="Wireless Extenders zBoost YX545 SOHO Signal Booster"/>
    <n v="755.96"/>
    <n v="4"/>
    <x v="0"/>
    <n v="204.10919999999999"/>
  </r>
  <r>
    <n v="7480"/>
    <x v="3716"/>
    <x v="1037"/>
    <d v="2019-01-09T00:00:00"/>
    <s v="Standard Class"/>
    <s v="ME-17320"/>
    <s v="Maria Etezadi"/>
    <s v="Home Office"/>
    <s v="United States"/>
    <s v="Henderson"/>
    <s v="Kentucky"/>
    <n v="42420"/>
    <x v="0"/>
    <s v="OFF-FA-10001883"/>
    <s v="Office Supplies"/>
    <x v="13"/>
    <s v="Alliance Super-Size Bands, Assorted Sizes"/>
    <n v="31.12"/>
    <n v="4"/>
    <x v="0"/>
    <n v="0.31119999999999998"/>
  </r>
  <r>
    <n v="7481"/>
    <x v="3716"/>
    <x v="1037"/>
    <d v="2019-01-09T00:00:00"/>
    <s v="Standard Class"/>
    <s v="ME-17320"/>
    <s v="Maria Etezadi"/>
    <s v="Home Office"/>
    <s v="United States"/>
    <s v="Henderson"/>
    <s v="Kentucky"/>
    <n v="42420"/>
    <x v="0"/>
    <s v="OFF-PA-10000955"/>
    <s v="Office Supplies"/>
    <x v="10"/>
    <s v="Southworth 25% Cotton Granite Paper &amp; Envelopes"/>
    <n v="6.54"/>
    <n v="1"/>
    <x v="0"/>
    <n v="3.0084"/>
  </r>
  <r>
    <n v="7482"/>
    <x v="3717"/>
    <x v="142"/>
    <d v="2021-09-02T00:00:00"/>
    <s v="Second Class"/>
    <s v="LB-16795"/>
    <s v="Laurel Beltran"/>
    <s v="Home Office"/>
    <s v="United States"/>
    <s v="Huntington Beach"/>
    <s v="California"/>
    <n v="92646"/>
    <x v="1"/>
    <s v="OFF-EN-10002500"/>
    <s v="Office Supplies"/>
    <x v="12"/>
    <s v="Globe Weis Peel &amp; Seel First Class Envelopes"/>
    <n v="12.78"/>
    <n v="1"/>
    <x v="0"/>
    <n v="5.7510000000000003"/>
  </r>
  <r>
    <n v="7483"/>
    <x v="3718"/>
    <x v="865"/>
    <d v="2019-09-29T00:00:00"/>
    <s v="Standard Class"/>
    <s v="JP-16135"/>
    <s v="Julie Prescott"/>
    <s v="Home Office"/>
    <s v="United States"/>
    <s v="New York City"/>
    <s v="New York"/>
    <n v="10011"/>
    <x v="3"/>
    <s v="OFF-BI-10004654"/>
    <s v="Office Supplies"/>
    <x v="8"/>
    <s v="Avery Binding System Hidden Tab Executive Style Index Sets"/>
    <n v="18.463999999999999"/>
    <n v="4"/>
    <x v="2"/>
    <n v="6.9240000000000004"/>
  </r>
  <r>
    <n v="7484"/>
    <x v="3719"/>
    <x v="534"/>
    <d v="2019-12-16T00:00:00"/>
    <s v="Second Class"/>
    <s v="EB-13705"/>
    <s v="Ed Braxton"/>
    <s v="Corporate"/>
    <s v="United States"/>
    <s v="Philadelphia"/>
    <s v="Pennsylvania"/>
    <n v="19140"/>
    <x v="3"/>
    <s v="FUR-CH-10003774"/>
    <s v="Furniture"/>
    <x v="1"/>
    <s v="Global Wood Trimmed Manager's Task Chair, Khaki"/>
    <n v="445.80200000000002"/>
    <n v="7"/>
    <x v="4"/>
    <n v="-108.2662"/>
  </r>
  <r>
    <n v="7485"/>
    <x v="3720"/>
    <x v="116"/>
    <d v="2023-01-01T00:00:00"/>
    <s v="Standard Class"/>
    <s v="CS-12400"/>
    <s v="Christopher Schild"/>
    <s v="Home Office"/>
    <s v="United States"/>
    <s v="Fargo"/>
    <s v="North Dakota"/>
    <n v="58103"/>
    <x v="2"/>
    <s v="OFF-AR-10004707"/>
    <s v="Office Supplies"/>
    <x v="6"/>
    <s v="Staples in misc. colors"/>
    <n v="2.48"/>
    <n v="1"/>
    <x v="0"/>
    <n v="0.86799999999999999"/>
  </r>
  <r>
    <n v="7486"/>
    <x v="3720"/>
    <x v="116"/>
    <d v="2023-01-01T00:00:00"/>
    <s v="Standard Class"/>
    <s v="CS-12400"/>
    <s v="Christopher Schild"/>
    <s v="Home Office"/>
    <s v="United States"/>
    <s v="Fargo"/>
    <s v="North Dakota"/>
    <n v="58103"/>
    <x v="2"/>
    <s v="OFF-BI-10004040"/>
    <s v="Office Supplies"/>
    <x v="8"/>
    <s v="Wilson Jones Impact Binders"/>
    <n v="25.9"/>
    <n v="5"/>
    <x v="0"/>
    <n v="12.691000000000001"/>
  </r>
  <r>
    <n v="7487"/>
    <x v="3721"/>
    <x v="546"/>
    <d v="2020-12-23T00:00:00"/>
    <s v="Second Class"/>
    <s v="PM-19135"/>
    <s v="Peter McVee"/>
    <s v="Home Office"/>
    <s v="United States"/>
    <s v="Dover"/>
    <s v="New Hampshire"/>
    <n v="3820"/>
    <x v="3"/>
    <s v="OFF-PA-10001184"/>
    <s v="Office Supplies"/>
    <x v="10"/>
    <s v="Xerox 1903"/>
    <n v="29.9"/>
    <n v="5"/>
    <x v="0"/>
    <n v="14.651"/>
  </r>
  <r>
    <n v="7488"/>
    <x v="3721"/>
    <x v="546"/>
    <d v="2020-12-23T00:00:00"/>
    <s v="Second Class"/>
    <s v="PM-19135"/>
    <s v="Peter McVee"/>
    <s v="Home Office"/>
    <s v="United States"/>
    <s v="Dover"/>
    <s v="New Hampshire"/>
    <n v="3820"/>
    <x v="3"/>
    <s v="TEC-AC-10004145"/>
    <s v="Technology"/>
    <x v="11"/>
    <s v="Logitech diNovo Edge Keyboard"/>
    <n v="2249.91"/>
    <n v="9"/>
    <x v="0"/>
    <n v="517.47929999999997"/>
  </r>
  <r>
    <n v="7489"/>
    <x v="3721"/>
    <x v="546"/>
    <d v="2020-12-23T00:00:00"/>
    <s v="Second Class"/>
    <s v="PM-19135"/>
    <s v="Peter McVee"/>
    <s v="Home Office"/>
    <s v="United States"/>
    <s v="Dover"/>
    <s v="New Hampshire"/>
    <n v="3820"/>
    <x v="3"/>
    <s v="FUR-TA-10003473"/>
    <s v="Furniture"/>
    <x v="3"/>
    <s v="Bretford Rectangular Conference Table Tops"/>
    <n v="1053.164"/>
    <n v="4"/>
    <x v="4"/>
    <n v="-105.3164"/>
  </r>
  <r>
    <n v="7490"/>
    <x v="3722"/>
    <x v="60"/>
    <d v="2022-11-08T00:00:00"/>
    <s v="Standard Class"/>
    <s v="AA-10645"/>
    <s v="Anna Andreadi"/>
    <s v="Consumer"/>
    <s v="United States"/>
    <s v="San Diego"/>
    <s v="California"/>
    <n v="92105"/>
    <x v="1"/>
    <s v="OFF-PA-10003172"/>
    <s v="Office Supplies"/>
    <x v="10"/>
    <s v="Xerox 1996"/>
    <n v="12.96"/>
    <n v="2"/>
    <x v="0"/>
    <n v="6.2207999999999997"/>
  </r>
  <r>
    <n v="7491"/>
    <x v="3723"/>
    <x v="229"/>
    <d v="2020-09-15T00:00:00"/>
    <s v="Standard Class"/>
    <s v="FA-14230"/>
    <s v="Frank Atkinson"/>
    <s v="Corporate"/>
    <s v="United States"/>
    <s v="Los Angeles"/>
    <s v="California"/>
    <n v="90032"/>
    <x v="1"/>
    <s v="FUR-FU-10003799"/>
    <s v="Furniture"/>
    <x v="5"/>
    <s v="Seth Thomas 13 1/2&quot; Wall Clock"/>
    <n v="106.68"/>
    <n v="6"/>
    <x v="0"/>
    <n v="33.070799999999998"/>
  </r>
  <r>
    <n v="7492"/>
    <x v="3724"/>
    <x v="673"/>
    <d v="2022-11-15T00:00:00"/>
    <s v="Same Day"/>
    <s v="CM-12190"/>
    <s v="Charlotte Melton"/>
    <s v="Consumer"/>
    <s v="United States"/>
    <s v="Utica"/>
    <s v="New York"/>
    <n v="13501"/>
    <x v="3"/>
    <s v="TEC-PH-10002583"/>
    <s v="Technology"/>
    <x v="7"/>
    <s v="iOttie HLCRIO102 Car Mount"/>
    <n v="119.94"/>
    <n v="6"/>
    <x v="0"/>
    <n v="5.9969999999999999"/>
  </r>
  <r>
    <n v="7493"/>
    <x v="3725"/>
    <x v="220"/>
    <d v="2022-09-15T00:00:00"/>
    <s v="Standard Class"/>
    <s v="CC-12475"/>
    <s v="Cindy Chapman"/>
    <s v="Consumer"/>
    <s v="United States"/>
    <s v="Houston"/>
    <s v="Texas"/>
    <n v="77070"/>
    <x v="2"/>
    <s v="OFF-PA-10004239"/>
    <s v="Office Supplies"/>
    <x v="10"/>
    <s v="Xerox 1953"/>
    <n v="10.272"/>
    <n v="3"/>
    <x v="2"/>
    <n v="3.21"/>
  </r>
  <r>
    <n v="7494"/>
    <x v="3725"/>
    <x v="220"/>
    <d v="2022-09-15T00:00:00"/>
    <s v="Standard Class"/>
    <s v="CC-12475"/>
    <s v="Cindy Chapman"/>
    <s v="Consumer"/>
    <s v="United States"/>
    <s v="Houston"/>
    <s v="Texas"/>
    <n v="77070"/>
    <x v="2"/>
    <s v="FUR-TA-10002855"/>
    <s v="Furniture"/>
    <x v="3"/>
    <s v="Bevis Round Conference Table Top &amp; Single Column Base"/>
    <n v="512.19000000000005"/>
    <n v="5"/>
    <x v="4"/>
    <n v="-65.852999999999994"/>
  </r>
  <r>
    <n v="7495"/>
    <x v="3725"/>
    <x v="220"/>
    <d v="2022-09-15T00:00:00"/>
    <s v="Standard Class"/>
    <s v="CC-12475"/>
    <s v="Cindy Chapman"/>
    <s v="Consumer"/>
    <s v="United States"/>
    <s v="Houston"/>
    <s v="Texas"/>
    <n v="77070"/>
    <x v="2"/>
    <s v="OFF-AP-10001626"/>
    <s v="Office Supplies"/>
    <x v="9"/>
    <s v="Commercial WindTunnel Clean Air Upright Vacuum, Replacement Belts, Filtration Bags"/>
    <n v="1.556"/>
    <n v="2"/>
    <x v="3"/>
    <n v="-4.2012"/>
  </r>
  <r>
    <n v="7496"/>
    <x v="3726"/>
    <x v="1163"/>
    <d v="2022-07-17T00:00:00"/>
    <s v="Standard Class"/>
    <s v="TC-21295"/>
    <s v="Toby Carlisle"/>
    <s v="Consumer"/>
    <s v="United States"/>
    <s v="Westminster"/>
    <s v="California"/>
    <n v="92683"/>
    <x v="1"/>
    <s v="OFF-BI-10004022"/>
    <s v="Office Supplies"/>
    <x v="8"/>
    <s v="Acco Suede Grain Vinyl Round Ring Binder"/>
    <n v="4.4480000000000004"/>
    <n v="2"/>
    <x v="2"/>
    <n v="1.4456"/>
  </r>
  <r>
    <n v="7497"/>
    <x v="3726"/>
    <x v="1163"/>
    <d v="2022-07-17T00:00:00"/>
    <s v="Standard Class"/>
    <s v="TC-21295"/>
    <s v="Toby Carlisle"/>
    <s v="Consumer"/>
    <s v="United States"/>
    <s v="Westminster"/>
    <s v="California"/>
    <n v="92683"/>
    <x v="1"/>
    <s v="FUR-FU-10003601"/>
    <s v="Furniture"/>
    <x v="5"/>
    <s v="Deflect-o RollaMat Studded, Beveled Mat for Medium Pile Carpeting"/>
    <n v="276.69"/>
    <n v="3"/>
    <x v="0"/>
    <n v="49.804200000000002"/>
  </r>
  <r>
    <n v="7498"/>
    <x v="3726"/>
    <x v="1163"/>
    <d v="2022-07-17T00:00:00"/>
    <s v="Standard Class"/>
    <s v="TC-21295"/>
    <s v="Toby Carlisle"/>
    <s v="Consumer"/>
    <s v="United States"/>
    <s v="Westminster"/>
    <s v="California"/>
    <n v="92683"/>
    <x v="1"/>
    <s v="OFF-FA-10000490"/>
    <s v="Office Supplies"/>
    <x v="13"/>
    <s v="OIC Binder Clips, Mini, 1/4&quot; Capacity, Black"/>
    <n v="4.96"/>
    <n v="4"/>
    <x v="0"/>
    <n v="2.3311999999999999"/>
  </r>
  <r>
    <n v="7499"/>
    <x v="3726"/>
    <x v="1163"/>
    <d v="2022-07-17T00:00:00"/>
    <s v="Standard Class"/>
    <s v="TC-21295"/>
    <s v="Toby Carlisle"/>
    <s v="Consumer"/>
    <s v="United States"/>
    <s v="Westminster"/>
    <s v="California"/>
    <n v="92683"/>
    <x v="1"/>
    <s v="OFF-AR-10004042"/>
    <s v="Office Supplies"/>
    <x v="6"/>
    <s v="BOSTON Model 1800 Electric Pencil Sharpeners, Putty/Woodgrain"/>
    <n v="71.92"/>
    <n v="4"/>
    <x v="0"/>
    <n v="20.8568"/>
  </r>
  <r>
    <n v="7500"/>
    <x v="3726"/>
    <x v="1163"/>
    <d v="2022-07-17T00:00:00"/>
    <s v="Standard Class"/>
    <s v="TC-21295"/>
    <s v="Toby Carlisle"/>
    <s v="Consumer"/>
    <s v="United States"/>
    <s v="Westminster"/>
    <s v="California"/>
    <n v="92683"/>
    <x v="1"/>
    <s v="FUR-FU-10002960"/>
    <s v="Furniture"/>
    <x v="5"/>
    <s v="Eldon 200 Class Desk Accessories, Burgundy"/>
    <n v="18.84"/>
    <n v="3"/>
    <x v="0"/>
    <n v="7.9127999999999998"/>
  </r>
  <r>
    <n v="7501"/>
    <x v="3726"/>
    <x v="1163"/>
    <d v="2022-07-17T00:00:00"/>
    <s v="Standard Class"/>
    <s v="TC-21295"/>
    <s v="Toby Carlisle"/>
    <s v="Consumer"/>
    <s v="United States"/>
    <s v="Westminster"/>
    <s v="California"/>
    <n v="92683"/>
    <x v="1"/>
    <s v="TEC-AC-10000991"/>
    <s v="Technology"/>
    <x v="11"/>
    <s v="Sony Micro Vault Click 8 GB USB 2.0 Flash Drive"/>
    <n v="140.97"/>
    <n v="3"/>
    <x v="0"/>
    <n v="19.735800000000001"/>
  </r>
  <r>
    <n v="7502"/>
    <x v="3726"/>
    <x v="1163"/>
    <d v="2022-07-17T00:00:00"/>
    <s v="Standard Class"/>
    <s v="TC-21295"/>
    <s v="Toby Carlisle"/>
    <s v="Consumer"/>
    <s v="United States"/>
    <s v="Westminster"/>
    <s v="California"/>
    <n v="92683"/>
    <x v="1"/>
    <s v="TEC-PH-10004977"/>
    <s v="Technology"/>
    <x v="7"/>
    <s v="GE 30524EE4"/>
    <n v="470.37599999999998"/>
    <n v="3"/>
    <x v="2"/>
    <n v="52.917299999999997"/>
  </r>
  <r>
    <n v="7503"/>
    <x v="3727"/>
    <x v="983"/>
    <d v="2022-03-29T00:00:00"/>
    <s v="Same Day"/>
    <s v="TB-21400"/>
    <s v="Tom Boeckenhauer"/>
    <s v="Consumer"/>
    <s v="United States"/>
    <s v="Los Angeles"/>
    <s v="California"/>
    <n v="90036"/>
    <x v="1"/>
    <s v="OFF-AR-10000817"/>
    <s v="Office Supplies"/>
    <x v="6"/>
    <s v="Manco Dry-Lighter Erasable Highlighter"/>
    <n v="6.08"/>
    <n v="2"/>
    <x v="0"/>
    <n v="2.0672000000000001"/>
  </r>
  <r>
    <n v="7504"/>
    <x v="3727"/>
    <x v="983"/>
    <d v="2022-03-29T00:00:00"/>
    <s v="Same Day"/>
    <s v="TB-21400"/>
    <s v="Tom Boeckenhauer"/>
    <s v="Consumer"/>
    <s v="United States"/>
    <s v="Los Angeles"/>
    <s v="California"/>
    <n v="90036"/>
    <x v="1"/>
    <s v="TEC-PH-10002447"/>
    <s v="Technology"/>
    <x v="7"/>
    <s v="AT&amp;T CL83451 4-Handset Telephone"/>
    <n v="164.792"/>
    <n v="1"/>
    <x v="2"/>
    <n v="18.539100000000001"/>
  </r>
  <r>
    <n v="7505"/>
    <x v="3728"/>
    <x v="1011"/>
    <d v="2021-02-03T00:00:00"/>
    <s v="Second Class"/>
    <s v="JK-15325"/>
    <s v="Jason Klamczynski"/>
    <s v="Corporate"/>
    <s v="United States"/>
    <s v="Atlantic City"/>
    <s v="New Jersey"/>
    <n v="8401"/>
    <x v="3"/>
    <s v="OFF-EN-10003134"/>
    <s v="Office Supplies"/>
    <x v="12"/>
    <s v="Staple envelope"/>
    <n v="23.36"/>
    <n v="2"/>
    <x v="0"/>
    <n v="11.68"/>
  </r>
  <r>
    <n v="7506"/>
    <x v="3729"/>
    <x v="110"/>
    <d v="2022-06-12T00:00:00"/>
    <s v="Standard Class"/>
    <s v="BW-11200"/>
    <s v="Ben Wallace"/>
    <s v="Consumer"/>
    <s v="United States"/>
    <s v="Skokie"/>
    <s v="Illinois"/>
    <n v="60076"/>
    <x v="2"/>
    <s v="OFF-BI-10000309"/>
    <s v="Office Supplies"/>
    <x v="8"/>
    <s v="GBC Twin Loop Wire Binding Elements, 9/16&quot; Spine, Black"/>
    <n v="12.176"/>
    <n v="4"/>
    <x v="3"/>
    <n v="-18.872800000000002"/>
  </r>
  <r>
    <n v="7507"/>
    <x v="3730"/>
    <x v="981"/>
    <d v="2019-11-05T00:00:00"/>
    <s v="Standard Class"/>
    <s v="SH-20395"/>
    <s v="Shahid Hopkins"/>
    <s v="Consumer"/>
    <s v="United States"/>
    <s v="San Francisco"/>
    <s v="California"/>
    <n v="94122"/>
    <x v="1"/>
    <s v="TEC-PH-10001615"/>
    <s v="Technology"/>
    <x v="7"/>
    <s v="AT&amp;T CL82213"/>
    <n v="46.384"/>
    <n v="2"/>
    <x v="2"/>
    <n v="5.2182000000000004"/>
  </r>
  <r>
    <n v="7508"/>
    <x v="3730"/>
    <x v="981"/>
    <d v="2019-11-05T00:00:00"/>
    <s v="Standard Class"/>
    <s v="SH-20395"/>
    <s v="Shahid Hopkins"/>
    <s v="Consumer"/>
    <s v="United States"/>
    <s v="San Francisco"/>
    <s v="California"/>
    <n v="94122"/>
    <x v="1"/>
    <s v="OFF-ST-10003208"/>
    <s v="Office Supplies"/>
    <x v="4"/>
    <s v="Adjustable Depth Letter/Legal Cart"/>
    <n v="362.92"/>
    <n v="2"/>
    <x v="0"/>
    <n v="105.24679999999999"/>
  </r>
  <r>
    <n v="7509"/>
    <x v="3731"/>
    <x v="1163"/>
    <d v="2022-07-17T00:00:00"/>
    <s v="Standard Class"/>
    <s v="JL-15835"/>
    <s v="John Lee"/>
    <s v="Consumer"/>
    <s v="United States"/>
    <s v="Columbus"/>
    <s v="Ohio"/>
    <n v="43229"/>
    <x v="3"/>
    <s v="OFF-PA-10000605"/>
    <s v="Office Supplies"/>
    <x v="10"/>
    <s v="Xerox 1950"/>
    <n v="9.2479999999999993"/>
    <n v="2"/>
    <x v="2"/>
    <n v="3.3523999999999998"/>
  </r>
  <r>
    <n v="7510"/>
    <x v="3731"/>
    <x v="1163"/>
    <d v="2022-07-17T00:00:00"/>
    <s v="Standard Class"/>
    <s v="JL-15835"/>
    <s v="John Lee"/>
    <s v="Consumer"/>
    <s v="United States"/>
    <s v="Columbus"/>
    <s v="Ohio"/>
    <n v="43229"/>
    <x v="3"/>
    <s v="TEC-PH-10000560"/>
    <s v="Technology"/>
    <x v="7"/>
    <s v="Samsung Galaxy S III - 16GB - pebble blue (T-Mobile)"/>
    <n v="1889.9459999999999"/>
    <n v="9"/>
    <x v="10"/>
    <n v="-377.98919999999998"/>
  </r>
  <r>
    <n v="7511"/>
    <x v="3731"/>
    <x v="1163"/>
    <d v="2022-07-17T00:00:00"/>
    <s v="Standard Class"/>
    <s v="JL-15835"/>
    <s v="John Lee"/>
    <s v="Consumer"/>
    <s v="United States"/>
    <s v="Columbus"/>
    <s v="Ohio"/>
    <n v="43229"/>
    <x v="3"/>
    <s v="OFF-ST-10003455"/>
    <s v="Office Supplies"/>
    <x v="4"/>
    <s v="Tenex File Box, Personal Filing Tote with Lid, Black"/>
    <n v="62.04"/>
    <n v="5"/>
    <x v="2"/>
    <n v="4.6529999999999996"/>
  </r>
  <r>
    <n v="7512"/>
    <x v="3731"/>
    <x v="1163"/>
    <d v="2022-07-17T00:00:00"/>
    <s v="Standard Class"/>
    <s v="JL-15835"/>
    <s v="John Lee"/>
    <s v="Consumer"/>
    <s v="United States"/>
    <s v="Columbus"/>
    <s v="Ohio"/>
    <n v="43229"/>
    <x v="3"/>
    <s v="FUR-FU-10002937"/>
    <s v="Furniture"/>
    <x v="5"/>
    <s v="GE 48&quot; Fluorescent Tube, Cool White Energy Saver, 34 Watts, 30/Box"/>
    <n v="396.92"/>
    <n v="5"/>
    <x v="2"/>
    <n v="148.845"/>
  </r>
  <r>
    <n v="7513"/>
    <x v="3731"/>
    <x v="1163"/>
    <d v="2022-07-17T00:00:00"/>
    <s v="Standard Class"/>
    <s v="JL-15835"/>
    <s v="John Lee"/>
    <s v="Consumer"/>
    <s v="United States"/>
    <s v="Columbus"/>
    <s v="Ohio"/>
    <n v="43229"/>
    <x v="3"/>
    <s v="OFF-ST-10001837"/>
    <s v="Office Supplies"/>
    <x v="4"/>
    <s v="SAFCO Mobile Desk Side File, Wire Frame"/>
    <n v="239.45599999999999"/>
    <n v="7"/>
    <x v="2"/>
    <n v="17.959199999999999"/>
  </r>
  <r>
    <n v="7514"/>
    <x v="3731"/>
    <x v="1163"/>
    <d v="2022-07-17T00:00:00"/>
    <s v="Standard Class"/>
    <s v="JL-15835"/>
    <s v="John Lee"/>
    <s v="Consumer"/>
    <s v="United States"/>
    <s v="Columbus"/>
    <s v="Ohio"/>
    <n v="43229"/>
    <x v="3"/>
    <s v="OFF-AR-10004757"/>
    <s v="Office Supplies"/>
    <x v="6"/>
    <s v="Crayola Colored Pencils"/>
    <n v="13.12"/>
    <n v="5"/>
    <x v="2"/>
    <n v="2.1320000000000001"/>
  </r>
  <r>
    <n v="7515"/>
    <x v="3732"/>
    <x v="34"/>
    <d v="2022-12-11T00:00:00"/>
    <s v="Second Class"/>
    <s v="JL-15835"/>
    <s v="John Lee"/>
    <s v="Consumer"/>
    <s v="United States"/>
    <s v="Richmond"/>
    <s v="Kentucky"/>
    <n v="40475"/>
    <x v="0"/>
    <s v="OFF-BI-10004236"/>
    <s v="Office Supplies"/>
    <x v="8"/>
    <s v="XtraLife ClearVue Slant-D Ring Binder, White, 3&quot;"/>
    <n v="29.36"/>
    <n v="2"/>
    <x v="0"/>
    <n v="13.505599999999999"/>
  </r>
  <r>
    <n v="7516"/>
    <x v="3732"/>
    <x v="34"/>
    <d v="2022-12-11T00:00:00"/>
    <s v="Second Class"/>
    <s v="JL-15835"/>
    <s v="John Lee"/>
    <s v="Consumer"/>
    <s v="United States"/>
    <s v="Richmond"/>
    <s v="Kentucky"/>
    <n v="40475"/>
    <x v="0"/>
    <s v="OFF-AP-10000159"/>
    <s v="Office Supplies"/>
    <x v="9"/>
    <s v="Belkin F9M820V08 8 Outlet Surge"/>
    <n v="214.9"/>
    <n v="5"/>
    <x v="0"/>
    <n v="62.320999999999998"/>
  </r>
  <r>
    <n v="7517"/>
    <x v="3732"/>
    <x v="34"/>
    <d v="2022-12-11T00:00:00"/>
    <s v="Second Class"/>
    <s v="JL-15835"/>
    <s v="John Lee"/>
    <s v="Consumer"/>
    <s v="United States"/>
    <s v="Richmond"/>
    <s v="Kentucky"/>
    <n v="40475"/>
    <x v="0"/>
    <s v="OFF-BI-10003274"/>
    <s v="Office Supplies"/>
    <x v="8"/>
    <s v="Avery Durable Slant Ring Binders, No Labels"/>
    <n v="15.92"/>
    <n v="4"/>
    <x v="0"/>
    <n v="7.4824000000000002"/>
  </r>
  <r>
    <n v="7518"/>
    <x v="3732"/>
    <x v="34"/>
    <d v="2022-12-11T00:00:00"/>
    <s v="Second Class"/>
    <s v="JL-15835"/>
    <s v="John Lee"/>
    <s v="Consumer"/>
    <s v="United States"/>
    <s v="Richmond"/>
    <s v="Kentucky"/>
    <n v="40475"/>
    <x v="0"/>
    <s v="TEC-AC-10001013"/>
    <s v="Technology"/>
    <x v="11"/>
    <s v="Logitech ClearChat Comfort/USB Headset H390"/>
    <n v="146.44999999999999"/>
    <n v="5"/>
    <x v="0"/>
    <n v="48.328499999999998"/>
  </r>
  <r>
    <n v="7519"/>
    <x v="3732"/>
    <x v="34"/>
    <d v="2022-12-11T00:00:00"/>
    <s v="Second Class"/>
    <s v="JL-15835"/>
    <s v="John Lee"/>
    <s v="Consumer"/>
    <s v="United States"/>
    <s v="Richmond"/>
    <s v="Kentucky"/>
    <n v="40475"/>
    <x v="0"/>
    <s v="OFF-ST-10004963"/>
    <s v="Office Supplies"/>
    <x v="4"/>
    <s v="Eldon Gobal File Keepers"/>
    <n v="15.14"/>
    <n v="1"/>
    <x v="0"/>
    <n v="0.60560000000000003"/>
  </r>
  <r>
    <n v="7520"/>
    <x v="3732"/>
    <x v="34"/>
    <d v="2022-12-11T00:00:00"/>
    <s v="Second Class"/>
    <s v="JL-15835"/>
    <s v="John Lee"/>
    <s v="Consumer"/>
    <s v="United States"/>
    <s v="Richmond"/>
    <s v="Kentucky"/>
    <n v="40475"/>
    <x v="0"/>
    <s v="OFF-LA-10004409"/>
    <s v="Office Supplies"/>
    <x v="2"/>
    <s v="Avery 492"/>
    <n v="5.76"/>
    <n v="2"/>
    <x v="0"/>
    <n v="2.6496"/>
  </r>
  <r>
    <n v="7521"/>
    <x v="3732"/>
    <x v="34"/>
    <d v="2022-12-11T00:00:00"/>
    <s v="Second Class"/>
    <s v="JL-15835"/>
    <s v="John Lee"/>
    <s v="Consumer"/>
    <s v="United States"/>
    <s v="Richmond"/>
    <s v="Kentucky"/>
    <n v="40475"/>
    <x v="0"/>
    <s v="TEC-CO-10001046"/>
    <s v="Technology"/>
    <x v="16"/>
    <s v="Canon Imageclass D680 Copier / Fax"/>
    <n v="1399.98"/>
    <n v="2"/>
    <x v="0"/>
    <n v="629.99099999999999"/>
  </r>
  <r>
    <n v="7522"/>
    <x v="3733"/>
    <x v="64"/>
    <d v="2021-09-10T00:00:00"/>
    <s v="Standard Class"/>
    <s v="MD-17350"/>
    <s v="Maribeth Dona"/>
    <s v="Consumer"/>
    <s v="United States"/>
    <s v="Lancaster"/>
    <s v="Ohio"/>
    <n v="43130"/>
    <x v="3"/>
    <s v="OFF-BI-10002824"/>
    <s v="Office Supplies"/>
    <x v="8"/>
    <s v="Recycled Easel Ring Binders"/>
    <n v="8.952"/>
    <n v="2"/>
    <x v="6"/>
    <n v="-7.46"/>
  </r>
  <r>
    <n v="7523"/>
    <x v="3733"/>
    <x v="64"/>
    <d v="2021-09-10T00:00:00"/>
    <s v="Standard Class"/>
    <s v="MD-17350"/>
    <s v="Maribeth Dona"/>
    <s v="Consumer"/>
    <s v="United States"/>
    <s v="Lancaster"/>
    <s v="Ohio"/>
    <n v="43130"/>
    <x v="3"/>
    <s v="OFF-BI-10001757"/>
    <s v="Office Supplies"/>
    <x v="8"/>
    <s v="Pressboard Hanging Data Binders for Unburst Sheets"/>
    <n v="8.8559999999999999"/>
    <n v="6"/>
    <x v="6"/>
    <n v="-6.4943999999999997"/>
  </r>
  <r>
    <n v="7524"/>
    <x v="3733"/>
    <x v="64"/>
    <d v="2021-09-10T00:00:00"/>
    <s v="Standard Class"/>
    <s v="MD-17350"/>
    <s v="Maribeth Dona"/>
    <s v="Consumer"/>
    <s v="United States"/>
    <s v="Lancaster"/>
    <s v="Ohio"/>
    <n v="43130"/>
    <x v="3"/>
    <s v="FUR-CH-10004477"/>
    <s v="Furniture"/>
    <x v="1"/>
    <s v="Global Push Button Manager's Chair, Indigo"/>
    <n v="85.245999999999995"/>
    <n v="2"/>
    <x v="4"/>
    <n v="-1.2178"/>
  </r>
  <r>
    <n v="7525"/>
    <x v="3734"/>
    <x v="1076"/>
    <d v="2019-09-15T00:00:00"/>
    <s v="Standard Class"/>
    <s v="CL-12565"/>
    <s v="Clay Ludtke"/>
    <s v="Consumer"/>
    <s v="United States"/>
    <s v="Gresham"/>
    <s v="Oregon"/>
    <n v="97030"/>
    <x v="1"/>
    <s v="OFF-EN-10003072"/>
    <s v="Office Supplies"/>
    <x v="12"/>
    <s v="Peel &amp; Seel Envelopes"/>
    <n v="21.728000000000002"/>
    <n v="7"/>
    <x v="2"/>
    <n v="7.6048"/>
  </r>
  <r>
    <n v="7526"/>
    <x v="3734"/>
    <x v="1076"/>
    <d v="2019-09-15T00:00:00"/>
    <s v="Standard Class"/>
    <s v="CL-12565"/>
    <s v="Clay Ludtke"/>
    <s v="Consumer"/>
    <s v="United States"/>
    <s v="Gresham"/>
    <s v="Oregon"/>
    <n v="97030"/>
    <x v="1"/>
    <s v="FUR-CH-10003973"/>
    <s v="Furniture"/>
    <x v="1"/>
    <s v="GuestStacker Chair with Chrome Finish Legs"/>
    <n v="1487.04"/>
    <n v="5"/>
    <x v="2"/>
    <n v="148.70400000000001"/>
  </r>
  <r>
    <n v="7527"/>
    <x v="3735"/>
    <x v="986"/>
    <d v="2022-09-25T00:00:00"/>
    <s v="Same Day"/>
    <s v="RA-19885"/>
    <s v="Ruben Ausman"/>
    <s v="Corporate"/>
    <s v="United States"/>
    <s v="San Francisco"/>
    <s v="California"/>
    <n v="94109"/>
    <x v="1"/>
    <s v="OFF-EN-10001028"/>
    <s v="Office Supplies"/>
    <x v="12"/>
    <s v="Staple envelope"/>
    <n v="71.88"/>
    <n v="6"/>
    <x v="0"/>
    <n v="33.064799999999998"/>
  </r>
  <r>
    <n v="7528"/>
    <x v="3735"/>
    <x v="986"/>
    <d v="2022-09-25T00:00:00"/>
    <s v="Same Day"/>
    <s v="RA-19885"/>
    <s v="Ruben Ausman"/>
    <s v="Corporate"/>
    <s v="United States"/>
    <s v="San Francisco"/>
    <s v="California"/>
    <n v="94109"/>
    <x v="1"/>
    <s v="FUR-FU-10003829"/>
    <s v="Furniture"/>
    <x v="5"/>
    <s v="Stackable Trays"/>
    <n v="9.24"/>
    <n v="3"/>
    <x v="0"/>
    <n v="2.9567999999999999"/>
  </r>
  <r>
    <n v="7529"/>
    <x v="3735"/>
    <x v="986"/>
    <d v="2022-09-25T00:00:00"/>
    <s v="Same Day"/>
    <s v="RA-19885"/>
    <s v="Ruben Ausman"/>
    <s v="Corporate"/>
    <s v="United States"/>
    <s v="San Francisco"/>
    <s v="California"/>
    <n v="94109"/>
    <x v="1"/>
    <s v="OFF-PA-10002245"/>
    <s v="Office Supplies"/>
    <x v="10"/>
    <s v="Xerox 1895"/>
    <n v="35.880000000000003"/>
    <n v="6"/>
    <x v="0"/>
    <n v="16.146000000000001"/>
  </r>
  <r>
    <n v="7530"/>
    <x v="3735"/>
    <x v="986"/>
    <d v="2022-09-25T00:00:00"/>
    <s v="Same Day"/>
    <s v="RA-19885"/>
    <s v="Ruben Ausman"/>
    <s v="Corporate"/>
    <s v="United States"/>
    <s v="San Francisco"/>
    <s v="California"/>
    <n v="94109"/>
    <x v="1"/>
    <s v="OFF-BI-10002215"/>
    <s v="Office Supplies"/>
    <x v="8"/>
    <s v="Wilson Jones Hanging View Binder, White, 1&quot;"/>
    <n v="17.04"/>
    <n v="3"/>
    <x v="2"/>
    <n v="5.5380000000000003"/>
  </r>
  <r>
    <n v="7531"/>
    <x v="3735"/>
    <x v="986"/>
    <d v="2022-09-25T00:00:00"/>
    <s v="Same Day"/>
    <s v="RA-19885"/>
    <s v="Ruben Ausman"/>
    <s v="Corporate"/>
    <s v="United States"/>
    <s v="San Francisco"/>
    <s v="California"/>
    <n v="94109"/>
    <x v="1"/>
    <s v="OFF-BI-10003925"/>
    <s v="Office Supplies"/>
    <x v="8"/>
    <s v="Fellowes PB300 Plastic Comb Binding Machine"/>
    <n v="931.17600000000004"/>
    <n v="3"/>
    <x v="2"/>
    <n v="314.27190000000002"/>
  </r>
  <r>
    <n v="7532"/>
    <x v="3736"/>
    <x v="26"/>
    <d v="2021-06-18T00:00:00"/>
    <s v="First Class"/>
    <s v="LC-16885"/>
    <s v="Lena Creighton"/>
    <s v="Consumer"/>
    <s v="United States"/>
    <s v="Longmont"/>
    <s v="Colorado"/>
    <n v="80501"/>
    <x v="1"/>
    <s v="FUR-FU-10002298"/>
    <s v="Furniture"/>
    <x v="5"/>
    <s v="Rubbermaid ClusterMat Chairmats, Mat Size- 66&quot; x 60&quot;, Lip 20&quot; x 11&quot; -90 Degree Angle"/>
    <n v="266.35199999999998"/>
    <n v="3"/>
    <x v="2"/>
    <n v="-13.317600000000001"/>
  </r>
  <r>
    <n v="7533"/>
    <x v="3736"/>
    <x v="26"/>
    <d v="2021-06-18T00:00:00"/>
    <s v="First Class"/>
    <s v="LC-16885"/>
    <s v="Lena Creighton"/>
    <s v="Consumer"/>
    <s v="United States"/>
    <s v="Longmont"/>
    <s v="Colorado"/>
    <n v="80501"/>
    <x v="1"/>
    <s v="FUR-CH-10004853"/>
    <s v="Furniture"/>
    <x v="1"/>
    <s v="Global Manager's Adjustable Task Chair, Storm"/>
    <n v="483.13600000000002"/>
    <n v="4"/>
    <x v="2"/>
    <n v="54.352800000000002"/>
  </r>
  <r>
    <n v="7534"/>
    <x v="3737"/>
    <x v="906"/>
    <d v="2022-02-28T00:00:00"/>
    <s v="Standard Class"/>
    <s v="SW-20245"/>
    <s v="Scot Wooten"/>
    <s v="Consumer"/>
    <s v="United States"/>
    <s v="Greenville"/>
    <s v="North Carolina"/>
    <n v="27834"/>
    <x v="0"/>
    <s v="FUR-CH-10002880"/>
    <s v="Furniture"/>
    <x v="1"/>
    <s v="Global High-Back Leather Tilter, Burgundy"/>
    <n v="196.78399999999999"/>
    <n v="2"/>
    <x v="2"/>
    <n v="-22.138200000000001"/>
  </r>
  <r>
    <n v="7535"/>
    <x v="3737"/>
    <x v="906"/>
    <d v="2022-02-28T00:00:00"/>
    <s v="Standard Class"/>
    <s v="SW-20245"/>
    <s v="Scot Wooten"/>
    <s v="Consumer"/>
    <s v="United States"/>
    <s v="Greenville"/>
    <s v="North Carolina"/>
    <n v="27834"/>
    <x v="0"/>
    <s v="FUR-BO-10004709"/>
    <s v="Furniture"/>
    <x v="0"/>
    <s v="Bush Westfield Collection Bookcases, Medium Cherry Finish"/>
    <n v="231.92"/>
    <n v="5"/>
    <x v="2"/>
    <n v="5.798"/>
  </r>
  <r>
    <n v="7536"/>
    <x v="3738"/>
    <x v="185"/>
    <d v="2022-04-06T00:00:00"/>
    <s v="Standard Class"/>
    <s v="HG-14965"/>
    <s v="Henry Goldwyn"/>
    <s v="Corporate"/>
    <s v="United States"/>
    <s v="Los Angeles"/>
    <s v="California"/>
    <n v="90004"/>
    <x v="1"/>
    <s v="OFF-SU-10004231"/>
    <s v="Office Supplies"/>
    <x v="14"/>
    <s v="Acme Tagit Stainless Steel Antibacterial Scissors"/>
    <n v="29.7"/>
    <n v="3"/>
    <x v="0"/>
    <n v="8.0190000000000001"/>
  </r>
  <r>
    <n v="7537"/>
    <x v="3739"/>
    <x v="734"/>
    <d v="2022-12-07T00:00:00"/>
    <s v="Standard Class"/>
    <s v="MV-17485"/>
    <s v="Mark Van Huff"/>
    <s v="Consumer"/>
    <s v="United States"/>
    <s v="Houston"/>
    <s v="Texas"/>
    <n v="77041"/>
    <x v="2"/>
    <s v="FUR-FU-10000820"/>
    <s v="Furniture"/>
    <x v="5"/>
    <s v="Tensor Brushed Steel Torchiere Floor Lamp"/>
    <n v="13.592000000000001"/>
    <n v="2"/>
    <x v="7"/>
    <n v="-14.271599999999999"/>
  </r>
  <r>
    <n v="7538"/>
    <x v="3740"/>
    <x v="317"/>
    <d v="2021-02-21T00:00:00"/>
    <s v="Second Class"/>
    <s v="GT-14710"/>
    <s v="Greg Tran"/>
    <s v="Consumer"/>
    <s v="United States"/>
    <s v="San Francisco"/>
    <s v="California"/>
    <n v="94109"/>
    <x v="1"/>
    <s v="OFF-PA-10001736"/>
    <s v="Office Supplies"/>
    <x v="10"/>
    <s v="Xerox 1880"/>
    <n v="70.88"/>
    <n v="2"/>
    <x v="0"/>
    <n v="33.313600000000001"/>
  </r>
  <r>
    <n v="7539"/>
    <x v="3741"/>
    <x v="574"/>
    <d v="2022-12-05T00:00:00"/>
    <s v="Standard Class"/>
    <s v="BS-11380"/>
    <s v="Bill Stewart"/>
    <s v="Corporate"/>
    <s v="United States"/>
    <s v="Denver"/>
    <s v="Colorado"/>
    <n v="80219"/>
    <x v="1"/>
    <s v="OFF-ST-10003306"/>
    <s v="Office Supplies"/>
    <x v="4"/>
    <s v="Letter Size Cart"/>
    <n v="114.288"/>
    <n v="1"/>
    <x v="2"/>
    <n v="12.8574"/>
  </r>
  <r>
    <n v="7540"/>
    <x v="3741"/>
    <x v="574"/>
    <d v="2022-12-05T00:00:00"/>
    <s v="Standard Class"/>
    <s v="BS-11380"/>
    <s v="Bill Stewart"/>
    <s v="Corporate"/>
    <s v="United States"/>
    <s v="Denver"/>
    <s v="Colorado"/>
    <n v="80219"/>
    <x v="1"/>
    <s v="OFF-BI-10003707"/>
    <s v="Office Supplies"/>
    <x v="8"/>
    <s v="Aluminum Screw Posts"/>
    <n v="36.624000000000002"/>
    <n v="8"/>
    <x v="6"/>
    <n v="-24.416"/>
  </r>
  <r>
    <n v="7541"/>
    <x v="3741"/>
    <x v="574"/>
    <d v="2022-12-05T00:00:00"/>
    <s v="Standard Class"/>
    <s v="BS-11380"/>
    <s v="Bill Stewart"/>
    <s v="Corporate"/>
    <s v="United States"/>
    <s v="Denver"/>
    <s v="Colorado"/>
    <n v="80219"/>
    <x v="1"/>
    <s v="FUR-BO-10003546"/>
    <s v="Furniture"/>
    <x v="0"/>
    <s v="Hon 4-Shelf Metal Bookcases"/>
    <n v="242.352"/>
    <n v="8"/>
    <x v="6"/>
    <n v="-363.52800000000002"/>
  </r>
  <r>
    <n v="7542"/>
    <x v="3741"/>
    <x v="574"/>
    <d v="2022-12-05T00:00:00"/>
    <s v="Standard Class"/>
    <s v="BS-11380"/>
    <s v="Bill Stewart"/>
    <s v="Corporate"/>
    <s v="United States"/>
    <s v="Denver"/>
    <s v="Colorado"/>
    <n v="80219"/>
    <x v="1"/>
    <s v="TEC-PH-10000213"/>
    <s v="Technology"/>
    <x v="7"/>
    <s v="Seidio BD2-HK3IPH5-BK DILEX Case and Holster Combo for Apple iPhone 5/5s - Black"/>
    <n v="49.616"/>
    <n v="2"/>
    <x v="2"/>
    <n v="4.9615999999999998"/>
  </r>
  <r>
    <n v="7543"/>
    <x v="3741"/>
    <x v="574"/>
    <d v="2022-12-05T00:00:00"/>
    <s v="Standard Class"/>
    <s v="BS-11380"/>
    <s v="Bill Stewart"/>
    <s v="Corporate"/>
    <s v="United States"/>
    <s v="Denver"/>
    <s v="Colorado"/>
    <n v="80219"/>
    <x v="1"/>
    <s v="FUR-FU-10001488"/>
    <s v="Furniture"/>
    <x v="5"/>
    <s v="Tenex 46&quot; x 60&quot; Computer Anti-Static Chairmat, Rectangular Shaped"/>
    <n v="508.70400000000001"/>
    <n v="6"/>
    <x v="2"/>
    <n v="0"/>
  </r>
  <r>
    <n v="7544"/>
    <x v="3741"/>
    <x v="574"/>
    <d v="2022-12-05T00:00:00"/>
    <s v="Standard Class"/>
    <s v="BS-11380"/>
    <s v="Bill Stewart"/>
    <s v="Corporate"/>
    <s v="United States"/>
    <s v="Denver"/>
    <s v="Colorado"/>
    <n v="80219"/>
    <x v="1"/>
    <s v="TEC-PH-10004833"/>
    <s v="Technology"/>
    <x v="7"/>
    <s v="Macally Suction Cup Mount"/>
    <n v="57.36"/>
    <n v="6"/>
    <x v="2"/>
    <n v="-14.34"/>
  </r>
  <r>
    <n v="7545"/>
    <x v="3741"/>
    <x v="574"/>
    <d v="2022-12-05T00:00:00"/>
    <s v="Standard Class"/>
    <s v="BS-11380"/>
    <s v="Bill Stewart"/>
    <s v="Corporate"/>
    <s v="United States"/>
    <s v="Denver"/>
    <s v="Colorado"/>
    <n v="80219"/>
    <x v="1"/>
    <s v="FUR-CH-10002335"/>
    <s v="Furniture"/>
    <x v="1"/>
    <s v="Hon GuestStacker Chair"/>
    <n v="906.68"/>
    <n v="5"/>
    <x v="2"/>
    <n v="68.001000000000005"/>
  </r>
  <r>
    <n v="7546"/>
    <x v="3742"/>
    <x v="982"/>
    <d v="2019-10-14T00:00:00"/>
    <s v="Standard Class"/>
    <s v="CM-12715"/>
    <s v="Craig Molinari"/>
    <s v="Corporate"/>
    <s v="United States"/>
    <s v="Huntsville"/>
    <s v="Texas"/>
    <n v="77340"/>
    <x v="2"/>
    <s v="TEC-PH-10001128"/>
    <s v="Technology"/>
    <x v="7"/>
    <s v="Motorola Droid Maxx"/>
    <n v="719.952"/>
    <n v="6"/>
    <x v="2"/>
    <n v="71.995199999999997"/>
  </r>
  <r>
    <n v="7547"/>
    <x v="3742"/>
    <x v="982"/>
    <d v="2019-10-14T00:00:00"/>
    <s v="Standard Class"/>
    <s v="CM-12715"/>
    <s v="Craig Molinari"/>
    <s v="Corporate"/>
    <s v="United States"/>
    <s v="Huntsville"/>
    <s v="Texas"/>
    <n v="77340"/>
    <x v="2"/>
    <s v="TEC-PH-10004667"/>
    <s v="Technology"/>
    <x v="7"/>
    <s v="Cisco 8x8 Inc. 6753i IP Business Phone System"/>
    <n v="755.94399999999996"/>
    <n v="7"/>
    <x v="2"/>
    <n v="66.145099999999999"/>
  </r>
  <r>
    <n v="7548"/>
    <x v="3742"/>
    <x v="982"/>
    <d v="2019-10-14T00:00:00"/>
    <s v="Standard Class"/>
    <s v="CM-12715"/>
    <s v="Craig Molinari"/>
    <s v="Corporate"/>
    <s v="United States"/>
    <s v="Huntsville"/>
    <s v="Texas"/>
    <n v="77340"/>
    <x v="2"/>
    <s v="OFF-BI-10004817"/>
    <s v="Office Supplies"/>
    <x v="8"/>
    <s v="GBC Personal VeloBind Strips"/>
    <n v="11.98"/>
    <n v="5"/>
    <x v="3"/>
    <n v="-19.167999999999999"/>
  </r>
  <r>
    <n v="7549"/>
    <x v="3742"/>
    <x v="982"/>
    <d v="2019-10-14T00:00:00"/>
    <s v="Standard Class"/>
    <s v="CM-12715"/>
    <s v="Craig Molinari"/>
    <s v="Corporate"/>
    <s v="United States"/>
    <s v="Huntsville"/>
    <s v="Texas"/>
    <n v="77340"/>
    <x v="2"/>
    <s v="OFF-BI-10004140"/>
    <s v="Office Supplies"/>
    <x v="8"/>
    <s v="Avery Non-Stick Binders"/>
    <n v="0.89800000000000002"/>
    <n v="1"/>
    <x v="3"/>
    <n v="-1.5714999999999999"/>
  </r>
  <r>
    <n v="7550"/>
    <x v="3743"/>
    <x v="64"/>
    <d v="2021-09-06T00:00:00"/>
    <s v="First Class"/>
    <s v="EM-13825"/>
    <s v="Elizabeth Moffitt"/>
    <s v="Corporate"/>
    <s v="United States"/>
    <s v="Houston"/>
    <s v="Texas"/>
    <n v="77036"/>
    <x v="2"/>
    <s v="FUR-FU-10004671"/>
    <s v="Furniture"/>
    <x v="5"/>
    <s v="Executive Impressions 12&quot; Wall Clock"/>
    <n v="21.204000000000001"/>
    <n v="3"/>
    <x v="7"/>
    <n v="-11.6622"/>
  </r>
  <r>
    <n v="7551"/>
    <x v="3744"/>
    <x v="1164"/>
    <d v="2019-11-24T00:00:00"/>
    <s v="Standard Class"/>
    <s v="KH-16330"/>
    <s v="Katharine Harms"/>
    <s v="Corporate"/>
    <s v="United States"/>
    <s v="New York City"/>
    <s v="New York"/>
    <n v="10024"/>
    <x v="3"/>
    <s v="OFF-EN-10002592"/>
    <s v="Office Supplies"/>
    <x v="12"/>
    <s v="Peel &amp; Seel Recycled Catalog Envelopes, Brown"/>
    <n v="34.74"/>
    <n v="3"/>
    <x v="0"/>
    <n v="17.37"/>
  </r>
  <r>
    <n v="7552"/>
    <x v="3744"/>
    <x v="1164"/>
    <d v="2019-11-24T00:00:00"/>
    <s v="Standard Class"/>
    <s v="KH-16330"/>
    <s v="Katharine Harms"/>
    <s v="Corporate"/>
    <s v="United States"/>
    <s v="New York City"/>
    <s v="New York"/>
    <n v="10024"/>
    <x v="3"/>
    <s v="TEC-PH-10004447"/>
    <s v="Technology"/>
    <x v="7"/>
    <s v="Toshiba IPT2010-SD IPÂ Telephone"/>
    <n v="833.94"/>
    <n v="6"/>
    <x v="0"/>
    <n v="216.8244"/>
  </r>
  <r>
    <n v="7553"/>
    <x v="3744"/>
    <x v="1164"/>
    <d v="2019-11-24T00:00:00"/>
    <s v="Standard Class"/>
    <s v="KH-16330"/>
    <s v="Katharine Harms"/>
    <s v="Corporate"/>
    <s v="United States"/>
    <s v="New York City"/>
    <s v="New York"/>
    <n v="10024"/>
    <x v="3"/>
    <s v="OFF-BI-10003669"/>
    <s v="Office Supplies"/>
    <x v="8"/>
    <s v="3M Organizer Strips"/>
    <n v="12.96"/>
    <n v="3"/>
    <x v="2"/>
    <n v="4.5359999999999996"/>
  </r>
  <r>
    <n v="7554"/>
    <x v="3744"/>
    <x v="1164"/>
    <d v="2019-11-24T00:00:00"/>
    <s v="Standard Class"/>
    <s v="KH-16330"/>
    <s v="Katharine Harms"/>
    <s v="Corporate"/>
    <s v="United States"/>
    <s v="New York City"/>
    <s v="New York"/>
    <n v="10024"/>
    <x v="3"/>
    <s v="OFF-PA-10000223"/>
    <s v="Office Supplies"/>
    <x v="10"/>
    <s v="Xerox 2000"/>
    <n v="25.92"/>
    <n v="4"/>
    <x v="0"/>
    <n v="12.441599999999999"/>
  </r>
  <r>
    <n v="7555"/>
    <x v="3745"/>
    <x v="1025"/>
    <d v="2019-05-13T00:00:00"/>
    <s v="Second Class"/>
    <s v="AF-10885"/>
    <s v="Art Foster"/>
    <s v="Consumer"/>
    <s v="United States"/>
    <s v="Philadelphia"/>
    <s v="Pennsylvania"/>
    <n v="19134"/>
    <x v="3"/>
    <s v="FUR-BO-10004467"/>
    <s v="Furniture"/>
    <x v="0"/>
    <s v="Bestar Classic Bookcase"/>
    <n v="349.96499999999997"/>
    <n v="7"/>
    <x v="5"/>
    <n v="-216.97829999999999"/>
  </r>
  <r>
    <n v="7556"/>
    <x v="3745"/>
    <x v="1025"/>
    <d v="2019-05-13T00:00:00"/>
    <s v="Second Class"/>
    <s v="AF-10885"/>
    <s v="Art Foster"/>
    <s v="Consumer"/>
    <s v="United States"/>
    <s v="Philadelphia"/>
    <s v="Pennsylvania"/>
    <n v="19134"/>
    <x v="3"/>
    <s v="OFF-AR-10000716"/>
    <s v="Office Supplies"/>
    <x v="6"/>
    <s v="DIXON Ticonderoga Erasable Checking Pencils"/>
    <n v="22.32"/>
    <n v="5"/>
    <x v="2"/>
    <n v="5.3010000000000002"/>
  </r>
  <r>
    <n v="7557"/>
    <x v="3746"/>
    <x v="344"/>
    <d v="2022-12-01T00:00:00"/>
    <s v="Standard Class"/>
    <s v="JR-16210"/>
    <s v="Justin Ritter"/>
    <s v="Corporate"/>
    <s v="United States"/>
    <s v="Columbus"/>
    <s v="Indiana"/>
    <n v="47201"/>
    <x v="2"/>
    <s v="OFF-PA-10003641"/>
    <s v="Office Supplies"/>
    <x v="10"/>
    <s v="Xerox 1909"/>
    <n v="158.28"/>
    <n v="6"/>
    <x v="0"/>
    <n v="72.808800000000005"/>
  </r>
  <r>
    <n v="7558"/>
    <x v="3746"/>
    <x v="344"/>
    <d v="2022-12-01T00:00:00"/>
    <s v="Standard Class"/>
    <s v="JR-16210"/>
    <s v="Justin Ritter"/>
    <s v="Corporate"/>
    <s v="United States"/>
    <s v="Columbus"/>
    <s v="Indiana"/>
    <n v="47201"/>
    <x v="2"/>
    <s v="OFF-BI-10004519"/>
    <s v="Office Supplies"/>
    <x v="8"/>
    <s v="GBC DocuBind P100 Manual Binding Machine"/>
    <n v="497.94"/>
    <n v="3"/>
    <x v="0"/>
    <n v="224.07300000000001"/>
  </r>
  <r>
    <n v="7559"/>
    <x v="3747"/>
    <x v="301"/>
    <d v="2019-11-04T00:00:00"/>
    <s v="Standard Class"/>
    <s v="DL-12925"/>
    <s v="Daniel Lacy"/>
    <s v="Consumer"/>
    <s v="United States"/>
    <s v="Long Beach"/>
    <s v="New York"/>
    <n v="11561"/>
    <x v="3"/>
    <s v="OFF-AP-10002518"/>
    <s v="Office Supplies"/>
    <x v="9"/>
    <s v="Kensington 7 Outlet MasterPiece Power Center"/>
    <n v="533.94000000000005"/>
    <n v="3"/>
    <x v="0"/>
    <n v="154.8426"/>
  </r>
  <r>
    <n v="7560"/>
    <x v="3747"/>
    <x v="301"/>
    <d v="2019-11-04T00:00:00"/>
    <s v="Standard Class"/>
    <s v="DL-12925"/>
    <s v="Daniel Lacy"/>
    <s v="Consumer"/>
    <s v="United States"/>
    <s v="Long Beach"/>
    <s v="New York"/>
    <n v="11561"/>
    <x v="3"/>
    <s v="OFF-PA-10000806"/>
    <s v="Office Supplies"/>
    <x v="10"/>
    <s v="Xerox 1934"/>
    <n v="167.94"/>
    <n v="3"/>
    <x v="0"/>
    <n v="82.290599999999998"/>
  </r>
  <r>
    <n v="7561"/>
    <x v="3747"/>
    <x v="301"/>
    <d v="2019-11-04T00:00:00"/>
    <s v="Standard Class"/>
    <s v="DL-12925"/>
    <s v="Daniel Lacy"/>
    <s v="Consumer"/>
    <s v="United States"/>
    <s v="Long Beach"/>
    <s v="New York"/>
    <n v="11561"/>
    <x v="3"/>
    <s v="FUR-FU-10003142"/>
    <s v="Furniture"/>
    <x v="5"/>
    <s v="Master Big Foot Doorstop, Beige"/>
    <n v="31.68"/>
    <n v="6"/>
    <x v="0"/>
    <n v="9.8208000000000002"/>
  </r>
  <r>
    <n v="7562"/>
    <x v="3748"/>
    <x v="945"/>
    <d v="2021-12-31T00:00:00"/>
    <s v="First Class"/>
    <s v="BD-11605"/>
    <s v="Brian Dahlen"/>
    <s v="Consumer"/>
    <s v="United States"/>
    <s v="Lancaster"/>
    <s v="Pennsylvania"/>
    <n v="17602"/>
    <x v="3"/>
    <s v="FUR-CH-10000454"/>
    <s v="Furniture"/>
    <x v="1"/>
    <s v="Hon Deluxe Fabric Upholstered Stacking Chairs, Rounded Back"/>
    <n v="170.786"/>
    <n v="1"/>
    <x v="4"/>
    <n v="0"/>
  </r>
  <r>
    <n v="7563"/>
    <x v="3749"/>
    <x v="323"/>
    <d v="2021-09-06T00:00:00"/>
    <s v="Standard Class"/>
    <s v="RB-19570"/>
    <s v="Rob Beeghly"/>
    <s v="Consumer"/>
    <s v="United States"/>
    <s v="Chicago"/>
    <s v="Illinois"/>
    <n v="60610"/>
    <x v="2"/>
    <s v="FUR-BO-10003894"/>
    <s v="Furniture"/>
    <x v="0"/>
    <s v="Safco Value Mate Steel Bookcase, Baked Enamel Finish on Steel, Black"/>
    <n v="198.744"/>
    <n v="4"/>
    <x v="4"/>
    <n v="0"/>
  </r>
  <r>
    <n v="7564"/>
    <x v="3750"/>
    <x v="361"/>
    <d v="2022-10-06T00:00:00"/>
    <s v="First Class"/>
    <s v="RB-19795"/>
    <s v="Ross Baird"/>
    <s v="Home Office"/>
    <s v="United States"/>
    <s v="Denver"/>
    <s v="Colorado"/>
    <n v="80219"/>
    <x v="1"/>
    <s v="TEC-AC-10001714"/>
    <s v="Technology"/>
    <x v="11"/>
    <s v="LogitechÂ MX Performance Wireless Mouse"/>
    <n v="63.823999999999998"/>
    <n v="2"/>
    <x v="2"/>
    <n v="13.5626"/>
  </r>
  <r>
    <n v="7565"/>
    <x v="3751"/>
    <x v="806"/>
    <d v="2021-01-31T00:00:00"/>
    <s v="Second Class"/>
    <s v="TB-21250"/>
    <s v="Tim Brockman"/>
    <s v="Consumer"/>
    <s v="United States"/>
    <s v="Seattle"/>
    <s v="Washington"/>
    <n v="98103"/>
    <x v="1"/>
    <s v="FUR-CH-10001190"/>
    <s v="Furniture"/>
    <x v="1"/>
    <s v="Global Deluxe High-Back Office Chair in Storm"/>
    <n v="435.16800000000001"/>
    <n v="4"/>
    <x v="2"/>
    <n v="-59.835599999999999"/>
  </r>
  <r>
    <n v="7566"/>
    <x v="3751"/>
    <x v="806"/>
    <d v="2021-01-31T00:00:00"/>
    <s v="Second Class"/>
    <s v="TB-21250"/>
    <s v="Tim Brockman"/>
    <s v="Consumer"/>
    <s v="United States"/>
    <s v="Seattle"/>
    <s v="Washington"/>
    <n v="98103"/>
    <x v="1"/>
    <s v="FUR-BO-10000468"/>
    <s v="Furniture"/>
    <x v="0"/>
    <s v="O'Sullivan 2-Shelf Heavy-Duty Bookcases"/>
    <n v="48.58"/>
    <n v="1"/>
    <x v="0"/>
    <n v="7.7728000000000002"/>
  </r>
  <r>
    <n v="7567"/>
    <x v="3752"/>
    <x v="81"/>
    <d v="2022-04-22T00:00:00"/>
    <s v="First Class"/>
    <s v="KN-16390"/>
    <s v="Katherine Nockton"/>
    <s v="Corporate"/>
    <s v="United States"/>
    <s v="Houston"/>
    <s v="Texas"/>
    <n v="77070"/>
    <x v="2"/>
    <s v="TEC-AC-10001998"/>
    <s v="Technology"/>
    <x v="11"/>
    <s v="LogitechÂ LS21 Speaker System - PC Multimedia - 2.1-CH - Wired"/>
    <n v="47.975999999999999"/>
    <n v="3"/>
    <x v="2"/>
    <n v="8.3957999999999995"/>
  </r>
  <r>
    <n v="7568"/>
    <x v="3752"/>
    <x v="81"/>
    <d v="2022-04-22T00:00:00"/>
    <s v="First Class"/>
    <s v="KN-16390"/>
    <s v="Katherine Nockton"/>
    <s v="Corporate"/>
    <s v="United States"/>
    <s v="Houston"/>
    <s v="Texas"/>
    <n v="77070"/>
    <x v="2"/>
    <s v="OFF-PA-10001534"/>
    <s v="Office Supplies"/>
    <x v="10"/>
    <s v="Xerox 230"/>
    <n v="20.736000000000001"/>
    <n v="4"/>
    <x v="2"/>
    <n v="7.2576000000000001"/>
  </r>
  <r>
    <n v="7569"/>
    <x v="3753"/>
    <x v="29"/>
    <d v="2019-12-09T00:00:00"/>
    <s v="Standard Class"/>
    <s v="RL-19615"/>
    <s v="Rob Lucas"/>
    <s v="Consumer"/>
    <s v="United States"/>
    <s v="Los Angeles"/>
    <s v="California"/>
    <n v="90045"/>
    <x v="1"/>
    <s v="OFF-AR-10003045"/>
    <s v="Office Supplies"/>
    <x v="6"/>
    <s v="Prang Colored Pencils"/>
    <n v="26.46"/>
    <n v="9"/>
    <x v="0"/>
    <n v="11.907"/>
  </r>
  <r>
    <n v="7570"/>
    <x v="3753"/>
    <x v="29"/>
    <d v="2019-12-09T00:00:00"/>
    <s v="Standard Class"/>
    <s v="RL-19615"/>
    <s v="Rob Lucas"/>
    <s v="Consumer"/>
    <s v="United States"/>
    <s v="Los Angeles"/>
    <s v="California"/>
    <n v="90045"/>
    <x v="1"/>
    <s v="OFF-PA-10001363"/>
    <s v="Office Supplies"/>
    <x v="10"/>
    <s v="Xerox 1933"/>
    <n v="49.12"/>
    <n v="4"/>
    <x v="0"/>
    <n v="23.086400000000001"/>
  </r>
  <r>
    <n v="7571"/>
    <x v="3753"/>
    <x v="29"/>
    <d v="2019-12-09T00:00:00"/>
    <s v="Standard Class"/>
    <s v="RL-19615"/>
    <s v="Rob Lucas"/>
    <s v="Consumer"/>
    <s v="United States"/>
    <s v="Los Angeles"/>
    <s v="California"/>
    <n v="90045"/>
    <x v="1"/>
    <s v="OFF-FA-10002280"/>
    <s v="Office Supplies"/>
    <x v="13"/>
    <s v="Advantus Plastic Paper Clips"/>
    <n v="15"/>
    <n v="3"/>
    <x v="0"/>
    <n v="7.2"/>
  </r>
  <r>
    <n v="7572"/>
    <x v="3754"/>
    <x v="618"/>
    <d v="2019-10-25T00:00:00"/>
    <s v="Standard Class"/>
    <s v="FH-14275"/>
    <s v="Frank Hawley"/>
    <s v="Corporate"/>
    <s v="United States"/>
    <s v="Newport News"/>
    <s v="Virginia"/>
    <n v="23602"/>
    <x v="0"/>
    <s v="OFF-ST-10003479"/>
    <s v="Office Supplies"/>
    <x v="4"/>
    <s v="Eldon Base for stackable storage shelf, platinum"/>
    <n v="194.7"/>
    <n v="5"/>
    <x v="0"/>
    <n v="9.7349999999999994"/>
  </r>
  <r>
    <n v="7573"/>
    <x v="3754"/>
    <x v="618"/>
    <d v="2019-10-25T00:00:00"/>
    <s v="Standard Class"/>
    <s v="FH-14275"/>
    <s v="Frank Hawley"/>
    <s v="Corporate"/>
    <s v="United States"/>
    <s v="Newport News"/>
    <s v="Virginia"/>
    <n v="23602"/>
    <x v="0"/>
    <s v="FUR-TA-10004607"/>
    <s v="Furniture"/>
    <x v="3"/>
    <s v="Hon 2111 Invitation Series Straight Table"/>
    <n v="591.32000000000005"/>
    <n v="4"/>
    <x v="0"/>
    <n v="112.35080000000001"/>
  </r>
  <r>
    <n v="7574"/>
    <x v="3754"/>
    <x v="618"/>
    <d v="2019-10-25T00:00:00"/>
    <s v="Standard Class"/>
    <s v="FH-14275"/>
    <s v="Frank Hawley"/>
    <s v="Corporate"/>
    <s v="United States"/>
    <s v="Newport News"/>
    <s v="Virginia"/>
    <n v="23602"/>
    <x v="0"/>
    <s v="OFF-AR-10001022"/>
    <s v="Office Supplies"/>
    <x v="6"/>
    <s v="SANFORD Liquid Accent Tank-Style Highlighters"/>
    <n v="2.84"/>
    <n v="1"/>
    <x v="0"/>
    <n v="0.88039999999999996"/>
  </r>
  <r>
    <n v="7575"/>
    <x v="3755"/>
    <x v="575"/>
    <d v="2020-12-11T00:00:00"/>
    <s v="Standard Class"/>
    <s v="YS-21880"/>
    <s v="Yana Sorensen"/>
    <s v="Corporate"/>
    <s v="United States"/>
    <s v="Los Angeles"/>
    <s v="California"/>
    <n v="90036"/>
    <x v="1"/>
    <s v="OFF-ST-10004186"/>
    <s v="Office Supplies"/>
    <x v="4"/>
    <s v="Stur-D-Stor Shelving, Vertical 5-Shelf: 72&quot;H x 36&quot;W x 18 1/2&quot;D"/>
    <n v="221.96"/>
    <n v="2"/>
    <x v="0"/>
    <n v="4.4391999999999996"/>
  </r>
  <r>
    <n v="7576"/>
    <x v="3755"/>
    <x v="575"/>
    <d v="2020-12-11T00:00:00"/>
    <s v="Standard Class"/>
    <s v="YS-21880"/>
    <s v="Yana Sorensen"/>
    <s v="Corporate"/>
    <s v="United States"/>
    <s v="Los Angeles"/>
    <s v="California"/>
    <n v="90036"/>
    <x v="1"/>
    <s v="TEC-AC-10000865"/>
    <s v="Technology"/>
    <x v="11"/>
    <s v="WD My Passport Ultra 500GB Portable External Hard Drive"/>
    <n v="236"/>
    <n v="4"/>
    <x v="0"/>
    <n v="40.119999999999997"/>
  </r>
  <r>
    <n v="7577"/>
    <x v="3756"/>
    <x v="981"/>
    <d v="2019-11-06T00:00:00"/>
    <s v="Second Class"/>
    <s v="SW-20755"/>
    <s v="Steven Ward"/>
    <s v="Corporate"/>
    <s v="United States"/>
    <s v="Seattle"/>
    <s v="Washington"/>
    <n v="98115"/>
    <x v="1"/>
    <s v="TEC-AC-10000023"/>
    <s v="Technology"/>
    <x v="11"/>
    <s v="Maxell 74 Minute CD-R Spindle, 50/Pack"/>
    <n v="41.94"/>
    <n v="2"/>
    <x v="0"/>
    <n v="15.0984"/>
  </r>
  <r>
    <n v="7578"/>
    <x v="3756"/>
    <x v="981"/>
    <d v="2019-11-06T00:00:00"/>
    <s v="Second Class"/>
    <s v="SW-20755"/>
    <s v="Steven Ward"/>
    <s v="Corporate"/>
    <s v="United States"/>
    <s v="Seattle"/>
    <s v="Washington"/>
    <n v="98115"/>
    <x v="1"/>
    <s v="TEC-PH-10001750"/>
    <s v="Technology"/>
    <x v="7"/>
    <s v="Samsung Rugby III"/>
    <n v="52.792000000000002"/>
    <n v="1"/>
    <x v="2"/>
    <n v="4.6193"/>
  </r>
  <r>
    <n v="7579"/>
    <x v="3757"/>
    <x v="122"/>
    <d v="2021-12-20T00:00:00"/>
    <s v="First Class"/>
    <s v="PN-18775"/>
    <s v="Parhena Norris"/>
    <s v="Home Office"/>
    <s v="United States"/>
    <s v="Omaha"/>
    <s v="Nebraska"/>
    <n v="68104"/>
    <x v="2"/>
    <s v="FUR-CH-10004997"/>
    <s v="Furniture"/>
    <x v="1"/>
    <s v="Hon Every-Day Series Multi-Task Chairs"/>
    <n v="563.94000000000005"/>
    <n v="3"/>
    <x v="0"/>
    <n v="112.788"/>
  </r>
  <r>
    <n v="7580"/>
    <x v="3758"/>
    <x v="521"/>
    <d v="2020-11-26T00:00:00"/>
    <s v="Second Class"/>
    <s v="AT-10735"/>
    <s v="Annie Thurman"/>
    <s v="Consumer"/>
    <s v="United States"/>
    <s v="Morristown"/>
    <s v="New Jersey"/>
    <n v="7960"/>
    <x v="3"/>
    <s v="OFF-AP-10000275"/>
    <s v="Office Supplies"/>
    <x v="9"/>
    <s v="Sanyo Counter Height Refrigerator with Crisper, 3.6 Cubic Foot, Stainless Steel/Black"/>
    <n v="2625.12"/>
    <n v="8"/>
    <x v="0"/>
    <n v="735.03359999999998"/>
  </r>
  <r>
    <n v="7581"/>
    <x v="3758"/>
    <x v="521"/>
    <d v="2020-11-26T00:00:00"/>
    <s v="Second Class"/>
    <s v="AT-10735"/>
    <s v="Annie Thurman"/>
    <s v="Consumer"/>
    <s v="United States"/>
    <s v="Morristown"/>
    <s v="New Jersey"/>
    <n v="7960"/>
    <x v="3"/>
    <s v="OFF-AR-10004999"/>
    <s v="Office Supplies"/>
    <x v="6"/>
    <s v="Newell 315"/>
    <n v="17.940000000000001"/>
    <n v="3"/>
    <x v="0"/>
    <n v="4.4850000000000003"/>
  </r>
  <r>
    <n v="7582"/>
    <x v="3759"/>
    <x v="863"/>
    <d v="2020-08-15T00:00:00"/>
    <s v="First Class"/>
    <s v="EJ-13720"/>
    <s v="Ed Jacobs"/>
    <s v="Consumer"/>
    <s v="United States"/>
    <s v="Philadelphia"/>
    <s v="Pennsylvania"/>
    <n v="19143"/>
    <x v="3"/>
    <s v="OFF-ST-10003816"/>
    <s v="Office Supplies"/>
    <x v="4"/>
    <s v="Fellowes High-Stak Drawer Files"/>
    <n v="422.85599999999999"/>
    <n v="3"/>
    <x v="2"/>
    <n v="15.857100000000001"/>
  </r>
  <r>
    <n v="7583"/>
    <x v="3760"/>
    <x v="392"/>
    <d v="2020-04-20T00:00:00"/>
    <s v="Standard Class"/>
    <s v="DM-13345"/>
    <s v="Denise Monton"/>
    <s v="Corporate"/>
    <s v="United States"/>
    <s v="New York City"/>
    <s v="New York"/>
    <n v="10024"/>
    <x v="3"/>
    <s v="FUR-CH-10003968"/>
    <s v="Furniture"/>
    <x v="1"/>
    <s v="Novimex Turbo Task Chair"/>
    <n v="127.764"/>
    <n v="2"/>
    <x v="9"/>
    <n v="2.8391999999999999"/>
  </r>
  <r>
    <n v="7584"/>
    <x v="3761"/>
    <x v="90"/>
    <d v="2019-03-24T00:00:00"/>
    <s v="Standard Class"/>
    <s v="KH-16690"/>
    <s v="Kristen Hastings"/>
    <s v="Corporate"/>
    <s v="United States"/>
    <s v="Springfield"/>
    <s v="Virginia"/>
    <n v="22153"/>
    <x v="0"/>
    <s v="TEC-PH-10000730"/>
    <s v="Technology"/>
    <x v="7"/>
    <s v="Samsung Galaxy S4 Active"/>
    <n v="3499.93"/>
    <n v="7"/>
    <x v="0"/>
    <n v="909.98180000000002"/>
  </r>
  <r>
    <n v="7585"/>
    <x v="3761"/>
    <x v="90"/>
    <d v="2019-03-24T00:00:00"/>
    <s v="Standard Class"/>
    <s v="KH-16690"/>
    <s v="Kristen Hastings"/>
    <s v="Corporate"/>
    <s v="United States"/>
    <s v="Springfield"/>
    <s v="Virginia"/>
    <n v="22153"/>
    <x v="0"/>
    <s v="OFF-LA-10004409"/>
    <s v="Office Supplies"/>
    <x v="2"/>
    <s v="Avery 492"/>
    <n v="14.4"/>
    <n v="5"/>
    <x v="0"/>
    <n v="6.6239999999999997"/>
  </r>
  <r>
    <n v="7586"/>
    <x v="3761"/>
    <x v="90"/>
    <d v="2019-03-24T00:00:00"/>
    <s v="Standard Class"/>
    <s v="KH-16690"/>
    <s v="Kristen Hastings"/>
    <s v="Corporate"/>
    <s v="United States"/>
    <s v="Springfield"/>
    <s v="Virginia"/>
    <n v="22153"/>
    <x v="0"/>
    <s v="OFF-PA-10000675"/>
    <s v="Office Supplies"/>
    <x v="10"/>
    <s v="Xerox 1919"/>
    <n v="122.97"/>
    <n v="3"/>
    <x v="0"/>
    <n v="60.255299999999998"/>
  </r>
  <r>
    <n v="7587"/>
    <x v="3761"/>
    <x v="90"/>
    <d v="2019-03-24T00:00:00"/>
    <s v="Standard Class"/>
    <s v="KH-16690"/>
    <s v="Kristen Hastings"/>
    <s v="Corporate"/>
    <s v="United States"/>
    <s v="Springfield"/>
    <s v="Virginia"/>
    <n v="22153"/>
    <x v="0"/>
    <s v="OFF-AR-10001573"/>
    <s v="Office Supplies"/>
    <x v="6"/>
    <s v="American Pencil"/>
    <n v="9.32"/>
    <n v="4"/>
    <x v="0"/>
    <n v="2.7027999999999999"/>
  </r>
  <r>
    <n v="7588"/>
    <x v="3761"/>
    <x v="90"/>
    <d v="2019-03-24T00:00:00"/>
    <s v="Standard Class"/>
    <s v="KH-16690"/>
    <s v="Kristen Hastings"/>
    <s v="Corporate"/>
    <s v="United States"/>
    <s v="Springfield"/>
    <s v="Virginia"/>
    <n v="22153"/>
    <x v="0"/>
    <s v="OFF-BI-10001597"/>
    <s v="Office Supplies"/>
    <x v="8"/>
    <s v="Wilson Jones Ledger-Size, Piano-Hinge Binder, 2&quot;, Blue"/>
    <n v="122.94"/>
    <n v="3"/>
    <x v="0"/>
    <n v="59.011200000000002"/>
  </r>
  <r>
    <n v="7589"/>
    <x v="3762"/>
    <x v="673"/>
    <d v="2022-11-21T00:00:00"/>
    <s v="Standard Class"/>
    <s v="MB-18085"/>
    <s v="Mick Brown"/>
    <s v="Consumer"/>
    <s v="United States"/>
    <s v="Roseville"/>
    <s v="California"/>
    <n v="95661"/>
    <x v="1"/>
    <s v="FUR-FU-10001196"/>
    <s v="Furniture"/>
    <x v="5"/>
    <s v="DAX Cubicle Frames - 8x10"/>
    <n v="17.309999999999999"/>
    <n v="3"/>
    <x v="0"/>
    <n v="5.1929999999999996"/>
  </r>
  <r>
    <n v="7590"/>
    <x v="3763"/>
    <x v="12"/>
    <d v="2020-09-28T00:00:00"/>
    <s v="Standard Class"/>
    <s v="DK-12895"/>
    <s v="Dana Kaydos"/>
    <s v="Consumer"/>
    <s v="United States"/>
    <s v="Rockford"/>
    <s v="Illinois"/>
    <n v="61107"/>
    <x v="2"/>
    <s v="OFF-AR-10004602"/>
    <s v="Office Supplies"/>
    <x v="6"/>
    <s v="Boston KS Multi-Size Manual Pencil Sharpener"/>
    <n v="128.744"/>
    <n v="7"/>
    <x v="2"/>
    <n v="12.8744"/>
  </r>
  <r>
    <n v="7591"/>
    <x v="3764"/>
    <x v="64"/>
    <d v="2021-09-08T00:00:00"/>
    <s v="Standard Class"/>
    <s v="DB-13210"/>
    <s v="Dean Braden"/>
    <s v="Consumer"/>
    <s v="United States"/>
    <s v="Philadelphia"/>
    <s v="Pennsylvania"/>
    <n v="19134"/>
    <x v="3"/>
    <s v="FUR-FU-10000260"/>
    <s v="Furniture"/>
    <x v="5"/>
    <s v="6&quot; Cubicle Wall Clock, Black"/>
    <n v="58.247999999999998"/>
    <n v="9"/>
    <x v="2"/>
    <n v="11.6496"/>
  </r>
  <r>
    <n v="7592"/>
    <x v="3764"/>
    <x v="64"/>
    <d v="2021-09-08T00:00:00"/>
    <s v="Standard Class"/>
    <s v="DB-13210"/>
    <s v="Dean Braden"/>
    <s v="Consumer"/>
    <s v="United States"/>
    <s v="Philadelphia"/>
    <s v="Pennsylvania"/>
    <n v="19134"/>
    <x v="3"/>
    <s v="FUR-CH-10001146"/>
    <s v="Furniture"/>
    <x v="1"/>
    <s v="Global Task Chair, Black"/>
    <n v="71.245999999999995"/>
    <n v="2"/>
    <x v="4"/>
    <n v="-19.338200000000001"/>
  </r>
  <r>
    <n v="7593"/>
    <x v="3764"/>
    <x v="64"/>
    <d v="2021-09-08T00:00:00"/>
    <s v="Standard Class"/>
    <s v="DB-13210"/>
    <s v="Dean Braden"/>
    <s v="Consumer"/>
    <s v="United States"/>
    <s v="Philadelphia"/>
    <s v="Pennsylvania"/>
    <n v="19134"/>
    <x v="3"/>
    <s v="OFF-AR-10000896"/>
    <s v="Office Supplies"/>
    <x v="6"/>
    <s v="Newell 329"/>
    <n v="7.8719999999999999"/>
    <n v="3"/>
    <x v="2"/>
    <n v="0.59040000000000004"/>
  </r>
  <r>
    <n v="7594"/>
    <x v="3764"/>
    <x v="64"/>
    <d v="2021-09-08T00:00:00"/>
    <s v="Standard Class"/>
    <s v="DB-13210"/>
    <s v="Dean Braden"/>
    <s v="Consumer"/>
    <s v="United States"/>
    <s v="Philadelphia"/>
    <s v="Pennsylvania"/>
    <n v="19134"/>
    <x v="3"/>
    <s v="FUR-CH-10000309"/>
    <s v="Furniture"/>
    <x v="1"/>
    <s v="Global Comet Stacking Arm Chair"/>
    <n v="887.27099999999996"/>
    <n v="3"/>
    <x v="4"/>
    <n v="-63.3765"/>
  </r>
  <r>
    <n v="7595"/>
    <x v="3765"/>
    <x v="693"/>
    <d v="2022-04-23T00:00:00"/>
    <s v="Standard Class"/>
    <s v="CV-12295"/>
    <s v="Christina VanderZanden"/>
    <s v="Consumer"/>
    <s v="United States"/>
    <s v="Detroit"/>
    <s v="Michigan"/>
    <n v="48234"/>
    <x v="2"/>
    <s v="OFF-BI-10001989"/>
    <s v="Office Supplies"/>
    <x v="8"/>
    <s v="Premium Transparent Presentation Covers by GBC"/>
    <n v="146.86000000000001"/>
    <n v="7"/>
    <x v="0"/>
    <n v="70.492800000000003"/>
  </r>
  <r>
    <n v="7596"/>
    <x v="3765"/>
    <x v="693"/>
    <d v="2022-04-23T00:00:00"/>
    <s v="Standard Class"/>
    <s v="CV-12295"/>
    <s v="Christina VanderZanden"/>
    <s v="Consumer"/>
    <s v="United States"/>
    <s v="Detroit"/>
    <s v="Michigan"/>
    <n v="48234"/>
    <x v="2"/>
    <s v="OFF-BI-10001036"/>
    <s v="Office Supplies"/>
    <x v="8"/>
    <s v="Cardinal EasyOpen D-Ring Binders"/>
    <n v="36.56"/>
    <n v="4"/>
    <x v="0"/>
    <n v="18.28"/>
  </r>
  <r>
    <n v="7597"/>
    <x v="3766"/>
    <x v="925"/>
    <d v="2020-06-18T00:00:00"/>
    <s v="Standard Class"/>
    <s v="GK-14620"/>
    <s v="Grace Kelly"/>
    <s v="Corporate"/>
    <s v="United States"/>
    <s v="Los Angeles"/>
    <s v="California"/>
    <n v="90004"/>
    <x v="1"/>
    <s v="TEC-PH-10002103"/>
    <s v="Technology"/>
    <x v="7"/>
    <s v="Jabra SPEAK 410"/>
    <n v="225.57599999999999"/>
    <n v="3"/>
    <x v="2"/>
    <n v="22.557600000000001"/>
  </r>
  <r>
    <n v="7598"/>
    <x v="3767"/>
    <x v="328"/>
    <d v="2019-09-21T00:00:00"/>
    <s v="Standard Class"/>
    <s v="JA-15970"/>
    <s v="Joseph Airdo"/>
    <s v="Consumer"/>
    <s v="United States"/>
    <s v="Springfield"/>
    <s v="Oregon"/>
    <n v="97477"/>
    <x v="1"/>
    <s v="OFF-AR-10001473"/>
    <s v="Office Supplies"/>
    <x v="6"/>
    <s v="Newell 313"/>
    <n v="5.2480000000000002"/>
    <n v="2"/>
    <x v="2"/>
    <n v="0.4592"/>
  </r>
  <r>
    <n v="7599"/>
    <x v="3767"/>
    <x v="328"/>
    <d v="2019-09-21T00:00:00"/>
    <s v="Standard Class"/>
    <s v="JA-15970"/>
    <s v="Joseph Airdo"/>
    <s v="Consumer"/>
    <s v="United States"/>
    <s v="Springfield"/>
    <s v="Oregon"/>
    <n v="97477"/>
    <x v="1"/>
    <s v="OFF-AR-10000411"/>
    <s v="Office Supplies"/>
    <x v="6"/>
    <s v="Boston 16701 Slimline Battery Pencil Sharpener"/>
    <n v="38.256"/>
    <n v="3"/>
    <x v="2"/>
    <n v="4.782"/>
  </r>
  <r>
    <n v="7600"/>
    <x v="3767"/>
    <x v="328"/>
    <d v="2019-09-21T00:00:00"/>
    <s v="Standard Class"/>
    <s v="JA-15970"/>
    <s v="Joseph Airdo"/>
    <s v="Consumer"/>
    <s v="United States"/>
    <s v="Springfield"/>
    <s v="Oregon"/>
    <n v="97477"/>
    <x v="1"/>
    <s v="OFF-PA-10000246"/>
    <s v="Office Supplies"/>
    <x v="10"/>
    <s v="Riverleaf Stik-Withit Designer Note Cubes"/>
    <n v="40.24"/>
    <n v="5"/>
    <x v="2"/>
    <n v="13.077999999999999"/>
  </r>
  <r>
    <n v="7601"/>
    <x v="3767"/>
    <x v="328"/>
    <d v="2019-09-21T00:00:00"/>
    <s v="Standard Class"/>
    <s v="JA-15970"/>
    <s v="Joseph Airdo"/>
    <s v="Consumer"/>
    <s v="United States"/>
    <s v="Springfield"/>
    <s v="Oregon"/>
    <n v="97477"/>
    <x v="1"/>
    <s v="TEC-MA-10004086"/>
    <s v="Technology"/>
    <x v="15"/>
    <s v="Plantronics Single Ear Headset"/>
    <n v="29.925000000000001"/>
    <n v="5"/>
    <x v="6"/>
    <n v="-21.945"/>
  </r>
  <r>
    <n v="7602"/>
    <x v="3767"/>
    <x v="328"/>
    <d v="2019-09-21T00:00:00"/>
    <s v="Standard Class"/>
    <s v="JA-15970"/>
    <s v="Joseph Airdo"/>
    <s v="Consumer"/>
    <s v="United States"/>
    <s v="Springfield"/>
    <s v="Oregon"/>
    <n v="97477"/>
    <x v="1"/>
    <s v="OFF-PA-10003039"/>
    <s v="Office Supplies"/>
    <x v="10"/>
    <s v="Xerox 1960"/>
    <n v="148.70400000000001"/>
    <n v="6"/>
    <x v="2"/>
    <n v="46.47"/>
  </r>
  <r>
    <n v="7603"/>
    <x v="3767"/>
    <x v="328"/>
    <d v="2019-09-21T00:00:00"/>
    <s v="Standard Class"/>
    <s v="JA-15970"/>
    <s v="Joseph Airdo"/>
    <s v="Consumer"/>
    <s v="United States"/>
    <s v="Springfield"/>
    <s v="Oregon"/>
    <n v="97477"/>
    <x v="1"/>
    <s v="TEC-AC-10004633"/>
    <s v="Technology"/>
    <x v="11"/>
    <s v="Verbatim 25 GB 6x Blu-ray Single Layer Recordable Disc, 3/Pack"/>
    <n v="55.92"/>
    <n v="10"/>
    <x v="2"/>
    <n v="16.776"/>
  </r>
  <r>
    <n v="7604"/>
    <x v="3768"/>
    <x v="630"/>
    <d v="2021-07-11T00:00:00"/>
    <s v="Standard Class"/>
    <s v="TH-21115"/>
    <s v="Thea Hudgings"/>
    <s v="Corporate"/>
    <s v="United States"/>
    <s v="Providence"/>
    <s v="Rhode Island"/>
    <n v="2908"/>
    <x v="3"/>
    <s v="OFF-PA-10000289"/>
    <s v="Office Supplies"/>
    <x v="10"/>
    <s v="Xerox 213"/>
    <n v="12.96"/>
    <n v="2"/>
    <x v="0"/>
    <n v="6.2207999999999997"/>
  </r>
  <r>
    <n v="7605"/>
    <x v="3769"/>
    <x v="1022"/>
    <d v="2021-05-30T00:00:00"/>
    <s v="Standard Class"/>
    <s v="BS-11665"/>
    <s v="Brian Stugart"/>
    <s v="Consumer"/>
    <s v="United States"/>
    <s v="Chicago"/>
    <s v="Illinois"/>
    <n v="60623"/>
    <x v="2"/>
    <s v="FUR-FU-10003247"/>
    <s v="Furniture"/>
    <x v="5"/>
    <s v="36X48 HARDFLOOR CHAIRMAT"/>
    <n v="25.175999999999998"/>
    <n v="3"/>
    <x v="7"/>
    <n v="-33.358199999999997"/>
  </r>
  <r>
    <n v="7606"/>
    <x v="3769"/>
    <x v="1022"/>
    <d v="2021-05-30T00:00:00"/>
    <s v="Standard Class"/>
    <s v="BS-11665"/>
    <s v="Brian Stugart"/>
    <s v="Consumer"/>
    <s v="United States"/>
    <s v="Chicago"/>
    <s v="Illinois"/>
    <n v="60623"/>
    <x v="2"/>
    <s v="FUR-FU-10002191"/>
    <s v="Furniture"/>
    <x v="5"/>
    <s v="G.E. Halogen Desk Lamp Bulbs"/>
    <n v="5.5839999999999996"/>
    <n v="2"/>
    <x v="7"/>
    <n v="-1.6752"/>
  </r>
  <r>
    <n v="7607"/>
    <x v="3769"/>
    <x v="1022"/>
    <d v="2021-05-30T00:00:00"/>
    <s v="Standard Class"/>
    <s v="BS-11665"/>
    <s v="Brian Stugart"/>
    <s v="Consumer"/>
    <s v="United States"/>
    <s v="Chicago"/>
    <s v="Illinois"/>
    <n v="60623"/>
    <x v="2"/>
    <s v="OFF-ST-10001496"/>
    <s v="Office Supplies"/>
    <x v="4"/>
    <s v="Standard Rollaway File with Lock"/>
    <n v="1297.3679999999999"/>
    <n v="9"/>
    <x v="2"/>
    <n v="97.302599999999998"/>
  </r>
  <r>
    <n v="7608"/>
    <x v="3770"/>
    <x v="165"/>
    <d v="2022-12-26T00:00:00"/>
    <s v="First Class"/>
    <s v="NS-18505"/>
    <s v="Neola Schneider"/>
    <s v="Consumer"/>
    <s v="United States"/>
    <s v="Dallas"/>
    <s v="Texas"/>
    <n v="75220"/>
    <x v="2"/>
    <s v="OFF-ST-10000585"/>
    <s v="Office Supplies"/>
    <x v="4"/>
    <s v="Economy Rollaway Files"/>
    <n v="264.32"/>
    <n v="2"/>
    <x v="2"/>
    <n v="19.824000000000002"/>
  </r>
  <r>
    <n v="7609"/>
    <x v="3771"/>
    <x v="898"/>
    <d v="2022-05-06T00:00:00"/>
    <s v="Standard Class"/>
    <s v="MK-18160"/>
    <s v="Mike Kennedy"/>
    <s v="Consumer"/>
    <s v="United States"/>
    <s v="San Francisco"/>
    <s v="California"/>
    <n v="94122"/>
    <x v="1"/>
    <s v="OFF-PA-10001166"/>
    <s v="Office Supplies"/>
    <x v="10"/>
    <s v="Xerox 2"/>
    <n v="25.92"/>
    <n v="4"/>
    <x v="0"/>
    <n v="12.441599999999999"/>
  </r>
  <r>
    <n v="7610"/>
    <x v="3771"/>
    <x v="898"/>
    <d v="2022-05-06T00:00:00"/>
    <s v="Standard Class"/>
    <s v="MK-18160"/>
    <s v="Mike Kennedy"/>
    <s v="Consumer"/>
    <s v="United States"/>
    <s v="San Francisco"/>
    <s v="California"/>
    <n v="94122"/>
    <x v="1"/>
    <s v="OFF-AR-10003651"/>
    <s v="Office Supplies"/>
    <x v="6"/>
    <s v="Newell 350"/>
    <n v="22.96"/>
    <n v="7"/>
    <x v="0"/>
    <n v="6.6584000000000003"/>
  </r>
  <r>
    <n v="7611"/>
    <x v="3772"/>
    <x v="1165"/>
    <d v="2019-02-23T00:00:00"/>
    <s v="First Class"/>
    <s v="SA-20830"/>
    <s v="Sue Ann Reed"/>
    <s v="Consumer"/>
    <s v="United States"/>
    <s v="Moreno Valley"/>
    <s v="California"/>
    <n v="92553"/>
    <x v="1"/>
    <s v="OFF-PA-10001800"/>
    <s v="Office Supplies"/>
    <x v="10"/>
    <s v="Xerox 220"/>
    <n v="19.440000000000001"/>
    <n v="3"/>
    <x v="0"/>
    <n v="9.3312000000000008"/>
  </r>
  <r>
    <n v="7612"/>
    <x v="3773"/>
    <x v="285"/>
    <d v="2020-02-10T00:00:00"/>
    <s v="First Class"/>
    <s v="BH-11710"/>
    <s v="Brosina Hoffman"/>
    <s v="Consumer"/>
    <s v="United States"/>
    <s v="Garden City"/>
    <s v="Kansas"/>
    <n v="67846"/>
    <x v="2"/>
    <s v="OFF-PA-10000791"/>
    <s v="Office Supplies"/>
    <x v="10"/>
    <s v="Wirebound Message Books, Four 2 3/4 x 5 Forms per Page, 200 Sets per Book"/>
    <n v="9.5399999999999991"/>
    <n v="2"/>
    <x v="0"/>
    <n v="4.2930000000000001"/>
  </r>
  <r>
    <n v="7613"/>
    <x v="3773"/>
    <x v="285"/>
    <d v="2020-02-10T00:00:00"/>
    <s v="First Class"/>
    <s v="BH-11710"/>
    <s v="Brosina Hoffman"/>
    <s v="Consumer"/>
    <s v="United States"/>
    <s v="Garden City"/>
    <s v="Kansas"/>
    <n v="67846"/>
    <x v="2"/>
    <s v="OFF-FA-10000134"/>
    <s v="Office Supplies"/>
    <x v="13"/>
    <s v="Advantus Push Pins, Aluminum Head"/>
    <n v="5.81"/>
    <n v="1"/>
    <x v="0"/>
    <n v="1.8010999999999999"/>
  </r>
  <r>
    <n v="7614"/>
    <x v="3773"/>
    <x v="285"/>
    <d v="2020-02-10T00:00:00"/>
    <s v="First Class"/>
    <s v="BH-11710"/>
    <s v="Brosina Hoffman"/>
    <s v="Consumer"/>
    <s v="United States"/>
    <s v="Garden City"/>
    <s v="Kansas"/>
    <n v="67846"/>
    <x v="2"/>
    <s v="OFF-AR-10001149"/>
    <s v="Office Supplies"/>
    <x v="6"/>
    <s v="Sanford Colorific Colored Pencils, 12/Box"/>
    <n v="5.76"/>
    <n v="2"/>
    <x v="0"/>
    <n v="1.728"/>
  </r>
  <r>
    <n v="7615"/>
    <x v="3774"/>
    <x v="252"/>
    <d v="2020-08-27T00:00:00"/>
    <s v="Second Class"/>
    <s v="SC-20380"/>
    <s v="Shahid Collister"/>
    <s v="Consumer"/>
    <s v="United States"/>
    <s v="New York City"/>
    <s v="New York"/>
    <n v="10035"/>
    <x v="3"/>
    <s v="FUR-FU-10000010"/>
    <s v="Furniture"/>
    <x v="5"/>
    <s v="DAX Value U-Channel Document Frames, Easel Back"/>
    <n v="14.91"/>
    <n v="3"/>
    <x v="0"/>
    <n v="4.6220999999999997"/>
  </r>
  <r>
    <n v="7616"/>
    <x v="3775"/>
    <x v="953"/>
    <d v="2019-12-03T00:00:00"/>
    <s v="Standard Class"/>
    <s v="RF-19345"/>
    <s v="Randy Ferguson"/>
    <s v="Corporate"/>
    <s v="United States"/>
    <s v="Orlando"/>
    <s v="Florida"/>
    <n v="32839"/>
    <x v="0"/>
    <s v="OFF-BI-10000201"/>
    <s v="Office Supplies"/>
    <x v="8"/>
    <s v="Avery Triangle Shaped Sheet Lifters, Black, 2/Pack"/>
    <n v="6.6420000000000003"/>
    <n v="9"/>
    <x v="6"/>
    <n v="-4.4279999999999999"/>
  </r>
  <r>
    <n v="7617"/>
    <x v="3776"/>
    <x v="107"/>
    <d v="2021-12-15T00:00:00"/>
    <s v="Standard Class"/>
    <s v="CM-12235"/>
    <s v="Chris McAfee"/>
    <s v="Consumer"/>
    <s v="United States"/>
    <s v="Watertown"/>
    <s v="New York"/>
    <n v="13601"/>
    <x v="3"/>
    <s v="OFF-PA-10001776"/>
    <s v="Office Supplies"/>
    <x v="10"/>
    <s v="Wirebound Message Books, Four 2 3/4&quot; x 5&quot; Forms per Page, 600 Sets per Book"/>
    <n v="18.54"/>
    <n v="2"/>
    <x v="0"/>
    <n v="8.7138000000000009"/>
  </r>
  <r>
    <n v="7618"/>
    <x v="3776"/>
    <x v="107"/>
    <d v="2021-12-15T00:00:00"/>
    <s v="Standard Class"/>
    <s v="CM-12235"/>
    <s v="Chris McAfee"/>
    <s v="Consumer"/>
    <s v="United States"/>
    <s v="Watertown"/>
    <s v="New York"/>
    <n v="13601"/>
    <x v="3"/>
    <s v="OFF-BI-10003656"/>
    <s v="Office Supplies"/>
    <x v="8"/>
    <s v="Fellowes PB200 Plastic Comb Binding Machine"/>
    <n v="679.96"/>
    <n v="5"/>
    <x v="2"/>
    <n v="220.98699999999999"/>
  </r>
  <r>
    <n v="7619"/>
    <x v="3777"/>
    <x v="855"/>
    <d v="2022-10-28T00:00:00"/>
    <s v="First Class"/>
    <s v="JM-15655"/>
    <s v="Jim Mitchum"/>
    <s v="Corporate"/>
    <s v="United States"/>
    <s v="Los Angeles"/>
    <s v="California"/>
    <n v="90032"/>
    <x v="1"/>
    <s v="FUR-TA-10001539"/>
    <s v="Furniture"/>
    <x v="3"/>
    <s v="Chromcraft Rectangular Conference Tables"/>
    <n v="189.57599999999999"/>
    <n v="1"/>
    <x v="2"/>
    <n v="9.4787999999999997"/>
  </r>
  <r>
    <n v="7620"/>
    <x v="3777"/>
    <x v="855"/>
    <d v="2022-10-28T00:00:00"/>
    <s v="First Class"/>
    <s v="JM-15655"/>
    <s v="Jim Mitchum"/>
    <s v="Corporate"/>
    <s v="United States"/>
    <s v="Los Angeles"/>
    <s v="California"/>
    <n v="90032"/>
    <x v="1"/>
    <s v="TEC-PH-10004100"/>
    <s v="Technology"/>
    <x v="7"/>
    <s v="Griffin GC17055 Auxiliary Audio Cable"/>
    <n v="71.959999999999994"/>
    <n v="5"/>
    <x v="2"/>
    <n v="7.1959999999999997"/>
  </r>
  <r>
    <n v="7621"/>
    <x v="3778"/>
    <x v="641"/>
    <d v="2019-11-28T00:00:00"/>
    <s v="Standard Class"/>
    <s v="RB-19435"/>
    <s v="Richard Bierner"/>
    <s v="Consumer"/>
    <s v="United States"/>
    <s v="Los Angeles"/>
    <s v="California"/>
    <n v="90004"/>
    <x v="1"/>
    <s v="TEC-PH-10001580"/>
    <s v="Technology"/>
    <x v="7"/>
    <s v="Logitech Mobile Speakerphone P710e -Â speaker phone"/>
    <n v="539.91999999999996"/>
    <n v="5"/>
    <x v="2"/>
    <n v="47.243000000000002"/>
  </r>
  <r>
    <n v="7622"/>
    <x v="3778"/>
    <x v="641"/>
    <d v="2019-11-28T00:00:00"/>
    <s v="Standard Class"/>
    <s v="RB-19435"/>
    <s v="Richard Bierner"/>
    <s v="Consumer"/>
    <s v="United States"/>
    <s v="Los Angeles"/>
    <s v="California"/>
    <n v="90004"/>
    <x v="1"/>
    <s v="FUR-CH-10002335"/>
    <s v="Furniture"/>
    <x v="1"/>
    <s v="Hon GuestStacker Chair"/>
    <n v="725.34400000000005"/>
    <n v="4"/>
    <x v="2"/>
    <n v="54.400799999999997"/>
  </r>
  <r>
    <n v="7623"/>
    <x v="3778"/>
    <x v="641"/>
    <d v="2019-11-28T00:00:00"/>
    <s v="Standard Class"/>
    <s v="RB-19435"/>
    <s v="Richard Bierner"/>
    <s v="Consumer"/>
    <s v="United States"/>
    <s v="Los Angeles"/>
    <s v="California"/>
    <n v="90004"/>
    <x v="1"/>
    <s v="OFF-AR-10004707"/>
    <s v="Office Supplies"/>
    <x v="6"/>
    <s v="Staples in misc. colors"/>
    <n v="7.44"/>
    <n v="3"/>
    <x v="0"/>
    <n v="2.6040000000000001"/>
  </r>
  <r>
    <n v="7624"/>
    <x v="3779"/>
    <x v="686"/>
    <d v="2019-07-19T00:00:00"/>
    <s v="Standard Class"/>
    <s v="SS-20515"/>
    <s v="Shirley Schmidt"/>
    <s v="Home Office"/>
    <s v="United States"/>
    <s v="Newark"/>
    <s v="Delaware"/>
    <n v="19711"/>
    <x v="3"/>
    <s v="OFF-AP-10000576"/>
    <s v="Office Supplies"/>
    <x v="9"/>
    <s v="Belkin 7 Outlet SurgeMaster II"/>
    <n v="39.479999999999997"/>
    <n v="1"/>
    <x v="0"/>
    <n v="11.054399999999999"/>
  </r>
  <r>
    <n v="7625"/>
    <x v="3780"/>
    <x v="293"/>
    <d v="2020-05-26T00:00:00"/>
    <s v="Second Class"/>
    <s v="NM-18445"/>
    <s v="Nathan Mautz"/>
    <s v="Home Office"/>
    <s v="United States"/>
    <s v="Detroit"/>
    <s v="Michigan"/>
    <n v="48234"/>
    <x v="2"/>
    <s v="OFF-AP-10001394"/>
    <s v="Office Supplies"/>
    <x v="9"/>
    <s v="Harmony Air Purifier"/>
    <n v="850.5"/>
    <n v="5"/>
    <x v="9"/>
    <n v="245.7"/>
  </r>
  <r>
    <n v="7626"/>
    <x v="3780"/>
    <x v="293"/>
    <d v="2020-05-26T00:00:00"/>
    <s v="Second Class"/>
    <s v="NM-18445"/>
    <s v="Nathan Mautz"/>
    <s v="Home Office"/>
    <s v="United States"/>
    <s v="Detroit"/>
    <s v="Michigan"/>
    <n v="48234"/>
    <x v="2"/>
    <s v="FUR-FU-10003724"/>
    <s v="Furniture"/>
    <x v="5"/>
    <s v="Westinghouse Clip-On Gooseneck Lamps"/>
    <n v="75.33"/>
    <n v="9"/>
    <x v="0"/>
    <n v="19.585799999999999"/>
  </r>
  <r>
    <n v="7627"/>
    <x v="3781"/>
    <x v="82"/>
    <d v="2020-11-22T00:00:00"/>
    <s v="Second Class"/>
    <s v="EM-14095"/>
    <s v="Eudokia Martin"/>
    <s v="Corporate"/>
    <s v="United States"/>
    <s v="Phoenix"/>
    <s v="Arizona"/>
    <n v="85023"/>
    <x v="1"/>
    <s v="OFF-AP-10002867"/>
    <s v="Office Supplies"/>
    <x v="9"/>
    <s v="Fellowes Command Center 5-outlet power strip"/>
    <n v="325.63200000000001"/>
    <n v="6"/>
    <x v="2"/>
    <n v="28.492799999999999"/>
  </r>
  <r>
    <n v="7628"/>
    <x v="3781"/>
    <x v="82"/>
    <d v="2020-11-22T00:00:00"/>
    <s v="Second Class"/>
    <s v="EM-14095"/>
    <s v="Eudokia Martin"/>
    <s v="Corporate"/>
    <s v="United States"/>
    <s v="Phoenix"/>
    <s v="Arizona"/>
    <n v="85023"/>
    <x v="1"/>
    <s v="TEC-AC-10002718"/>
    <s v="Technology"/>
    <x v="11"/>
    <s v="Belkin Standard 104 key USB Keyboard"/>
    <n v="23.344000000000001"/>
    <n v="2"/>
    <x v="2"/>
    <n v="-1.4590000000000001"/>
  </r>
  <r>
    <n v="7629"/>
    <x v="3781"/>
    <x v="82"/>
    <d v="2020-11-22T00:00:00"/>
    <s v="Second Class"/>
    <s v="EM-14095"/>
    <s v="Eudokia Martin"/>
    <s v="Corporate"/>
    <s v="United States"/>
    <s v="Phoenix"/>
    <s v="Arizona"/>
    <n v="85023"/>
    <x v="1"/>
    <s v="OFF-LA-10003121"/>
    <s v="Office Supplies"/>
    <x v="2"/>
    <s v="Avery 506"/>
    <n v="16.52"/>
    <n v="5"/>
    <x v="2"/>
    <n v="5.3689999999999998"/>
  </r>
  <r>
    <n v="7630"/>
    <x v="3782"/>
    <x v="809"/>
    <d v="2019-03-31T00:00:00"/>
    <s v="First Class"/>
    <s v="MP-17470"/>
    <s v="Mark Packer"/>
    <s v="Home Office"/>
    <s v="United States"/>
    <s v="Brownsville"/>
    <s v="Texas"/>
    <n v="78521"/>
    <x v="2"/>
    <s v="OFF-EN-10002230"/>
    <s v="Office Supplies"/>
    <x v="12"/>
    <s v="Airmail Envelopes"/>
    <n v="335.72"/>
    <n v="5"/>
    <x v="2"/>
    <n v="113.30549999999999"/>
  </r>
  <r>
    <n v="7631"/>
    <x v="3782"/>
    <x v="809"/>
    <d v="2019-03-31T00:00:00"/>
    <s v="First Class"/>
    <s v="MP-17470"/>
    <s v="Mark Packer"/>
    <s v="Home Office"/>
    <s v="United States"/>
    <s v="Brownsville"/>
    <s v="Texas"/>
    <n v="78521"/>
    <x v="2"/>
    <s v="TEC-PH-10001819"/>
    <s v="Technology"/>
    <x v="7"/>
    <s v="Innergie mMini Combo Duo USB Travel Charging Kit"/>
    <n v="251.94399999999999"/>
    <n v="7"/>
    <x v="2"/>
    <n v="88.180400000000006"/>
  </r>
  <r>
    <n v="7632"/>
    <x v="3782"/>
    <x v="809"/>
    <d v="2019-03-31T00:00:00"/>
    <s v="First Class"/>
    <s v="MP-17470"/>
    <s v="Mark Packer"/>
    <s v="Home Office"/>
    <s v="United States"/>
    <s v="Brownsville"/>
    <s v="Texas"/>
    <n v="78521"/>
    <x v="2"/>
    <s v="FUR-CH-10002304"/>
    <s v="Furniture"/>
    <x v="1"/>
    <s v="Global Stack Chair without Arms, Black"/>
    <n v="127.30200000000001"/>
    <n v="7"/>
    <x v="4"/>
    <n v="-9.093"/>
  </r>
  <r>
    <n v="7633"/>
    <x v="3783"/>
    <x v="614"/>
    <d v="2022-12-31T00:00:00"/>
    <s v="Second Class"/>
    <s v="KH-16360"/>
    <s v="Katherine Hughes"/>
    <s v="Consumer"/>
    <s v="United States"/>
    <s v="Louisville"/>
    <s v="Kentucky"/>
    <n v="40214"/>
    <x v="0"/>
    <s v="FUR-CH-10002602"/>
    <s v="Furniture"/>
    <x v="1"/>
    <s v="DMI Arturo Collection Mission-style Design Wood Chair"/>
    <n v="1207.8399999999999"/>
    <n v="8"/>
    <x v="0"/>
    <n v="314.03840000000002"/>
  </r>
  <r>
    <n v="7634"/>
    <x v="3783"/>
    <x v="614"/>
    <d v="2022-12-31T00:00:00"/>
    <s v="Second Class"/>
    <s v="KH-16360"/>
    <s v="Katherine Hughes"/>
    <s v="Consumer"/>
    <s v="United States"/>
    <s v="Louisville"/>
    <s v="Kentucky"/>
    <n v="40214"/>
    <x v="0"/>
    <s v="OFF-BI-10002414"/>
    <s v="Office Supplies"/>
    <x v="8"/>
    <s v="GBC ProClick Spines for 32-Hole Punch"/>
    <n v="12.53"/>
    <n v="1"/>
    <x v="0"/>
    <n v="5.8891"/>
  </r>
  <r>
    <n v="7635"/>
    <x v="3783"/>
    <x v="614"/>
    <d v="2022-12-31T00:00:00"/>
    <s v="Second Class"/>
    <s v="KH-16360"/>
    <s v="Katherine Hughes"/>
    <s v="Consumer"/>
    <s v="United States"/>
    <s v="Louisville"/>
    <s v="Kentucky"/>
    <n v="40214"/>
    <x v="0"/>
    <s v="OFF-AR-10003696"/>
    <s v="Office Supplies"/>
    <x v="6"/>
    <s v="Panasonic KP-350BK Electric Pencil Sharpener with Auto Stop"/>
    <n v="34.58"/>
    <n v="1"/>
    <x v="0"/>
    <n v="10.0282"/>
  </r>
  <r>
    <n v="7636"/>
    <x v="3783"/>
    <x v="614"/>
    <d v="2022-12-31T00:00:00"/>
    <s v="Second Class"/>
    <s v="KH-16360"/>
    <s v="Katherine Hughes"/>
    <s v="Consumer"/>
    <s v="United States"/>
    <s v="Louisville"/>
    <s v="Kentucky"/>
    <n v="40214"/>
    <x v="0"/>
    <s v="FUR-CH-10004495"/>
    <s v="Furniture"/>
    <x v="1"/>
    <s v="Global Leather and Oak Executive Chair, Black"/>
    <n v="300.98"/>
    <n v="1"/>
    <x v="0"/>
    <n v="87.284199999999998"/>
  </r>
  <r>
    <n v="7637"/>
    <x v="3783"/>
    <x v="614"/>
    <d v="2022-12-31T00:00:00"/>
    <s v="Second Class"/>
    <s v="KH-16360"/>
    <s v="Katherine Hughes"/>
    <s v="Consumer"/>
    <s v="United States"/>
    <s v="Louisville"/>
    <s v="Kentucky"/>
    <n v="40214"/>
    <x v="0"/>
    <s v="FUR-CH-10001270"/>
    <s v="Furniture"/>
    <x v="1"/>
    <s v="Harbour Creations Steel Folding Chair"/>
    <n v="258.75"/>
    <n v="3"/>
    <x v="0"/>
    <n v="77.625"/>
  </r>
  <r>
    <n v="7638"/>
    <x v="3784"/>
    <x v="580"/>
    <d v="2022-03-07T00:00:00"/>
    <s v="Standard Class"/>
    <s v="DB-13555"/>
    <s v="Dorothy Badders"/>
    <s v="Corporate"/>
    <s v="United States"/>
    <s v="Newark"/>
    <s v="Delaware"/>
    <n v="19711"/>
    <x v="3"/>
    <s v="OFF-AR-10001615"/>
    <s v="Office Supplies"/>
    <x v="6"/>
    <s v="Newell 34"/>
    <n v="59.52"/>
    <n v="3"/>
    <x v="0"/>
    <n v="15.475199999999999"/>
  </r>
  <r>
    <n v="7639"/>
    <x v="3784"/>
    <x v="580"/>
    <d v="2022-03-07T00:00:00"/>
    <s v="Standard Class"/>
    <s v="DB-13555"/>
    <s v="Dorothy Badders"/>
    <s v="Corporate"/>
    <s v="United States"/>
    <s v="Newark"/>
    <s v="Delaware"/>
    <n v="19711"/>
    <x v="3"/>
    <s v="OFF-EN-10003286"/>
    <s v="Office Supplies"/>
    <x v="12"/>
    <s v="Staple envelope"/>
    <n v="57.96"/>
    <n v="7"/>
    <x v="0"/>
    <n v="27.241199999999999"/>
  </r>
  <r>
    <n v="7640"/>
    <x v="3784"/>
    <x v="580"/>
    <d v="2022-03-07T00:00:00"/>
    <s v="Standard Class"/>
    <s v="DB-13555"/>
    <s v="Dorothy Badders"/>
    <s v="Corporate"/>
    <s v="United States"/>
    <s v="Newark"/>
    <s v="Delaware"/>
    <n v="19711"/>
    <x v="3"/>
    <s v="FUR-BO-10003660"/>
    <s v="Furniture"/>
    <x v="0"/>
    <s v="Bush Cubix Collection Bookcases, Fully Assembled"/>
    <n v="441.96"/>
    <n v="2"/>
    <x v="0"/>
    <n v="101.6508"/>
  </r>
  <r>
    <n v="7641"/>
    <x v="3784"/>
    <x v="580"/>
    <d v="2022-03-07T00:00:00"/>
    <s v="Standard Class"/>
    <s v="DB-13555"/>
    <s v="Dorothy Badders"/>
    <s v="Corporate"/>
    <s v="United States"/>
    <s v="Newark"/>
    <s v="Delaware"/>
    <n v="19711"/>
    <x v="3"/>
    <s v="OFF-PA-10002764"/>
    <s v="Office Supplies"/>
    <x v="10"/>
    <s v="Easy-staple paper"/>
    <n v="68.040000000000006"/>
    <n v="6"/>
    <x v="0"/>
    <n v="33.339599999999997"/>
  </r>
  <r>
    <n v="7642"/>
    <x v="3785"/>
    <x v="1099"/>
    <d v="2021-10-06T00:00:00"/>
    <s v="First Class"/>
    <s v="LB-16795"/>
    <s v="Laurel Beltran"/>
    <s v="Home Office"/>
    <s v="United States"/>
    <s v="Pueblo"/>
    <s v="Colorado"/>
    <n v="81001"/>
    <x v="1"/>
    <s v="TEC-MA-10001695"/>
    <s v="Technology"/>
    <x v="15"/>
    <s v="Zebra GK420t Direct Thermal/Thermal Transfer Printer"/>
    <n v="703.71"/>
    <n v="6"/>
    <x v="6"/>
    <n v="-938.28"/>
  </r>
  <r>
    <n v="7643"/>
    <x v="3785"/>
    <x v="1099"/>
    <d v="2021-10-06T00:00:00"/>
    <s v="First Class"/>
    <s v="LB-16795"/>
    <s v="Laurel Beltran"/>
    <s v="Home Office"/>
    <s v="United States"/>
    <s v="Pueblo"/>
    <s v="Colorado"/>
    <n v="81001"/>
    <x v="1"/>
    <s v="OFF-BI-10002824"/>
    <s v="Office Supplies"/>
    <x v="8"/>
    <s v="Recycled Easel Ring Binders"/>
    <n v="17.904"/>
    <n v="4"/>
    <x v="6"/>
    <n v="-14.92"/>
  </r>
  <r>
    <n v="7644"/>
    <x v="3785"/>
    <x v="1099"/>
    <d v="2021-10-06T00:00:00"/>
    <s v="First Class"/>
    <s v="LB-16795"/>
    <s v="Laurel Beltran"/>
    <s v="Home Office"/>
    <s v="United States"/>
    <s v="Pueblo"/>
    <s v="Colorado"/>
    <n v="81001"/>
    <x v="1"/>
    <s v="OFF-BI-10002571"/>
    <s v="Office Supplies"/>
    <x v="8"/>
    <s v="Avery Framed View Binder, EZD Ring (Locking), Navy, 1 1/2&quot;"/>
    <n v="11.976000000000001"/>
    <n v="4"/>
    <x v="6"/>
    <n v="-9.1815999999999995"/>
  </r>
  <r>
    <n v="7645"/>
    <x v="3785"/>
    <x v="1099"/>
    <d v="2021-10-06T00:00:00"/>
    <s v="First Class"/>
    <s v="LB-16795"/>
    <s v="Laurel Beltran"/>
    <s v="Home Office"/>
    <s v="United States"/>
    <s v="Pueblo"/>
    <s v="Colorado"/>
    <n v="81001"/>
    <x v="1"/>
    <s v="TEC-AC-10001553"/>
    <s v="Technology"/>
    <x v="11"/>
    <s v="Memorex 25GB 6X Branded Blu-Ray Recordable Disc, 15/Pack"/>
    <n v="67.959999999999994"/>
    <n v="5"/>
    <x v="2"/>
    <n v="0.84950000000000003"/>
  </r>
  <r>
    <n v="7646"/>
    <x v="3786"/>
    <x v="57"/>
    <d v="2020-04-10T00:00:00"/>
    <s v="Standard Class"/>
    <s v="CA-11965"/>
    <s v="Carol Adams"/>
    <s v="Corporate"/>
    <s v="United States"/>
    <s v="Los Angeles"/>
    <s v="California"/>
    <n v="90036"/>
    <x v="1"/>
    <s v="FUR-CH-10003973"/>
    <s v="Furniture"/>
    <x v="1"/>
    <s v="GuestStacker Chair with Chrome Finish Legs"/>
    <n v="892.22400000000005"/>
    <n v="3"/>
    <x v="2"/>
    <n v="89.222399999999993"/>
  </r>
  <r>
    <n v="7647"/>
    <x v="3787"/>
    <x v="340"/>
    <d v="2019-09-12T00:00:00"/>
    <s v="Standard Class"/>
    <s v="DL-12925"/>
    <s v="Daniel Lacy"/>
    <s v="Consumer"/>
    <s v="United States"/>
    <s v="Greenville"/>
    <s v="North Carolina"/>
    <n v="27834"/>
    <x v="0"/>
    <s v="TEC-MA-10002073"/>
    <s v="Technology"/>
    <x v="15"/>
    <s v="3D Systems Cube Printer, 2nd Generation, White"/>
    <n v="1299.99"/>
    <n v="2"/>
    <x v="5"/>
    <n v="-571.99559999999997"/>
  </r>
  <r>
    <n v="7648"/>
    <x v="3788"/>
    <x v="543"/>
    <d v="2021-03-15T00:00:00"/>
    <s v="First Class"/>
    <s v="FC-14335"/>
    <s v="Fred Chung"/>
    <s v="Corporate"/>
    <s v="United States"/>
    <s v="San Francisco"/>
    <s v="California"/>
    <n v="94110"/>
    <x v="1"/>
    <s v="OFF-BI-10003529"/>
    <s v="Office Supplies"/>
    <x v="8"/>
    <s v="Avery Round Ring Poly Binders"/>
    <n v="4.5439999999999996"/>
    <n v="2"/>
    <x v="2"/>
    <n v="1.6472"/>
  </r>
  <r>
    <n v="7649"/>
    <x v="3788"/>
    <x v="543"/>
    <d v="2021-03-15T00:00:00"/>
    <s v="First Class"/>
    <s v="FC-14335"/>
    <s v="Fred Chung"/>
    <s v="Corporate"/>
    <s v="United States"/>
    <s v="San Francisco"/>
    <s v="California"/>
    <n v="94110"/>
    <x v="1"/>
    <s v="FUR-CH-10000309"/>
    <s v="Furniture"/>
    <x v="1"/>
    <s v="Global Comet Stacking Arm Chair"/>
    <n v="1352.0319999999999"/>
    <n v="4"/>
    <x v="2"/>
    <n v="84.501999999999995"/>
  </r>
  <r>
    <n v="7650"/>
    <x v="3789"/>
    <x v="17"/>
    <d v="2020-12-30T00:00:00"/>
    <s v="Standard Class"/>
    <s v="DB-13120"/>
    <s v="David Bremer"/>
    <s v="Corporate"/>
    <s v="United States"/>
    <s v="Marion"/>
    <s v="Ohio"/>
    <n v="43302"/>
    <x v="3"/>
    <s v="FUR-TA-10004154"/>
    <s v="Furniture"/>
    <x v="3"/>
    <s v="Riverside Furniture Oval Coffee Table, Oval End Table, End Table with Drawer"/>
    <n v="1548.99"/>
    <n v="9"/>
    <x v="10"/>
    <n v="-464.697"/>
  </r>
  <r>
    <n v="7651"/>
    <x v="3789"/>
    <x v="17"/>
    <d v="2020-12-30T00:00:00"/>
    <s v="Standard Class"/>
    <s v="DB-13120"/>
    <s v="David Bremer"/>
    <s v="Corporate"/>
    <s v="United States"/>
    <s v="Marion"/>
    <s v="Ohio"/>
    <n v="43302"/>
    <x v="3"/>
    <s v="OFF-EN-10003286"/>
    <s v="Office Supplies"/>
    <x v="12"/>
    <s v="Staple envelope"/>
    <n v="19.872"/>
    <n v="3"/>
    <x v="2"/>
    <n v="6.7068000000000003"/>
  </r>
  <r>
    <n v="7652"/>
    <x v="3790"/>
    <x v="783"/>
    <d v="2022-08-07T00:00:00"/>
    <s v="First Class"/>
    <s v="CK-12205"/>
    <s v="Chloris Kastensmidt"/>
    <s v="Consumer"/>
    <s v="United States"/>
    <s v="Dallas"/>
    <s v="Texas"/>
    <n v="75081"/>
    <x v="2"/>
    <s v="TEC-AC-10001552"/>
    <s v="Technology"/>
    <x v="11"/>
    <s v="Logitech K350 2.4Ghz Wireless Keyboard"/>
    <n v="119.44799999999999"/>
    <n v="3"/>
    <x v="2"/>
    <n v="-13.437900000000001"/>
  </r>
  <r>
    <n v="7653"/>
    <x v="3790"/>
    <x v="783"/>
    <d v="2022-08-07T00:00:00"/>
    <s v="First Class"/>
    <s v="CK-12205"/>
    <s v="Chloris Kastensmidt"/>
    <s v="Consumer"/>
    <s v="United States"/>
    <s v="Dallas"/>
    <s v="Texas"/>
    <n v="75081"/>
    <x v="2"/>
    <s v="OFF-ST-10002790"/>
    <s v="Office Supplies"/>
    <x v="4"/>
    <s v="Safco Industrial Shelving"/>
    <n v="118.16"/>
    <n v="2"/>
    <x v="2"/>
    <n v="-25.109000000000002"/>
  </r>
  <r>
    <n v="7654"/>
    <x v="3791"/>
    <x v="204"/>
    <d v="2020-03-26T00:00:00"/>
    <s v="Standard Class"/>
    <s v="FW-14395"/>
    <s v="Fred Wasserman"/>
    <s v="Corporate"/>
    <s v="United States"/>
    <s v="Huntsville"/>
    <s v="Alabama"/>
    <n v="35810"/>
    <x v="0"/>
    <s v="OFF-AR-10003217"/>
    <s v="Office Supplies"/>
    <x v="6"/>
    <s v="Newell 316"/>
    <n v="19.559999999999999"/>
    <n v="4"/>
    <x v="0"/>
    <n v="5.4767999999999999"/>
  </r>
  <r>
    <n v="7655"/>
    <x v="3792"/>
    <x v="672"/>
    <d v="2020-12-01T00:00:00"/>
    <s v="Second Class"/>
    <s v="JM-15865"/>
    <s v="John Murray"/>
    <s v="Consumer"/>
    <s v="United States"/>
    <s v="Las Vegas"/>
    <s v="Nevada"/>
    <n v="89115"/>
    <x v="1"/>
    <s v="FUR-FU-10002813"/>
    <s v="Furniture"/>
    <x v="5"/>
    <s v="DAX Contemporary Wood Frame with Silver Metal Mat, Desktop, 11 x 14 Size"/>
    <n v="80.959999999999994"/>
    <n v="4"/>
    <x v="0"/>
    <n v="29.145600000000002"/>
  </r>
  <r>
    <n v="7656"/>
    <x v="3792"/>
    <x v="672"/>
    <d v="2020-12-01T00:00:00"/>
    <s v="Second Class"/>
    <s v="JM-15865"/>
    <s v="John Murray"/>
    <s v="Consumer"/>
    <s v="United States"/>
    <s v="Las Vegas"/>
    <s v="Nevada"/>
    <n v="89115"/>
    <x v="1"/>
    <s v="OFF-PA-10003848"/>
    <s v="Office Supplies"/>
    <x v="10"/>
    <s v="Xerox 1997"/>
    <n v="25.92"/>
    <n v="4"/>
    <x v="0"/>
    <n v="12.441599999999999"/>
  </r>
  <r>
    <n v="7657"/>
    <x v="3793"/>
    <x v="1166"/>
    <d v="2019-04-14T00:00:00"/>
    <s v="Same Day"/>
    <s v="PS-18970"/>
    <s v="Paul Stevenson"/>
    <s v="Home Office"/>
    <s v="United States"/>
    <s v="Los Angeles"/>
    <s v="California"/>
    <n v="90049"/>
    <x v="1"/>
    <s v="OFF-AP-10000240"/>
    <s v="Office Supplies"/>
    <x v="9"/>
    <s v="Belkin F9G930V10-GRY 9 Outlet Surge"/>
    <n v="106.96"/>
    <n v="2"/>
    <x v="0"/>
    <n v="31.0184"/>
  </r>
  <r>
    <n v="7658"/>
    <x v="3793"/>
    <x v="1166"/>
    <d v="2019-04-14T00:00:00"/>
    <s v="Same Day"/>
    <s v="PS-18970"/>
    <s v="Paul Stevenson"/>
    <s v="Home Office"/>
    <s v="United States"/>
    <s v="Los Angeles"/>
    <s v="California"/>
    <n v="90049"/>
    <x v="1"/>
    <s v="FUR-FU-10004091"/>
    <s v="Furniture"/>
    <x v="5"/>
    <s v="Howard Miller 13&quot; Diameter Goldtone Round Wall Clock"/>
    <n v="187.76"/>
    <n v="4"/>
    <x v="0"/>
    <n v="76.9816"/>
  </r>
  <r>
    <n v="7659"/>
    <x v="3794"/>
    <x v="245"/>
    <d v="2022-08-01T00:00:00"/>
    <s v="First Class"/>
    <s v="TC-21475"/>
    <s v="Tony Chapman"/>
    <s v="Home Office"/>
    <s v="United States"/>
    <s v="Lakewood"/>
    <s v="Ohio"/>
    <n v="44107"/>
    <x v="3"/>
    <s v="OFF-BI-10001071"/>
    <s v="Office Supplies"/>
    <x v="8"/>
    <s v="GBC ProClick Punch Binding System"/>
    <n v="76.775999999999996"/>
    <n v="4"/>
    <x v="6"/>
    <n v="-53.743200000000002"/>
  </r>
  <r>
    <n v="7660"/>
    <x v="3795"/>
    <x v="702"/>
    <d v="2022-06-04T00:00:00"/>
    <s v="Standard Class"/>
    <s v="CV-12805"/>
    <s v="Cynthia Voltz"/>
    <s v="Corporate"/>
    <s v="United States"/>
    <s v="Fremont"/>
    <s v="Nebraska"/>
    <n v="68025"/>
    <x v="2"/>
    <s v="OFF-BI-10003676"/>
    <s v="Office Supplies"/>
    <x v="8"/>
    <s v="GBC Standard Recycled Report Covers, Clear Plastic Sheets"/>
    <n v="53.9"/>
    <n v="5"/>
    <x v="0"/>
    <n v="25.872"/>
  </r>
  <r>
    <n v="7661"/>
    <x v="3796"/>
    <x v="1167"/>
    <d v="2019-01-11T00:00:00"/>
    <s v="Standard Class"/>
    <s v="VS-21820"/>
    <s v="Vivek Sundaresam"/>
    <s v="Consumer"/>
    <s v="United States"/>
    <s v="Huntsville"/>
    <s v="Texas"/>
    <n v="77340"/>
    <x v="2"/>
    <s v="FUR-FU-10004864"/>
    <s v="Furniture"/>
    <x v="5"/>
    <s v="Howard Miller 14-1/2&quot; Diameter Chrome Round Wall Clock"/>
    <n v="76.727999999999994"/>
    <n v="3"/>
    <x v="7"/>
    <n v="-53.709600000000002"/>
  </r>
  <r>
    <n v="7662"/>
    <x v="3796"/>
    <x v="1167"/>
    <d v="2019-01-11T00:00:00"/>
    <s v="Standard Class"/>
    <s v="VS-21820"/>
    <s v="Vivek Sundaresam"/>
    <s v="Consumer"/>
    <s v="United States"/>
    <s v="Huntsville"/>
    <s v="Texas"/>
    <n v="77340"/>
    <x v="2"/>
    <s v="OFF-BI-10003708"/>
    <s v="Office Supplies"/>
    <x v="8"/>
    <s v="Acco Four Pocket Poly Ring Binder with Label Holder, Smoke, 1&quot;"/>
    <n v="10.43"/>
    <n v="7"/>
    <x v="3"/>
    <n v="-18.252500000000001"/>
  </r>
  <r>
    <n v="7663"/>
    <x v="3797"/>
    <x v="365"/>
    <d v="2022-09-30T00:00:00"/>
    <s v="First Class"/>
    <s v="SC-20575"/>
    <s v="Sonia Cooley"/>
    <s v="Consumer"/>
    <s v="United States"/>
    <s v="Los Angeles"/>
    <s v="California"/>
    <n v="90036"/>
    <x v="1"/>
    <s v="OFF-AR-10002067"/>
    <s v="Office Supplies"/>
    <x v="6"/>
    <s v="Newell 334"/>
    <n v="99.2"/>
    <n v="5"/>
    <x v="0"/>
    <n v="25.792000000000002"/>
  </r>
  <r>
    <n v="7664"/>
    <x v="3798"/>
    <x v="1168"/>
    <d v="2022-09-18T00:00:00"/>
    <s v="Standard Class"/>
    <s v="SG-20605"/>
    <s v="Speros Goranitis"/>
    <s v="Consumer"/>
    <s v="United States"/>
    <s v="Asheville"/>
    <s v="North Carolina"/>
    <n v="28806"/>
    <x v="0"/>
    <s v="OFF-AR-10003158"/>
    <s v="Office Supplies"/>
    <x v="6"/>
    <s v="Fluorescent Highlighters by Dixon"/>
    <n v="15.92"/>
    <n v="5"/>
    <x v="2"/>
    <n v="2.786"/>
  </r>
  <r>
    <n v="7665"/>
    <x v="3799"/>
    <x v="68"/>
    <d v="2019-10-25T00:00:00"/>
    <s v="Standard Class"/>
    <s v="NB-18580"/>
    <s v="Nicole Brennan"/>
    <s v="Corporate"/>
    <s v="United States"/>
    <s v="Bossier City"/>
    <s v="Louisiana"/>
    <n v="71111"/>
    <x v="0"/>
    <s v="FUR-FU-10000193"/>
    <s v="Furniture"/>
    <x v="5"/>
    <s v="Tenex Chairmats For Use with Hard Floors"/>
    <n v="129.91999999999999"/>
    <n v="4"/>
    <x v="0"/>
    <n v="10.393599999999999"/>
  </r>
  <r>
    <n v="7666"/>
    <x v="3800"/>
    <x v="964"/>
    <d v="2021-10-07T00:00:00"/>
    <s v="Standard Class"/>
    <s v="DR-12940"/>
    <s v="Daniel Raglin"/>
    <s v="Home Office"/>
    <s v="United States"/>
    <s v="Providence"/>
    <s v="Rhode Island"/>
    <n v="2908"/>
    <x v="3"/>
    <s v="OFF-BI-10000977"/>
    <s v="Office Supplies"/>
    <x v="8"/>
    <s v="Ibico Plastic Spiral Binding Combs"/>
    <n v="30.4"/>
    <n v="1"/>
    <x v="0"/>
    <n v="13.984"/>
  </r>
  <r>
    <n v="7667"/>
    <x v="3800"/>
    <x v="964"/>
    <d v="2021-10-07T00:00:00"/>
    <s v="Standard Class"/>
    <s v="DR-12940"/>
    <s v="Daniel Raglin"/>
    <s v="Home Office"/>
    <s v="United States"/>
    <s v="Providence"/>
    <s v="Rhode Island"/>
    <n v="2908"/>
    <x v="3"/>
    <s v="TEC-CO-10001449"/>
    <s v="Technology"/>
    <x v="16"/>
    <s v="Hewlett Packard LaserJet 3310 Copier"/>
    <n v="5399.91"/>
    <n v="9"/>
    <x v="0"/>
    <n v="2591.9567999999999"/>
  </r>
  <r>
    <n v="7668"/>
    <x v="3800"/>
    <x v="964"/>
    <d v="2021-10-07T00:00:00"/>
    <s v="Standard Class"/>
    <s v="DR-12940"/>
    <s v="Daniel Raglin"/>
    <s v="Home Office"/>
    <s v="United States"/>
    <s v="Providence"/>
    <s v="Rhode Island"/>
    <n v="2908"/>
    <x v="3"/>
    <s v="OFF-ST-10000136"/>
    <s v="Office Supplies"/>
    <x v="4"/>
    <s v="Letter Size File"/>
    <n v="119.1"/>
    <n v="3"/>
    <x v="0"/>
    <n v="34.539000000000001"/>
  </r>
  <r>
    <n v="7669"/>
    <x v="3801"/>
    <x v="154"/>
    <d v="2020-11-28T00:00:00"/>
    <s v="Second Class"/>
    <s v="MA-17560"/>
    <s v="Matt Abelman"/>
    <s v="Home Office"/>
    <s v="United States"/>
    <s v="Everett"/>
    <s v="Massachusetts"/>
    <n v="2149"/>
    <x v="3"/>
    <s v="OFF-PA-10000743"/>
    <s v="Office Supplies"/>
    <x v="10"/>
    <s v="Xerox 1977"/>
    <n v="40.08"/>
    <n v="6"/>
    <x v="0"/>
    <n v="19.238399999999999"/>
  </r>
  <r>
    <n v="7670"/>
    <x v="3801"/>
    <x v="154"/>
    <d v="2020-11-28T00:00:00"/>
    <s v="Second Class"/>
    <s v="MA-17560"/>
    <s v="Matt Abelman"/>
    <s v="Home Office"/>
    <s v="United States"/>
    <s v="Everett"/>
    <s v="Massachusetts"/>
    <n v="2149"/>
    <x v="3"/>
    <s v="OFF-PA-10001019"/>
    <s v="Office Supplies"/>
    <x v="10"/>
    <s v="Xerox 1884"/>
    <n v="59.94"/>
    <n v="3"/>
    <x v="0"/>
    <n v="28.171800000000001"/>
  </r>
  <r>
    <n v="7671"/>
    <x v="3801"/>
    <x v="154"/>
    <d v="2020-11-28T00:00:00"/>
    <s v="Second Class"/>
    <s v="MA-17560"/>
    <s v="Matt Abelman"/>
    <s v="Home Office"/>
    <s v="United States"/>
    <s v="Everett"/>
    <s v="Massachusetts"/>
    <n v="2149"/>
    <x v="3"/>
    <s v="TEC-AC-10003095"/>
    <s v="Technology"/>
    <x v="11"/>
    <s v="Logitech G35 7.1-Channel Surround Sound Headset"/>
    <n v="259.98"/>
    <n v="2"/>
    <x v="0"/>
    <n v="88.393199999999993"/>
  </r>
  <r>
    <n v="7672"/>
    <x v="3801"/>
    <x v="154"/>
    <d v="2020-11-28T00:00:00"/>
    <s v="Second Class"/>
    <s v="MA-17560"/>
    <s v="Matt Abelman"/>
    <s v="Home Office"/>
    <s v="United States"/>
    <s v="Everett"/>
    <s v="Massachusetts"/>
    <n v="2149"/>
    <x v="3"/>
    <s v="FUR-BO-10002916"/>
    <s v="Furniture"/>
    <x v="0"/>
    <s v="Rush Hierlooms Collection 1&quot; Thick Stackable Bookcases"/>
    <n v="170.98"/>
    <n v="1"/>
    <x v="0"/>
    <n v="32.486199999999997"/>
  </r>
  <r>
    <n v="7673"/>
    <x v="3801"/>
    <x v="154"/>
    <d v="2020-11-28T00:00:00"/>
    <s v="Second Class"/>
    <s v="MA-17560"/>
    <s v="Matt Abelman"/>
    <s v="Home Office"/>
    <s v="United States"/>
    <s v="Everett"/>
    <s v="Massachusetts"/>
    <n v="2149"/>
    <x v="3"/>
    <s v="FUR-FU-10002506"/>
    <s v="Furniture"/>
    <x v="5"/>
    <s v="Tensor &quot;Hersey Kiss&quot; Styled Floor Lamp"/>
    <n v="38.97"/>
    <n v="3"/>
    <x v="0"/>
    <n v="4.6764000000000001"/>
  </r>
  <r>
    <n v="7674"/>
    <x v="3801"/>
    <x v="154"/>
    <d v="2020-11-28T00:00:00"/>
    <s v="Second Class"/>
    <s v="MA-17560"/>
    <s v="Matt Abelman"/>
    <s v="Home Office"/>
    <s v="United States"/>
    <s v="Everett"/>
    <s v="Massachusetts"/>
    <n v="2149"/>
    <x v="3"/>
    <s v="OFF-PA-10003823"/>
    <s v="Office Supplies"/>
    <x v="10"/>
    <s v="Xerox 197"/>
    <n v="154.9"/>
    <n v="5"/>
    <x v="0"/>
    <n v="69.704999999999998"/>
  </r>
  <r>
    <n v="7675"/>
    <x v="3801"/>
    <x v="154"/>
    <d v="2020-11-28T00:00:00"/>
    <s v="Second Class"/>
    <s v="MA-17560"/>
    <s v="Matt Abelman"/>
    <s v="Home Office"/>
    <s v="United States"/>
    <s v="Everett"/>
    <s v="Massachusetts"/>
    <n v="2149"/>
    <x v="3"/>
    <s v="FUR-TA-10004619"/>
    <s v="Furniture"/>
    <x v="3"/>
    <s v="Hon Non-Folding Utility Tables"/>
    <n v="446.06799999999998"/>
    <n v="4"/>
    <x v="4"/>
    <n v="0"/>
  </r>
  <r>
    <n v="7676"/>
    <x v="3802"/>
    <x v="636"/>
    <d v="2022-05-08T00:00:00"/>
    <s v="Second Class"/>
    <s v="TS-21655"/>
    <s v="Trudy Schmidt"/>
    <s v="Consumer"/>
    <s v="United States"/>
    <s v="Rancho Cucamonga"/>
    <s v="California"/>
    <n v="91730"/>
    <x v="1"/>
    <s v="OFF-AP-10001271"/>
    <s v="Office Supplies"/>
    <x v="9"/>
    <s v="Eureka The Boss Cordless Rechargeable Stick Vac"/>
    <n v="152.94"/>
    <n v="3"/>
    <x v="0"/>
    <n v="41.293799999999997"/>
  </r>
  <r>
    <n v="7677"/>
    <x v="3803"/>
    <x v="1169"/>
    <d v="2019-10-07T00:00:00"/>
    <s v="Same Day"/>
    <s v="JG-15115"/>
    <s v="Jack Garza"/>
    <s v="Consumer"/>
    <s v="United States"/>
    <s v="Charlotte"/>
    <s v="North Carolina"/>
    <n v="28205"/>
    <x v="0"/>
    <s v="TEC-AC-10002331"/>
    <s v="Technology"/>
    <x v="11"/>
    <s v="Maxell 74 Minute CDR, 10/Pack"/>
    <n v="23.472000000000001"/>
    <n v="3"/>
    <x v="2"/>
    <n v="4.9878"/>
  </r>
  <r>
    <n v="7678"/>
    <x v="3804"/>
    <x v="520"/>
    <d v="2020-01-06T00:00:00"/>
    <s v="Standard Class"/>
    <s v="KM-16375"/>
    <s v="Katherine Murray"/>
    <s v="Home Office"/>
    <s v="United States"/>
    <s v="Providence"/>
    <s v="Rhode Island"/>
    <n v="2908"/>
    <x v="3"/>
    <s v="OFF-PA-10003228"/>
    <s v="Office Supplies"/>
    <x v="10"/>
    <s v="Xerox 1917"/>
    <n v="195.64"/>
    <n v="4"/>
    <x v="0"/>
    <n v="91.950800000000001"/>
  </r>
  <r>
    <n v="7679"/>
    <x v="3804"/>
    <x v="520"/>
    <d v="2020-01-06T00:00:00"/>
    <s v="Standard Class"/>
    <s v="KM-16375"/>
    <s v="Katherine Murray"/>
    <s v="Home Office"/>
    <s v="United States"/>
    <s v="Providence"/>
    <s v="Rhode Island"/>
    <n v="2908"/>
    <x v="3"/>
    <s v="OFF-PA-10002586"/>
    <s v="Office Supplies"/>
    <x v="10"/>
    <s v="Xerox 1970"/>
    <n v="14.94"/>
    <n v="3"/>
    <x v="0"/>
    <n v="7.0217999999999998"/>
  </r>
  <r>
    <n v="7680"/>
    <x v="3804"/>
    <x v="520"/>
    <d v="2020-01-06T00:00:00"/>
    <s v="Standard Class"/>
    <s v="KM-16375"/>
    <s v="Katherine Murray"/>
    <s v="Home Office"/>
    <s v="United States"/>
    <s v="Providence"/>
    <s v="Rhode Island"/>
    <n v="2908"/>
    <x v="3"/>
    <s v="TEC-AC-10002049"/>
    <s v="Technology"/>
    <x v="11"/>
    <s v="Plantronics Savi W720 Multi-Device Wireless Headset System"/>
    <n v="1687.8"/>
    <n v="4"/>
    <x v="0"/>
    <n v="742.63199999999995"/>
  </r>
  <r>
    <n v="7681"/>
    <x v="3804"/>
    <x v="520"/>
    <d v="2020-01-06T00:00:00"/>
    <s v="Standard Class"/>
    <s v="KM-16375"/>
    <s v="Katherine Murray"/>
    <s v="Home Office"/>
    <s v="United States"/>
    <s v="Providence"/>
    <s v="Rhode Island"/>
    <n v="2908"/>
    <x v="3"/>
    <s v="FUR-BO-10000362"/>
    <s v="Furniture"/>
    <x v="0"/>
    <s v="Sauder Inglewood Library Bookcases"/>
    <n v="341.96"/>
    <n v="2"/>
    <x v="0"/>
    <n v="78.650800000000004"/>
  </r>
  <r>
    <n v="7682"/>
    <x v="3804"/>
    <x v="520"/>
    <d v="2020-01-06T00:00:00"/>
    <s v="Standard Class"/>
    <s v="KM-16375"/>
    <s v="Katherine Murray"/>
    <s v="Home Office"/>
    <s v="United States"/>
    <s v="Providence"/>
    <s v="Rhode Island"/>
    <n v="2908"/>
    <x v="3"/>
    <s v="FUR-CH-10004218"/>
    <s v="Furniture"/>
    <x v="1"/>
    <s v="Global Fabric Manager's Chair, Dark Gray"/>
    <n v="605.88"/>
    <n v="6"/>
    <x v="0"/>
    <n v="151.47"/>
  </r>
  <r>
    <n v="7683"/>
    <x v="3805"/>
    <x v="152"/>
    <d v="2020-04-30T00:00:00"/>
    <s v="First Class"/>
    <s v="SD-20485"/>
    <s v="Shirley Daniels"/>
    <s v="Home Office"/>
    <s v="United States"/>
    <s v="Midland"/>
    <s v="Michigan"/>
    <n v="48640"/>
    <x v="2"/>
    <s v="OFF-AP-10003779"/>
    <s v="Office Supplies"/>
    <x v="9"/>
    <s v="Kensington 7 Outlet MasterPiece Power Center with Fax/Phone Line Protection"/>
    <n v="186.732"/>
    <n v="1"/>
    <x v="9"/>
    <n v="41.496000000000002"/>
  </r>
  <r>
    <n v="7684"/>
    <x v="3805"/>
    <x v="152"/>
    <d v="2020-04-30T00:00:00"/>
    <s v="First Class"/>
    <s v="SD-20485"/>
    <s v="Shirley Daniels"/>
    <s v="Home Office"/>
    <s v="United States"/>
    <s v="Midland"/>
    <s v="Michigan"/>
    <n v="48640"/>
    <x v="2"/>
    <s v="OFF-BI-10003527"/>
    <s v="Office Supplies"/>
    <x v="8"/>
    <s v="Fellowes PB500 Electric Punch Plastic Comb Binding Machine with Manual Bind"/>
    <n v="3812.97"/>
    <n v="3"/>
    <x v="0"/>
    <n v="1906.4849999999999"/>
  </r>
  <r>
    <n v="7685"/>
    <x v="3806"/>
    <x v="966"/>
    <d v="2020-02-20T00:00:00"/>
    <s v="Standard Class"/>
    <s v="TT-21070"/>
    <s v="Ted Trevino"/>
    <s v="Consumer"/>
    <s v="United States"/>
    <s v="Rochester"/>
    <s v="New York"/>
    <n v="14609"/>
    <x v="3"/>
    <s v="OFF-BI-10002897"/>
    <s v="Office Supplies"/>
    <x v="8"/>
    <s v="Black Avery Memo-Size 3-Ring Binder, 5 1/2&quot; x 8 1/2&quot;"/>
    <n v="26.423999999999999"/>
    <n v="9"/>
    <x v="2"/>
    <n v="9.5786999999999995"/>
  </r>
  <r>
    <n v="7686"/>
    <x v="3806"/>
    <x v="966"/>
    <d v="2020-02-20T00:00:00"/>
    <s v="Standard Class"/>
    <s v="TT-21070"/>
    <s v="Ted Trevino"/>
    <s v="Consumer"/>
    <s v="United States"/>
    <s v="Rochester"/>
    <s v="New York"/>
    <n v="14609"/>
    <x v="3"/>
    <s v="TEC-PH-10002584"/>
    <s v="Technology"/>
    <x v="7"/>
    <s v="Samsung Galaxy S4"/>
    <n v="625.99"/>
    <n v="1"/>
    <x v="0"/>
    <n v="187.797"/>
  </r>
  <r>
    <n v="7687"/>
    <x v="3807"/>
    <x v="881"/>
    <d v="2021-11-28T00:00:00"/>
    <s v="Standard Class"/>
    <s v="BB-11545"/>
    <s v="Brenda Bowman"/>
    <s v="Corporate"/>
    <s v="United States"/>
    <s v="Jackson"/>
    <s v="Michigan"/>
    <n v="49201"/>
    <x v="2"/>
    <s v="FUR-TA-10001095"/>
    <s v="Furniture"/>
    <x v="3"/>
    <s v="Chromcraft Round Conference Tables"/>
    <n v="1568.61"/>
    <n v="9"/>
    <x v="0"/>
    <n v="329.40809999999999"/>
  </r>
  <r>
    <n v="7688"/>
    <x v="3807"/>
    <x v="881"/>
    <d v="2021-11-28T00:00:00"/>
    <s v="Standard Class"/>
    <s v="BB-11545"/>
    <s v="Brenda Bowman"/>
    <s v="Corporate"/>
    <s v="United States"/>
    <s v="Jackson"/>
    <s v="Michigan"/>
    <n v="49201"/>
    <x v="2"/>
    <s v="OFF-BI-10004002"/>
    <s v="Office Supplies"/>
    <x v="8"/>
    <s v="Wilson Jones International Size A4 Ring Binders"/>
    <n v="17.3"/>
    <n v="1"/>
    <x v="0"/>
    <n v="8.3040000000000003"/>
  </r>
  <r>
    <n v="7689"/>
    <x v="3807"/>
    <x v="881"/>
    <d v="2021-11-28T00:00:00"/>
    <s v="Standard Class"/>
    <s v="BB-11545"/>
    <s v="Brenda Bowman"/>
    <s v="Corporate"/>
    <s v="United States"/>
    <s v="Jackson"/>
    <s v="Michigan"/>
    <n v="49201"/>
    <x v="2"/>
    <s v="TEC-AC-10004518"/>
    <s v="Technology"/>
    <x v="11"/>
    <s v="Memorex Mini Travel Drive 32 GB USB 2.0 Flash Drive"/>
    <n v="160"/>
    <n v="8"/>
    <x v="0"/>
    <n v="62.4"/>
  </r>
  <r>
    <n v="7690"/>
    <x v="3808"/>
    <x v="663"/>
    <d v="2022-07-16T00:00:00"/>
    <s v="First Class"/>
    <s v="RS-19420"/>
    <s v="Ricardo Sperren"/>
    <s v="Corporate"/>
    <s v="United States"/>
    <s v="Suffolk"/>
    <s v="Virginia"/>
    <n v="23434"/>
    <x v="0"/>
    <s v="OFF-AP-10002191"/>
    <s v="Office Supplies"/>
    <x v="9"/>
    <s v="Belkin 8 Outlet SurgeMaster II Gold Surge Protector"/>
    <n v="179.94"/>
    <n v="3"/>
    <x v="0"/>
    <n v="50.383200000000002"/>
  </r>
  <r>
    <n v="7691"/>
    <x v="3808"/>
    <x v="663"/>
    <d v="2022-07-16T00:00:00"/>
    <s v="First Class"/>
    <s v="RS-19420"/>
    <s v="Ricardo Sperren"/>
    <s v="Corporate"/>
    <s v="United States"/>
    <s v="Suffolk"/>
    <s v="Virginia"/>
    <n v="23434"/>
    <x v="0"/>
    <s v="FUR-TA-10004575"/>
    <s v="Furniture"/>
    <x v="3"/>
    <s v="Hon 5100 Series Wood Tables"/>
    <n v="872.94"/>
    <n v="3"/>
    <x v="0"/>
    <n v="157.1292"/>
  </r>
  <r>
    <n v="7692"/>
    <x v="3808"/>
    <x v="663"/>
    <d v="2022-07-16T00:00:00"/>
    <s v="First Class"/>
    <s v="RS-19420"/>
    <s v="Ricardo Sperren"/>
    <s v="Corporate"/>
    <s v="United States"/>
    <s v="Suffolk"/>
    <s v="Virginia"/>
    <n v="23434"/>
    <x v="0"/>
    <s v="OFF-PA-10003177"/>
    <s v="Office Supplies"/>
    <x v="10"/>
    <s v="Xerox 1999"/>
    <n v="12.96"/>
    <n v="2"/>
    <x v="0"/>
    <n v="6.2207999999999997"/>
  </r>
  <r>
    <n v="7693"/>
    <x v="3809"/>
    <x v="282"/>
    <d v="2020-01-02T00:00:00"/>
    <s v="Standard Class"/>
    <s v="AI-10855"/>
    <s v="Arianne Irving"/>
    <s v="Consumer"/>
    <s v="United States"/>
    <s v="Brentwood"/>
    <s v="California"/>
    <n v="94513"/>
    <x v="1"/>
    <s v="OFF-LA-10003923"/>
    <s v="Office Supplies"/>
    <x v="2"/>
    <s v="Alphabetical Labels for Top Tab Filing"/>
    <n v="88.8"/>
    <n v="6"/>
    <x v="0"/>
    <n v="44.4"/>
  </r>
  <r>
    <n v="7694"/>
    <x v="3809"/>
    <x v="282"/>
    <d v="2020-01-02T00:00:00"/>
    <s v="Standard Class"/>
    <s v="AI-10855"/>
    <s v="Arianne Irving"/>
    <s v="Consumer"/>
    <s v="United States"/>
    <s v="Brentwood"/>
    <s v="California"/>
    <n v="94513"/>
    <x v="1"/>
    <s v="TEC-PH-10001051"/>
    <s v="Technology"/>
    <x v="7"/>
    <s v="HTC One"/>
    <n v="319.96800000000002"/>
    <n v="4"/>
    <x v="2"/>
    <n v="35.996400000000001"/>
  </r>
  <r>
    <n v="7695"/>
    <x v="3810"/>
    <x v="554"/>
    <d v="2021-03-21T00:00:00"/>
    <s v="Same Day"/>
    <s v="MC-17275"/>
    <s v="Marc Crier"/>
    <s v="Consumer"/>
    <s v="United States"/>
    <s v="Seattle"/>
    <s v="Washington"/>
    <n v="98103"/>
    <x v="1"/>
    <s v="FUR-CH-10004754"/>
    <s v="Furniture"/>
    <x v="1"/>
    <s v="Global Stack Chair with Arms, Black"/>
    <n v="167.88800000000001"/>
    <n v="7"/>
    <x v="2"/>
    <n v="14.690200000000001"/>
  </r>
  <r>
    <n v="7696"/>
    <x v="3811"/>
    <x v="1170"/>
    <d v="2022-07-04T00:00:00"/>
    <s v="First Class"/>
    <s v="AH-10120"/>
    <s v="Adrian Hane"/>
    <s v="Home Office"/>
    <s v="United States"/>
    <s v="Houston"/>
    <s v="Texas"/>
    <n v="77036"/>
    <x v="2"/>
    <s v="OFF-PA-10000357"/>
    <s v="Office Supplies"/>
    <x v="10"/>
    <s v="White Dual Perf Computer Printout Paper, 2700 Sheets, 1 Part, Heavyweight, 20 lbs., 14 7/8 x 11"/>
    <n v="163.96"/>
    <n v="5"/>
    <x v="2"/>
    <n v="59.435499999999998"/>
  </r>
  <r>
    <n v="7697"/>
    <x v="3811"/>
    <x v="1170"/>
    <d v="2022-07-04T00:00:00"/>
    <s v="First Class"/>
    <s v="AH-10120"/>
    <s v="Adrian Hane"/>
    <s v="Home Office"/>
    <s v="United States"/>
    <s v="Houston"/>
    <s v="Texas"/>
    <n v="77036"/>
    <x v="2"/>
    <s v="OFF-BI-10001787"/>
    <s v="Office Supplies"/>
    <x v="8"/>
    <s v="Wilson Jones Four-Pocket Poly Binders"/>
    <n v="5.2320000000000002"/>
    <n v="4"/>
    <x v="3"/>
    <n v="-8.1096000000000004"/>
  </r>
  <r>
    <n v="7698"/>
    <x v="3812"/>
    <x v="817"/>
    <d v="2022-12-17T00:00:00"/>
    <s v="Standard Class"/>
    <s v="BF-11170"/>
    <s v="Ben Ferrer"/>
    <s v="Home Office"/>
    <s v="United States"/>
    <s v="Lawrence"/>
    <s v="Massachusetts"/>
    <n v="1841"/>
    <x v="3"/>
    <s v="TEC-CO-10002313"/>
    <s v="Technology"/>
    <x v="16"/>
    <s v="Canon PC1080F Personal Copier"/>
    <n v="1199.98"/>
    <n v="2"/>
    <x v="0"/>
    <n v="467.99220000000003"/>
  </r>
  <r>
    <n v="7699"/>
    <x v="3812"/>
    <x v="817"/>
    <d v="2022-12-17T00:00:00"/>
    <s v="Standard Class"/>
    <s v="BF-11170"/>
    <s v="Ben Ferrer"/>
    <s v="Home Office"/>
    <s v="United States"/>
    <s v="Lawrence"/>
    <s v="Massachusetts"/>
    <n v="1841"/>
    <x v="3"/>
    <s v="OFF-ST-10002790"/>
    <s v="Office Supplies"/>
    <x v="4"/>
    <s v="Safco Industrial Shelving"/>
    <n v="73.849999999999994"/>
    <n v="1"/>
    <x v="0"/>
    <n v="2.2155"/>
  </r>
  <r>
    <n v="7700"/>
    <x v="3812"/>
    <x v="817"/>
    <d v="2022-12-17T00:00:00"/>
    <s v="Standard Class"/>
    <s v="BF-11170"/>
    <s v="Ben Ferrer"/>
    <s v="Home Office"/>
    <s v="United States"/>
    <s v="Lawrence"/>
    <s v="Massachusetts"/>
    <n v="1841"/>
    <x v="3"/>
    <s v="OFF-SU-10001664"/>
    <s v="Office Supplies"/>
    <x v="14"/>
    <s v="Acme Office Executive Series Stainless Steel Trimmers"/>
    <n v="25.71"/>
    <n v="3"/>
    <x v="0"/>
    <n v="6.6845999999999997"/>
  </r>
  <r>
    <n v="7701"/>
    <x v="3812"/>
    <x v="817"/>
    <d v="2022-12-17T00:00:00"/>
    <s v="Standard Class"/>
    <s v="BF-11170"/>
    <s v="Ben Ferrer"/>
    <s v="Home Office"/>
    <s v="United States"/>
    <s v="Lawrence"/>
    <s v="Massachusetts"/>
    <n v="1841"/>
    <x v="3"/>
    <s v="OFF-FA-10001332"/>
    <s v="Office Supplies"/>
    <x v="13"/>
    <s v="Acco Banker's Clasps, 5 3/4&quot;-Long"/>
    <n v="17.28"/>
    <n v="6"/>
    <x v="0"/>
    <n v="8.1216000000000008"/>
  </r>
  <r>
    <n v="7702"/>
    <x v="3812"/>
    <x v="817"/>
    <d v="2022-12-17T00:00:00"/>
    <s v="Standard Class"/>
    <s v="BF-11170"/>
    <s v="Ben Ferrer"/>
    <s v="Home Office"/>
    <s v="United States"/>
    <s v="Lawrence"/>
    <s v="Massachusetts"/>
    <n v="1841"/>
    <x v="3"/>
    <s v="FUR-TA-10003473"/>
    <s v="Furniture"/>
    <x v="3"/>
    <s v="Bretford Rectangular Conference Table Tops"/>
    <n v="526.58199999999999"/>
    <n v="2"/>
    <x v="4"/>
    <n v="-52.658200000000001"/>
  </r>
  <r>
    <n v="7703"/>
    <x v="3813"/>
    <x v="370"/>
    <d v="2021-09-01T00:00:00"/>
    <s v="Standard Class"/>
    <s v="AA-10480"/>
    <s v="Andrew Allen"/>
    <s v="Consumer"/>
    <s v="United States"/>
    <s v="Detroit"/>
    <s v="Michigan"/>
    <n v="48234"/>
    <x v="2"/>
    <s v="OFF-PA-10000605"/>
    <s v="Office Supplies"/>
    <x v="10"/>
    <s v="Xerox 1950"/>
    <n v="11.56"/>
    <n v="2"/>
    <x v="0"/>
    <n v="5.6643999999999997"/>
  </r>
  <r>
    <n v="7704"/>
    <x v="3813"/>
    <x v="370"/>
    <d v="2021-09-01T00:00:00"/>
    <s v="Standard Class"/>
    <s v="AA-10480"/>
    <s v="Andrew Allen"/>
    <s v="Consumer"/>
    <s v="United States"/>
    <s v="Detroit"/>
    <s v="Michigan"/>
    <n v="48234"/>
    <x v="2"/>
    <s v="TEC-PH-10002170"/>
    <s v="Technology"/>
    <x v="7"/>
    <s v="ClearSounds CSC500 Amplified Spirit Phone Corded phone"/>
    <n v="209.97"/>
    <n v="3"/>
    <x v="0"/>
    <n v="58.791600000000003"/>
  </r>
  <r>
    <n v="7705"/>
    <x v="3813"/>
    <x v="370"/>
    <d v="2021-09-01T00:00:00"/>
    <s v="Standard Class"/>
    <s v="AA-10480"/>
    <s v="Andrew Allen"/>
    <s v="Consumer"/>
    <s v="United States"/>
    <s v="Detroit"/>
    <s v="Michigan"/>
    <n v="48234"/>
    <x v="2"/>
    <s v="FUR-TA-10004147"/>
    <s v="Furniture"/>
    <x v="3"/>
    <s v="Hon 4060 Series Tables"/>
    <n v="447.84"/>
    <n v="4"/>
    <x v="0"/>
    <n v="98.524799999999999"/>
  </r>
  <r>
    <n v="7706"/>
    <x v="3813"/>
    <x v="370"/>
    <d v="2021-09-01T00:00:00"/>
    <s v="Standard Class"/>
    <s v="AA-10480"/>
    <s v="Andrew Allen"/>
    <s v="Consumer"/>
    <s v="United States"/>
    <s v="Detroit"/>
    <s v="Michigan"/>
    <n v="48234"/>
    <x v="2"/>
    <s v="TEC-AC-10003911"/>
    <s v="Technology"/>
    <x v="11"/>
    <s v="NETGEAR AC1750 Dual Band GigabitÂ Smart WiFi Router"/>
    <n v="479.97"/>
    <n v="3"/>
    <x v="0"/>
    <n v="163.18979999999999"/>
  </r>
  <r>
    <n v="7707"/>
    <x v="3813"/>
    <x v="370"/>
    <d v="2021-09-01T00:00:00"/>
    <s v="Standard Class"/>
    <s v="AA-10480"/>
    <s v="Andrew Allen"/>
    <s v="Consumer"/>
    <s v="United States"/>
    <s v="Detroit"/>
    <s v="Michigan"/>
    <n v="48234"/>
    <x v="2"/>
    <s v="OFF-AR-10002578"/>
    <s v="Office Supplies"/>
    <x v="6"/>
    <s v="Newell 335"/>
    <n v="8.64"/>
    <n v="3"/>
    <x v="0"/>
    <n v="2.5055999999999998"/>
  </r>
  <r>
    <n v="7708"/>
    <x v="3814"/>
    <x v="453"/>
    <d v="2022-10-18T00:00:00"/>
    <s v="Standard Class"/>
    <s v="SV-20815"/>
    <s v="Stuart Van"/>
    <s v="Corporate"/>
    <s v="United States"/>
    <s v="Orem"/>
    <s v="Utah"/>
    <n v="84057"/>
    <x v="1"/>
    <s v="OFF-AR-10001761"/>
    <s v="Office Supplies"/>
    <x v="6"/>
    <s v="Avery Hi-Liter Smear-Safe Highlighters"/>
    <n v="11.68"/>
    <n v="2"/>
    <x v="0"/>
    <n v="4.2047999999999996"/>
  </r>
  <r>
    <n v="7709"/>
    <x v="3815"/>
    <x v="1089"/>
    <d v="2019-10-28T00:00:00"/>
    <s v="Standard Class"/>
    <s v="EH-14185"/>
    <s v="Evan Henry"/>
    <s v="Consumer"/>
    <s v="United States"/>
    <s v="Philadelphia"/>
    <s v="Pennsylvania"/>
    <n v="19120"/>
    <x v="3"/>
    <s v="TEC-AC-10001553"/>
    <s v="Technology"/>
    <x v="11"/>
    <s v="Memorex 25GB 6X Branded Blu-Ray Recordable Disc, 15/Pack"/>
    <n v="40.776000000000003"/>
    <n v="3"/>
    <x v="2"/>
    <n v="0.50970000000000004"/>
  </r>
  <r>
    <n v="7710"/>
    <x v="3815"/>
    <x v="1089"/>
    <d v="2019-10-28T00:00:00"/>
    <s v="Standard Class"/>
    <s v="EH-14185"/>
    <s v="Evan Henry"/>
    <s v="Consumer"/>
    <s v="United States"/>
    <s v="Philadelphia"/>
    <s v="Pennsylvania"/>
    <n v="19120"/>
    <x v="3"/>
    <s v="OFF-BI-10000309"/>
    <s v="Office Supplies"/>
    <x v="8"/>
    <s v="GBC Twin Loop Wire Binding Elements, 9/16&quot; Spine, Black"/>
    <n v="13.698"/>
    <n v="3"/>
    <x v="6"/>
    <n v="-9.5885999999999996"/>
  </r>
  <r>
    <n v="7711"/>
    <x v="3816"/>
    <x v="788"/>
    <d v="2020-04-06T00:00:00"/>
    <s v="Standard Class"/>
    <s v="JL-15850"/>
    <s v="John Lucas"/>
    <s v="Consumer"/>
    <s v="United States"/>
    <s v="Mesa"/>
    <s v="Arizona"/>
    <n v="85204"/>
    <x v="1"/>
    <s v="TEC-PH-10003095"/>
    <s v="Technology"/>
    <x v="7"/>
    <s v="Samsung HM1900 Bluetooth Headset"/>
    <n v="87.8"/>
    <n v="5"/>
    <x v="2"/>
    <n v="32.924999999999997"/>
  </r>
  <r>
    <n v="7712"/>
    <x v="3817"/>
    <x v="960"/>
    <d v="2022-10-29T00:00:00"/>
    <s v="Second Class"/>
    <s v="JM-15250"/>
    <s v="Janet Martin"/>
    <s v="Consumer"/>
    <s v="United States"/>
    <s v="Fayetteville"/>
    <s v="North Carolina"/>
    <n v="28314"/>
    <x v="0"/>
    <s v="FUR-FU-10001876"/>
    <s v="Furniture"/>
    <x v="5"/>
    <s v="Computer Room Manger, 14&quot;"/>
    <n v="77.951999999999998"/>
    <n v="3"/>
    <x v="2"/>
    <n v="15.590400000000001"/>
  </r>
  <r>
    <n v="7713"/>
    <x v="3817"/>
    <x v="960"/>
    <d v="2022-10-29T00:00:00"/>
    <s v="Second Class"/>
    <s v="JM-15250"/>
    <s v="Janet Martin"/>
    <s v="Consumer"/>
    <s v="United States"/>
    <s v="Fayetteville"/>
    <s v="North Carolina"/>
    <n v="28314"/>
    <x v="0"/>
    <s v="OFF-ST-10001522"/>
    <s v="Office Supplies"/>
    <x v="4"/>
    <s v="Gould Plastics 18-Pocket Panel Bin, 34w x 5-1/4d x 20-1/2h"/>
    <n v="147.184"/>
    <n v="2"/>
    <x v="2"/>
    <n v="-29.436800000000002"/>
  </r>
  <r>
    <n v="7714"/>
    <x v="3817"/>
    <x v="960"/>
    <d v="2022-10-29T00:00:00"/>
    <s v="Second Class"/>
    <s v="JM-15250"/>
    <s v="Janet Martin"/>
    <s v="Consumer"/>
    <s v="United States"/>
    <s v="Fayetteville"/>
    <s v="North Carolina"/>
    <n v="28314"/>
    <x v="0"/>
    <s v="OFF-PA-10000300"/>
    <s v="Office Supplies"/>
    <x v="10"/>
    <s v="Xerox 1936"/>
    <n v="47.951999999999998"/>
    <n v="3"/>
    <x v="2"/>
    <n v="16.183800000000002"/>
  </r>
  <r>
    <n v="7715"/>
    <x v="3818"/>
    <x v="29"/>
    <d v="2019-12-06T00:00:00"/>
    <s v="First Class"/>
    <s v="JB-15925"/>
    <s v="Joni Blumstein"/>
    <s v="Consumer"/>
    <s v="United States"/>
    <s v="Los Angeles"/>
    <s v="California"/>
    <n v="90032"/>
    <x v="1"/>
    <s v="OFF-AP-10001469"/>
    <s v="Office Supplies"/>
    <x v="9"/>
    <s v="Fellowes 8 Outlet Superior Workstation Surge Protector"/>
    <n v="250.26"/>
    <n v="6"/>
    <x v="0"/>
    <n v="72.575400000000002"/>
  </r>
  <r>
    <n v="7716"/>
    <x v="3819"/>
    <x v="132"/>
    <d v="2022-11-07T00:00:00"/>
    <s v="Standard Class"/>
    <s v="PB-19105"/>
    <s v="Peter BÃ¼hler"/>
    <s v="Consumer"/>
    <s v="United States"/>
    <s v="Philadelphia"/>
    <s v="Pennsylvania"/>
    <n v="19140"/>
    <x v="3"/>
    <s v="TEC-AC-10001553"/>
    <s v="Technology"/>
    <x v="11"/>
    <s v="Memorex 25GB 6X Branded Blu-Ray Recordable Disc, 15/Pack"/>
    <n v="40.776000000000003"/>
    <n v="3"/>
    <x v="2"/>
    <n v="0.50970000000000004"/>
  </r>
  <r>
    <n v="7717"/>
    <x v="3820"/>
    <x v="1171"/>
    <d v="2020-01-11T00:00:00"/>
    <s v="Standard Class"/>
    <s v="SP-20620"/>
    <s v="Stefania Perrino"/>
    <s v="Corporate"/>
    <s v="United States"/>
    <s v="Colorado Springs"/>
    <s v="Colorado"/>
    <n v="80906"/>
    <x v="1"/>
    <s v="OFF-PA-10004041"/>
    <s v="Office Supplies"/>
    <x v="10"/>
    <s v="It's Hot Message Books with Stickers, 2 3/4&quot; x 5&quot;"/>
    <n v="29.6"/>
    <n v="5"/>
    <x v="2"/>
    <n v="9.25"/>
  </r>
  <r>
    <n v="7718"/>
    <x v="3820"/>
    <x v="1171"/>
    <d v="2020-01-11T00:00:00"/>
    <s v="Standard Class"/>
    <s v="SP-20620"/>
    <s v="Stefania Perrino"/>
    <s v="Corporate"/>
    <s v="United States"/>
    <s v="Colorado Springs"/>
    <s v="Colorado"/>
    <n v="80906"/>
    <x v="1"/>
    <s v="OFF-BI-10002764"/>
    <s v="Office Supplies"/>
    <x v="8"/>
    <s v="Recycled Pressboard Report Cover with Reinforced Top Hinge"/>
    <n v="1.9379999999999999"/>
    <n v="2"/>
    <x v="6"/>
    <n v="-1.3566"/>
  </r>
  <r>
    <n v="7719"/>
    <x v="3821"/>
    <x v="428"/>
    <d v="2022-09-13T00:00:00"/>
    <s v="Standard Class"/>
    <s v="MC-17605"/>
    <s v="Matt Connell"/>
    <s v="Corporate"/>
    <s v="United States"/>
    <s v="Los Angeles"/>
    <s v="California"/>
    <n v="90032"/>
    <x v="1"/>
    <s v="TEC-AC-10001114"/>
    <s v="Technology"/>
    <x v="11"/>
    <s v="Microsoft Wireless Mobile Mouse 4000"/>
    <n v="159.96"/>
    <n v="4"/>
    <x v="0"/>
    <n v="51.187199999999997"/>
  </r>
  <r>
    <n v="7720"/>
    <x v="3822"/>
    <x v="956"/>
    <d v="2020-01-09T00:00:00"/>
    <s v="Standard Class"/>
    <s v="BG-11695"/>
    <s v="Brooke Gillingham"/>
    <s v="Corporate"/>
    <s v="United States"/>
    <s v="New York City"/>
    <s v="New York"/>
    <n v="10009"/>
    <x v="3"/>
    <s v="OFF-AR-10001615"/>
    <s v="Office Supplies"/>
    <x v="6"/>
    <s v="Newell 34"/>
    <n v="59.52"/>
    <n v="3"/>
    <x v="0"/>
    <n v="15.475199999999999"/>
  </r>
  <r>
    <n v="7721"/>
    <x v="3822"/>
    <x v="956"/>
    <d v="2020-01-09T00:00:00"/>
    <s v="Standard Class"/>
    <s v="BG-11695"/>
    <s v="Brooke Gillingham"/>
    <s v="Corporate"/>
    <s v="United States"/>
    <s v="New York City"/>
    <s v="New York"/>
    <n v="10009"/>
    <x v="3"/>
    <s v="OFF-EN-10000461"/>
    <s v="Office Supplies"/>
    <x v="12"/>
    <s v="#10- 4 1/8&quot; x 9 1/2&quot; Recycled Envelopes"/>
    <n v="17.48"/>
    <n v="2"/>
    <x v="0"/>
    <n v="8.2156000000000002"/>
  </r>
  <r>
    <n v="7722"/>
    <x v="3822"/>
    <x v="956"/>
    <d v="2020-01-09T00:00:00"/>
    <s v="Standard Class"/>
    <s v="BG-11695"/>
    <s v="Brooke Gillingham"/>
    <s v="Corporate"/>
    <s v="United States"/>
    <s v="New York City"/>
    <s v="New York"/>
    <n v="10009"/>
    <x v="3"/>
    <s v="OFF-BI-10004506"/>
    <s v="Office Supplies"/>
    <x v="8"/>
    <s v="Wilson Jones data.warehouse D-Ring Binders with DublLock"/>
    <n v="13.167999999999999"/>
    <n v="2"/>
    <x v="2"/>
    <n v="4.6087999999999996"/>
  </r>
  <r>
    <n v="7723"/>
    <x v="3823"/>
    <x v="513"/>
    <d v="2022-04-19T00:00:00"/>
    <s v="Standard Class"/>
    <s v="JO-15550"/>
    <s v="Jesus Ocampo"/>
    <s v="Home Office"/>
    <s v="United States"/>
    <s v="San Francisco"/>
    <s v="California"/>
    <n v="94109"/>
    <x v="1"/>
    <s v="OFF-AP-10000027"/>
    <s v="Office Supplies"/>
    <x v="9"/>
    <s v="Hoover Commercial SteamVac"/>
    <n v="40.74"/>
    <n v="3"/>
    <x v="0"/>
    <n v="12.222"/>
  </r>
  <r>
    <n v="7724"/>
    <x v="3824"/>
    <x v="229"/>
    <d v="2020-09-13T00:00:00"/>
    <s v="Standard Class"/>
    <s v="AR-10345"/>
    <s v="Alex Russell"/>
    <s v="Corporate"/>
    <s v="United States"/>
    <s v="Austin"/>
    <s v="Texas"/>
    <n v="78745"/>
    <x v="2"/>
    <s v="FUR-CH-10003981"/>
    <s v="Furniture"/>
    <x v="1"/>
    <s v="Global Commerce Series Low-Back Swivel/Tilt Chairs"/>
    <n v="179.886"/>
    <n v="1"/>
    <x v="4"/>
    <n v="-2.5697999999999999"/>
  </r>
  <r>
    <n v="7725"/>
    <x v="3825"/>
    <x v="477"/>
    <d v="2021-09-28T00:00:00"/>
    <s v="Standard Class"/>
    <s v="TS-21505"/>
    <s v="Tony Sayre"/>
    <s v="Consumer"/>
    <s v="United States"/>
    <s v="Cleveland"/>
    <s v="Ohio"/>
    <n v="44105"/>
    <x v="3"/>
    <s v="OFF-AP-10003849"/>
    <s v="Office Supplies"/>
    <x v="9"/>
    <s v="Hoover Shoulder Vac Commercial Portable Vacuum"/>
    <n v="286.25599999999997"/>
    <n v="1"/>
    <x v="2"/>
    <n v="17.890999999999998"/>
  </r>
  <r>
    <n v="7726"/>
    <x v="3825"/>
    <x v="477"/>
    <d v="2021-09-28T00:00:00"/>
    <s v="Standard Class"/>
    <s v="TS-21505"/>
    <s v="Tony Sayre"/>
    <s v="Consumer"/>
    <s v="United States"/>
    <s v="Cleveland"/>
    <s v="Ohio"/>
    <n v="44105"/>
    <x v="3"/>
    <s v="OFF-ST-10004963"/>
    <s v="Office Supplies"/>
    <x v="4"/>
    <s v="Eldon Gobal File Keepers"/>
    <n v="24.224"/>
    <n v="2"/>
    <x v="2"/>
    <n v="-4.8448000000000002"/>
  </r>
  <r>
    <n v="7727"/>
    <x v="3825"/>
    <x v="477"/>
    <d v="2021-09-28T00:00:00"/>
    <s v="Standard Class"/>
    <s v="TS-21505"/>
    <s v="Tony Sayre"/>
    <s v="Consumer"/>
    <s v="United States"/>
    <s v="Cleveland"/>
    <s v="Ohio"/>
    <n v="44105"/>
    <x v="3"/>
    <s v="OFF-ST-10002574"/>
    <s v="Office Supplies"/>
    <x v="4"/>
    <s v="SAFCO Commercial Wire Shelving, Black"/>
    <n v="331.536"/>
    <n v="3"/>
    <x v="2"/>
    <n v="-82.884"/>
  </r>
  <r>
    <n v="7728"/>
    <x v="3826"/>
    <x v="199"/>
    <d v="2020-03-19T00:00:00"/>
    <s v="Second Class"/>
    <s v="JK-15640"/>
    <s v="Jim Kriz"/>
    <s v="Home Office"/>
    <s v="United States"/>
    <s v="New York City"/>
    <s v="New York"/>
    <n v="10009"/>
    <x v="3"/>
    <s v="OFF-AR-10001761"/>
    <s v="Office Supplies"/>
    <x v="6"/>
    <s v="Avery Hi-Liter Smear-Safe Highlighters"/>
    <n v="17.52"/>
    <n v="3"/>
    <x v="0"/>
    <n v="6.3071999999999999"/>
  </r>
  <r>
    <n v="7729"/>
    <x v="3827"/>
    <x v="491"/>
    <d v="2021-12-01T00:00:00"/>
    <s v="Standard Class"/>
    <s v="GA-14515"/>
    <s v="George Ashbrook"/>
    <s v="Consumer"/>
    <s v="United States"/>
    <s v="El Paso"/>
    <s v="Texas"/>
    <n v="79907"/>
    <x v="2"/>
    <s v="OFF-AR-10000716"/>
    <s v="Office Supplies"/>
    <x v="6"/>
    <s v="DIXON Ticonderoga Erasable Checking Pencils"/>
    <n v="17.856000000000002"/>
    <n v="4"/>
    <x v="2"/>
    <n v="4.2408000000000001"/>
  </r>
  <r>
    <n v="7730"/>
    <x v="3828"/>
    <x v="182"/>
    <d v="2021-09-30T00:00:00"/>
    <s v="Standard Class"/>
    <s v="TN-21040"/>
    <s v="Tanja Norvell"/>
    <s v="Home Office"/>
    <s v="United States"/>
    <s v="Tallahassee"/>
    <s v="Florida"/>
    <n v="32303"/>
    <x v="0"/>
    <s v="TEC-AC-10002637"/>
    <s v="Technology"/>
    <x v="11"/>
    <s v="LogitechÂ VX Revolution Cordless Laser Mouse for Notebooks (Black)"/>
    <n v="431.976"/>
    <n v="3"/>
    <x v="2"/>
    <n v="-75.595799999999997"/>
  </r>
  <r>
    <n v="7731"/>
    <x v="3829"/>
    <x v="487"/>
    <d v="2022-06-18T00:00:00"/>
    <s v="Standard Class"/>
    <s v="TW-21025"/>
    <s v="Tamara Willingham"/>
    <s v="Home Office"/>
    <s v="United States"/>
    <s v="Seattle"/>
    <s v="Washington"/>
    <n v="98103"/>
    <x v="1"/>
    <s v="FUR-CH-10003774"/>
    <s v="Furniture"/>
    <x v="1"/>
    <s v="Global Wood Trimmed Manager's Task Chair, Khaki"/>
    <n v="291.13600000000002"/>
    <n v="4"/>
    <x v="2"/>
    <n v="-25.474399999999999"/>
  </r>
  <r>
    <n v="7732"/>
    <x v="3830"/>
    <x v="65"/>
    <d v="2022-09-20T00:00:00"/>
    <s v="First Class"/>
    <s v="PA-19060"/>
    <s v="Pete Armstrong"/>
    <s v="Home Office"/>
    <s v="United States"/>
    <s v="Dallas"/>
    <s v="Texas"/>
    <n v="75220"/>
    <x v="2"/>
    <s v="OFF-EN-10000927"/>
    <s v="Office Supplies"/>
    <x v="12"/>
    <s v="Jet-Pak Recycled Peel 'N' Seal Padded Mailers"/>
    <n v="114.848"/>
    <n v="4"/>
    <x v="2"/>
    <n v="35.89"/>
  </r>
  <r>
    <n v="7733"/>
    <x v="3831"/>
    <x v="455"/>
    <d v="2022-06-07T00:00:00"/>
    <s v="Standard Class"/>
    <s v="JD-15790"/>
    <s v="John Dryer"/>
    <s v="Consumer"/>
    <s v="United States"/>
    <s v="Houston"/>
    <s v="Texas"/>
    <n v="77070"/>
    <x v="2"/>
    <s v="OFF-PA-10000743"/>
    <s v="Office Supplies"/>
    <x v="10"/>
    <s v="Xerox 1977"/>
    <n v="10.688000000000001"/>
    <n v="2"/>
    <x v="2"/>
    <n v="3.7408000000000001"/>
  </r>
  <r>
    <n v="7734"/>
    <x v="3832"/>
    <x v="666"/>
    <d v="2021-05-18T00:00:00"/>
    <s v="Second Class"/>
    <s v="MN-17935"/>
    <s v="Michael Nguyen"/>
    <s v="Consumer"/>
    <s v="United States"/>
    <s v="Springfield"/>
    <s v="Ohio"/>
    <n v="45503"/>
    <x v="3"/>
    <s v="OFF-PA-10000697"/>
    <s v="Office Supplies"/>
    <x v="10"/>
    <s v="TOPS Voice Message Log Book, Flash Format"/>
    <n v="15.231999999999999"/>
    <n v="4"/>
    <x v="2"/>
    <n v="5.5216000000000003"/>
  </r>
  <r>
    <n v="7735"/>
    <x v="3833"/>
    <x v="175"/>
    <d v="2022-09-19T00:00:00"/>
    <s v="Standard Class"/>
    <s v="GM-14500"/>
    <s v="Gene McClure"/>
    <s v="Consumer"/>
    <s v="United States"/>
    <s v="Seattle"/>
    <s v="Washington"/>
    <n v="98103"/>
    <x v="1"/>
    <s v="OFF-AR-10004441"/>
    <s v="Office Supplies"/>
    <x v="6"/>
    <s v="BIC Brite Liner Highlighters"/>
    <n v="12.42"/>
    <n v="3"/>
    <x v="0"/>
    <n v="5.2164000000000001"/>
  </r>
  <r>
    <n v="7736"/>
    <x v="3834"/>
    <x v="250"/>
    <d v="2021-08-25T00:00:00"/>
    <s v="Standard Class"/>
    <s v="DG-13300"/>
    <s v="Deirdre Greer"/>
    <s v="Corporate"/>
    <s v="United States"/>
    <s v="Seattle"/>
    <s v="Washington"/>
    <n v="98105"/>
    <x v="1"/>
    <s v="OFF-PA-10001870"/>
    <s v="Office Supplies"/>
    <x v="10"/>
    <s v="Xerox 202"/>
    <n v="19.440000000000001"/>
    <n v="3"/>
    <x v="0"/>
    <n v="9.3312000000000008"/>
  </r>
  <r>
    <n v="7737"/>
    <x v="3835"/>
    <x v="992"/>
    <d v="2019-06-05T00:00:00"/>
    <s v="Standard Class"/>
    <s v="JG-15160"/>
    <s v="James Galang"/>
    <s v="Consumer"/>
    <s v="United States"/>
    <s v="New York City"/>
    <s v="New York"/>
    <n v="10024"/>
    <x v="3"/>
    <s v="OFF-BI-10003684"/>
    <s v="Office Supplies"/>
    <x v="8"/>
    <s v="Wilson Jones Legal Size Ring Binders"/>
    <n v="70.367999999999995"/>
    <n v="4"/>
    <x v="2"/>
    <n v="26.388000000000002"/>
  </r>
  <r>
    <n v="7738"/>
    <x v="3836"/>
    <x v="404"/>
    <d v="2022-12-19T00:00:00"/>
    <s v="First Class"/>
    <s v="AG-10330"/>
    <s v="Alex Grayson"/>
    <s v="Consumer"/>
    <s v="United States"/>
    <s v="Charlotte"/>
    <s v="North Carolina"/>
    <n v="28205"/>
    <x v="0"/>
    <s v="OFF-AR-10001315"/>
    <s v="Office Supplies"/>
    <x v="6"/>
    <s v="Newell 310"/>
    <n v="12.672000000000001"/>
    <n v="9"/>
    <x v="2"/>
    <n v="1.4256"/>
  </r>
  <r>
    <n v="7739"/>
    <x v="3837"/>
    <x v="245"/>
    <d v="2022-08-05T00:00:00"/>
    <s v="Standard Class"/>
    <s v="JF-15355"/>
    <s v="Jay Fein"/>
    <s v="Consumer"/>
    <s v="United States"/>
    <s v="Baltimore"/>
    <s v="Maryland"/>
    <n v="21215"/>
    <x v="3"/>
    <s v="TEC-PH-10003589"/>
    <s v="Technology"/>
    <x v="7"/>
    <s v="invisibleSHIELD by ZAGG Smudge-Free Screen Protector"/>
    <n v="89.95"/>
    <n v="5"/>
    <x v="0"/>
    <n v="43.176000000000002"/>
  </r>
  <r>
    <n v="7740"/>
    <x v="3838"/>
    <x v="871"/>
    <d v="2019-11-25T00:00:00"/>
    <s v="Standard Class"/>
    <s v="SC-20680"/>
    <s v="Steve Carroll"/>
    <s v="Home Office"/>
    <s v="United States"/>
    <s v="San Francisco"/>
    <s v="California"/>
    <n v="94110"/>
    <x v="1"/>
    <s v="OFF-PA-10001609"/>
    <s v="Office Supplies"/>
    <x v="10"/>
    <s v="Tops Wirebound Message Log Books"/>
    <n v="6.58"/>
    <n v="2"/>
    <x v="0"/>
    <n v="3.0268000000000002"/>
  </r>
  <r>
    <n v="7741"/>
    <x v="3838"/>
    <x v="871"/>
    <d v="2019-11-25T00:00:00"/>
    <s v="Standard Class"/>
    <s v="SC-20680"/>
    <s v="Steve Carroll"/>
    <s v="Home Office"/>
    <s v="United States"/>
    <s v="San Francisco"/>
    <s v="California"/>
    <n v="94110"/>
    <x v="1"/>
    <s v="TEC-AC-10000474"/>
    <s v="Technology"/>
    <x v="11"/>
    <s v="Kensington Expert Mouse Optical USB Trackball for PC or Mac"/>
    <n v="94.99"/>
    <n v="1"/>
    <x v="0"/>
    <n v="28.497"/>
  </r>
  <r>
    <n v="7742"/>
    <x v="3839"/>
    <x v="496"/>
    <d v="2020-09-25T00:00:00"/>
    <s v="Second Class"/>
    <s v="CM-11935"/>
    <s v="Carlos Meador"/>
    <s v="Consumer"/>
    <s v="United States"/>
    <s v="Tucson"/>
    <s v="Arizona"/>
    <n v="85705"/>
    <x v="1"/>
    <s v="TEC-PH-10003095"/>
    <s v="Technology"/>
    <x v="7"/>
    <s v="Samsung HM1900 Bluetooth Headset"/>
    <n v="35.119999999999997"/>
    <n v="2"/>
    <x v="2"/>
    <n v="13.17"/>
  </r>
  <r>
    <n v="7743"/>
    <x v="3840"/>
    <x v="648"/>
    <d v="2022-08-26T00:00:00"/>
    <s v="Standard Class"/>
    <s v="KT-16480"/>
    <s v="Kean Thornton"/>
    <s v="Consumer"/>
    <s v="United States"/>
    <s v="Los Angeles"/>
    <s v="California"/>
    <n v="90036"/>
    <x v="1"/>
    <s v="OFF-PA-10001639"/>
    <s v="Office Supplies"/>
    <x v="10"/>
    <s v="Xerox 203"/>
    <n v="25.92"/>
    <n v="4"/>
    <x v="0"/>
    <n v="12.441599999999999"/>
  </r>
  <r>
    <n v="7744"/>
    <x v="3841"/>
    <x v="26"/>
    <d v="2021-06-21T00:00:00"/>
    <s v="Standard Class"/>
    <s v="CP-12340"/>
    <s v="Christine Phan"/>
    <s v="Corporate"/>
    <s v="United States"/>
    <s v="Waterbury"/>
    <s v="Connecticut"/>
    <n v="6708"/>
    <x v="3"/>
    <s v="OFF-BI-10002003"/>
    <s v="Office Supplies"/>
    <x v="8"/>
    <s v="Ibico Presentation Index for Binding Systems"/>
    <n v="7.96"/>
    <n v="2"/>
    <x v="0"/>
    <n v="3.7412000000000001"/>
  </r>
  <r>
    <n v="7745"/>
    <x v="3841"/>
    <x v="26"/>
    <d v="2021-06-21T00:00:00"/>
    <s v="Standard Class"/>
    <s v="CP-12340"/>
    <s v="Christine Phan"/>
    <s v="Corporate"/>
    <s v="United States"/>
    <s v="Waterbury"/>
    <s v="Connecticut"/>
    <n v="6708"/>
    <x v="3"/>
    <s v="TEC-PH-10004539"/>
    <s v="Technology"/>
    <x v="7"/>
    <s v="Wireless Extenders zBoost YX545 SOHO Signal Booster"/>
    <n v="566.97"/>
    <n v="3"/>
    <x v="0"/>
    <n v="153.08189999999999"/>
  </r>
  <r>
    <n v="7746"/>
    <x v="3841"/>
    <x v="26"/>
    <d v="2021-06-21T00:00:00"/>
    <s v="Standard Class"/>
    <s v="CP-12340"/>
    <s v="Christine Phan"/>
    <s v="Corporate"/>
    <s v="United States"/>
    <s v="Waterbury"/>
    <s v="Connecticut"/>
    <n v="6708"/>
    <x v="3"/>
    <s v="OFF-AR-10003829"/>
    <s v="Office Supplies"/>
    <x v="6"/>
    <s v="Newell 35"/>
    <n v="9.84"/>
    <n v="3"/>
    <x v="0"/>
    <n v="2.8536000000000001"/>
  </r>
  <r>
    <n v="7747"/>
    <x v="3842"/>
    <x v="546"/>
    <d v="2020-12-22T00:00:00"/>
    <s v="Standard Class"/>
    <s v="EK-13795"/>
    <s v="Eileen Kiefer"/>
    <s v="Home Office"/>
    <s v="United States"/>
    <s v="Chicago"/>
    <s v="Illinois"/>
    <n v="60610"/>
    <x v="2"/>
    <s v="TEC-AC-10004761"/>
    <s v="Technology"/>
    <x v="11"/>
    <s v="Maxell 4.7GB DVD+RW 3/Pack"/>
    <n v="25.488"/>
    <n v="2"/>
    <x v="2"/>
    <n v="4.7789999999999999"/>
  </r>
  <r>
    <n v="7748"/>
    <x v="3843"/>
    <x v="70"/>
    <d v="2020-06-01T00:00:00"/>
    <s v="Second Class"/>
    <s v="CW-11905"/>
    <s v="Carl Weiss"/>
    <s v="Home Office"/>
    <s v="United States"/>
    <s v="Long Beach"/>
    <s v="New York"/>
    <n v="11561"/>
    <x v="3"/>
    <s v="OFF-FA-10003472"/>
    <s v="Office Supplies"/>
    <x v="13"/>
    <s v="Bagged Rubber Bands"/>
    <n v="7.56"/>
    <n v="6"/>
    <x v="0"/>
    <n v="0.3024"/>
  </r>
  <r>
    <n v="7749"/>
    <x v="3844"/>
    <x v="652"/>
    <d v="2020-06-23T00:00:00"/>
    <s v="Standard Class"/>
    <s v="KH-16510"/>
    <s v="Keith Herrera"/>
    <s v="Consumer"/>
    <s v="United States"/>
    <s v="Arlington"/>
    <s v="Virginia"/>
    <n v="22204"/>
    <x v="0"/>
    <s v="FUR-FU-10003464"/>
    <s v="Furniture"/>
    <x v="5"/>
    <s v="Seth Thomas 8 1/2&quot; Cubicle Clock"/>
    <n v="60.84"/>
    <n v="3"/>
    <x v="0"/>
    <n v="19.468800000000002"/>
  </r>
  <r>
    <n v="7750"/>
    <x v="3844"/>
    <x v="652"/>
    <d v="2020-06-23T00:00:00"/>
    <s v="Standard Class"/>
    <s v="KH-16510"/>
    <s v="Keith Herrera"/>
    <s v="Consumer"/>
    <s v="United States"/>
    <s v="Arlington"/>
    <s v="Virginia"/>
    <n v="22204"/>
    <x v="0"/>
    <s v="OFF-ST-10003716"/>
    <s v="Office Supplies"/>
    <x v="4"/>
    <s v="Tennsco Double-Tier Lockers"/>
    <n v="450.04"/>
    <n v="2"/>
    <x v="0"/>
    <n v="58.505200000000002"/>
  </r>
  <r>
    <n v="7751"/>
    <x v="3844"/>
    <x v="652"/>
    <d v="2020-06-23T00:00:00"/>
    <s v="Standard Class"/>
    <s v="KH-16510"/>
    <s v="Keith Herrera"/>
    <s v="Consumer"/>
    <s v="United States"/>
    <s v="Arlington"/>
    <s v="Virginia"/>
    <n v="22204"/>
    <x v="0"/>
    <s v="OFF-BI-10004002"/>
    <s v="Office Supplies"/>
    <x v="8"/>
    <s v="Wilson Jones International Size A4 Ring Binders"/>
    <n v="34.6"/>
    <n v="2"/>
    <x v="0"/>
    <n v="16.608000000000001"/>
  </r>
  <r>
    <n v="7752"/>
    <x v="3844"/>
    <x v="652"/>
    <d v="2020-06-23T00:00:00"/>
    <s v="Standard Class"/>
    <s v="KH-16510"/>
    <s v="Keith Herrera"/>
    <s v="Consumer"/>
    <s v="United States"/>
    <s v="Arlington"/>
    <s v="Virginia"/>
    <n v="22204"/>
    <x v="0"/>
    <s v="TEC-PH-10002496"/>
    <s v="Technology"/>
    <x v="7"/>
    <s v="Cisco SPA301"/>
    <n v="467.97"/>
    <n v="3"/>
    <x v="0"/>
    <n v="140.39099999999999"/>
  </r>
  <r>
    <n v="7753"/>
    <x v="3844"/>
    <x v="652"/>
    <d v="2020-06-23T00:00:00"/>
    <s v="Standard Class"/>
    <s v="KH-16510"/>
    <s v="Keith Herrera"/>
    <s v="Consumer"/>
    <s v="United States"/>
    <s v="Arlington"/>
    <s v="Virginia"/>
    <n v="22204"/>
    <x v="0"/>
    <s v="OFF-BI-10004826"/>
    <s v="Office Supplies"/>
    <x v="8"/>
    <s v="JM Magazine Binder"/>
    <n v="33.020000000000003"/>
    <n v="2"/>
    <x v="0"/>
    <n v="15.849600000000001"/>
  </r>
  <r>
    <n v="7754"/>
    <x v="3845"/>
    <x v="672"/>
    <d v="2020-12-02T00:00:00"/>
    <s v="First Class"/>
    <s v="AB-10600"/>
    <s v="Ann Blume"/>
    <s v="Corporate"/>
    <s v="United States"/>
    <s v="Jacksonville"/>
    <s v="North Carolina"/>
    <n v="28540"/>
    <x v="0"/>
    <s v="FUR-FU-10001546"/>
    <s v="Furniture"/>
    <x v="5"/>
    <s v="Dana Swing-Arm Lamps"/>
    <n v="17.088000000000001"/>
    <n v="2"/>
    <x v="2"/>
    <n v="1.0680000000000001"/>
  </r>
  <r>
    <n v="7755"/>
    <x v="3846"/>
    <x v="379"/>
    <d v="2020-12-22T00:00:00"/>
    <s v="Second Class"/>
    <s v="AH-10075"/>
    <s v="Adam Hart"/>
    <s v="Corporate"/>
    <s v="United States"/>
    <s v="Columbus"/>
    <s v="Ohio"/>
    <n v="43229"/>
    <x v="3"/>
    <s v="OFF-AR-10001919"/>
    <s v="Office Supplies"/>
    <x v="6"/>
    <s v="OIC #2 Pencils, Medium Soft"/>
    <n v="3.008"/>
    <n v="2"/>
    <x v="2"/>
    <n v="0.33839999999999998"/>
  </r>
  <r>
    <n v="7756"/>
    <x v="3847"/>
    <x v="701"/>
    <d v="2022-11-20T00:00:00"/>
    <s v="Standard Class"/>
    <s v="CK-12595"/>
    <s v="Clytie Kelty"/>
    <s v="Consumer"/>
    <s v="United States"/>
    <s v="Charlotte"/>
    <s v="North Carolina"/>
    <n v="28205"/>
    <x v="0"/>
    <s v="OFF-PA-10002558"/>
    <s v="Office Supplies"/>
    <x v="10"/>
    <s v="Xerox 1938"/>
    <n v="268.24"/>
    <n v="7"/>
    <x v="2"/>
    <n v="93.884"/>
  </r>
  <r>
    <n v="7757"/>
    <x v="3847"/>
    <x v="701"/>
    <d v="2022-11-20T00:00:00"/>
    <s v="Standard Class"/>
    <s v="CK-12595"/>
    <s v="Clytie Kelty"/>
    <s v="Consumer"/>
    <s v="United States"/>
    <s v="Charlotte"/>
    <s v="North Carolina"/>
    <n v="28205"/>
    <x v="0"/>
    <s v="TEC-AC-10003174"/>
    <s v="Technology"/>
    <x v="11"/>
    <s v="Plantronics S12 Corded Telephone Headset System"/>
    <n v="431.16"/>
    <n v="5"/>
    <x v="2"/>
    <n v="107.79"/>
  </r>
  <r>
    <n v="7758"/>
    <x v="3848"/>
    <x v="38"/>
    <d v="2022-11-15T00:00:00"/>
    <s v="Second Class"/>
    <s v="SP-20620"/>
    <s v="Stefania Perrino"/>
    <s v="Corporate"/>
    <s v="United States"/>
    <s v="Buffalo"/>
    <s v="New York"/>
    <n v="14215"/>
    <x v="3"/>
    <s v="TEC-PH-10003988"/>
    <s v="Technology"/>
    <x v="7"/>
    <s v="LF Elite 3D Dazzle Designer Hard Case Cover, Lf Stylus Pen and Wiper For Apple Iphone 5c Mini Lite"/>
    <n v="43.6"/>
    <n v="4"/>
    <x v="0"/>
    <n v="12.208"/>
  </r>
  <r>
    <n v="7759"/>
    <x v="3848"/>
    <x v="38"/>
    <d v="2022-11-15T00:00:00"/>
    <s v="Second Class"/>
    <s v="SP-20620"/>
    <s v="Stefania Perrino"/>
    <s v="Corporate"/>
    <s v="United States"/>
    <s v="Buffalo"/>
    <s v="New York"/>
    <n v="14215"/>
    <x v="3"/>
    <s v="FUR-FU-10004845"/>
    <s v="Furniture"/>
    <x v="5"/>
    <s v="Deflect-o EconoMat Nonstudded, No Bevel Mat"/>
    <n v="154.94999999999999"/>
    <n v="3"/>
    <x v="0"/>
    <n v="30.99"/>
  </r>
  <r>
    <n v="7760"/>
    <x v="3849"/>
    <x v="1057"/>
    <d v="2021-10-27T00:00:00"/>
    <s v="Standard Class"/>
    <s v="JP-15460"/>
    <s v="Jennifer Patt"/>
    <s v="Corporate"/>
    <s v="United States"/>
    <s v="Houston"/>
    <s v="Texas"/>
    <n v="77041"/>
    <x v="2"/>
    <s v="OFF-PA-10003072"/>
    <s v="Office Supplies"/>
    <x v="10"/>
    <s v="Eureka Recycled Copy Paper 8 1/2&quot; x 11&quot;, Ream"/>
    <n v="15.552"/>
    <n v="3"/>
    <x v="2"/>
    <n v="5.4432"/>
  </r>
  <r>
    <n v="7761"/>
    <x v="3850"/>
    <x v="776"/>
    <d v="2019-12-10T00:00:00"/>
    <s v="Standard Class"/>
    <s v="BG-11035"/>
    <s v="Barry Gonzalez"/>
    <s v="Consumer"/>
    <s v="United States"/>
    <s v="Memphis"/>
    <s v="Tennessee"/>
    <n v="38109"/>
    <x v="0"/>
    <s v="OFF-PA-10003641"/>
    <s v="Office Supplies"/>
    <x v="10"/>
    <s v="Xerox 1909"/>
    <n v="42.207999999999998"/>
    <n v="2"/>
    <x v="2"/>
    <n v="13.717599999999999"/>
  </r>
  <r>
    <n v="7762"/>
    <x v="3851"/>
    <x v="734"/>
    <d v="2022-12-05T00:00:00"/>
    <s v="First Class"/>
    <s v="CC-12550"/>
    <s v="Clay Cheatham"/>
    <s v="Consumer"/>
    <s v="United States"/>
    <s v="Plano"/>
    <s v="Texas"/>
    <n v="75023"/>
    <x v="2"/>
    <s v="OFF-PA-10003729"/>
    <s v="Office Supplies"/>
    <x v="10"/>
    <s v="Xerox 1998"/>
    <n v="10.368"/>
    <n v="2"/>
    <x v="2"/>
    <n v="3.6288"/>
  </r>
  <r>
    <n v="7763"/>
    <x v="3852"/>
    <x v="986"/>
    <d v="2022-09-27T00:00:00"/>
    <s v="First Class"/>
    <s v="SL-20155"/>
    <s v="Sara Luxemburg"/>
    <s v="Home Office"/>
    <s v="United States"/>
    <s v="Salem"/>
    <s v="Oregon"/>
    <n v="97301"/>
    <x v="1"/>
    <s v="OFF-AR-10003251"/>
    <s v="Office Supplies"/>
    <x v="6"/>
    <s v="Prang Drawing Pencil Set"/>
    <n v="2.2240000000000002"/>
    <n v="1"/>
    <x v="2"/>
    <n v="0.55600000000000005"/>
  </r>
  <r>
    <n v="7764"/>
    <x v="3853"/>
    <x v="302"/>
    <d v="2020-02-06T00:00:00"/>
    <s v="Standard Class"/>
    <s v="FO-14305"/>
    <s v="Frank Olsen"/>
    <s v="Consumer"/>
    <s v="United States"/>
    <s v="Columbus"/>
    <s v="Georgia"/>
    <n v="31907"/>
    <x v="0"/>
    <s v="OFF-EN-10003286"/>
    <s v="Office Supplies"/>
    <x v="12"/>
    <s v="Staple envelope"/>
    <n v="74.52"/>
    <n v="9"/>
    <x v="0"/>
    <n v="35.0244"/>
  </r>
  <r>
    <n v="7765"/>
    <x v="3854"/>
    <x v="801"/>
    <d v="2022-08-11T00:00:00"/>
    <s v="Same Day"/>
    <s v="BB-11545"/>
    <s v="Brenda Bowman"/>
    <s v="Corporate"/>
    <s v="United States"/>
    <s v="Columbia"/>
    <s v="Maryland"/>
    <n v="21044"/>
    <x v="3"/>
    <s v="OFF-AR-10004078"/>
    <s v="Office Supplies"/>
    <x v="6"/>
    <s v="Newell 312"/>
    <n v="17.52"/>
    <n v="3"/>
    <x v="0"/>
    <n v="5.2560000000000002"/>
  </r>
  <r>
    <n v="7766"/>
    <x v="3854"/>
    <x v="801"/>
    <d v="2022-08-11T00:00:00"/>
    <s v="Same Day"/>
    <s v="BB-11545"/>
    <s v="Brenda Bowman"/>
    <s v="Corporate"/>
    <s v="United States"/>
    <s v="Columbia"/>
    <s v="Maryland"/>
    <n v="21044"/>
    <x v="3"/>
    <s v="FUR-CH-10002331"/>
    <s v="Furniture"/>
    <x v="1"/>
    <s v="Hon 4700 Series Mobuis Mid-Back Task Chairs with Adjustable Arms"/>
    <n v="1779.9"/>
    <n v="5"/>
    <x v="0"/>
    <n v="373.779"/>
  </r>
  <r>
    <n v="7767"/>
    <x v="3854"/>
    <x v="801"/>
    <d v="2022-08-11T00:00:00"/>
    <s v="Same Day"/>
    <s v="BB-11545"/>
    <s v="Brenda Bowman"/>
    <s v="Corporate"/>
    <s v="United States"/>
    <s v="Columbia"/>
    <s v="Maryland"/>
    <n v="21044"/>
    <x v="3"/>
    <s v="OFF-AR-10001953"/>
    <s v="Office Supplies"/>
    <x v="6"/>
    <s v="Boston 1645 Deluxe Heavier-Duty Electric Pencil Sharpener"/>
    <n v="219.9"/>
    <n v="5"/>
    <x v="0"/>
    <n v="59.372999999999998"/>
  </r>
  <r>
    <n v="7768"/>
    <x v="3855"/>
    <x v="252"/>
    <d v="2020-08-25T00:00:00"/>
    <s v="First Class"/>
    <s v="DO-13435"/>
    <s v="Denny Ordway"/>
    <s v="Consumer"/>
    <s v="United States"/>
    <s v="Portland"/>
    <s v="Oregon"/>
    <n v="97206"/>
    <x v="1"/>
    <s v="OFF-AR-10002053"/>
    <s v="Office Supplies"/>
    <x v="6"/>
    <s v="Premium Writing Pencils, Soft, #2 by Central Association for the Blind"/>
    <n v="7.1520000000000001"/>
    <n v="3"/>
    <x v="2"/>
    <n v="0.71519999999999995"/>
  </r>
  <r>
    <n v="7769"/>
    <x v="3856"/>
    <x v="105"/>
    <d v="2022-11-16T00:00:00"/>
    <s v="Standard Class"/>
    <s v="LB-16735"/>
    <s v="Larry Blacks"/>
    <s v="Consumer"/>
    <s v="United States"/>
    <s v="Tallahassee"/>
    <s v="Florida"/>
    <n v="32303"/>
    <x v="0"/>
    <s v="OFF-PA-10003651"/>
    <s v="Office Supplies"/>
    <x v="10"/>
    <s v="Xerox 1968"/>
    <n v="26.72"/>
    <n v="5"/>
    <x v="2"/>
    <n v="9.3520000000000003"/>
  </r>
  <r>
    <n v="7770"/>
    <x v="3857"/>
    <x v="1147"/>
    <d v="2021-07-31T00:00:00"/>
    <s v="Same Day"/>
    <s v="TS-21205"/>
    <s v="Thomas Seio"/>
    <s v="Corporate"/>
    <s v="United States"/>
    <s v="Riverside"/>
    <s v="California"/>
    <n v="92503"/>
    <x v="1"/>
    <s v="TEC-PH-10002885"/>
    <s v="Technology"/>
    <x v="7"/>
    <s v="Apple iPhone 5"/>
    <n v="1039.7280000000001"/>
    <n v="2"/>
    <x v="2"/>
    <n v="90.976200000000006"/>
  </r>
  <r>
    <n v="7771"/>
    <x v="3857"/>
    <x v="1147"/>
    <d v="2021-07-31T00:00:00"/>
    <s v="Same Day"/>
    <s v="TS-21205"/>
    <s v="Thomas Seio"/>
    <s v="Corporate"/>
    <s v="United States"/>
    <s v="Riverside"/>
    <s v="California"/>
    <n v="92503"/>
    <x v="1"/>
    <s v="OFF-AP-10002892"/>
    <s v="Office Supplies"/>
    <x v="9"/>
    <s v="Belkin F5C206VTEL 6 Outlet Surge"/>
    <n v="45.96"/>
    <n v="2"/>
    <x v="0"/>
    <n v="13.788"/>
  </r>
  <r>
    <n v="7772"/>
    <x v="3858"/>
    <x v="881"/>
    <d v="2021-12-01T00:00:00"/>
    <s v="Standard Class"/>
    <s v="CS-12505"/>
    <s v="Cindy Stewart"/>
    <s v="Consumer"/>
    <s v="United States"/>
    <s v="Lancaster"/>
    <s v="Ohio"/>
    <n v="43130"/>
    <x v="3"/>
    <s v="OFF-BI-10000545"/>
    <s v="Office Supplies"/>
    <x v="8"/>
    <s v="GBC Ibimaster 500 Manual ProClick Binding System"/>
    <n v="456.58800000000002"/>
    <n v="2"/>
    <x v="6"/>
    <n v="-304.392"/>
  </r>
  <r>
    <n v="7773"/>
    <x v="3858"/>
    <x v="881"/>
    <d v="2021-12-01T00:00:00"/>
    <s v="Standard Class"/>
    <s v="CS-12505"/>
    <s v="Cindy Stewart"/>
    <s v="Consumer"/>
    <s v="United States"/>
    <s v="Lancaster"/>
    <s v="Ohio"/>
    <n v="43130"/>
    <x v="3"/>
    <s v="TEC-MA-10000418"/>
    <s v="Technology"/>
    <x v="15"/>
    <s v="Cubify CubeX 3D Printer Double Head Print"/>
    <n v="4499.9849999999997"/>
    <n v="5"/>
    <x v="6"/>
    <n v="-6599.9780000000001"/>
  </r>
  <r>
    <n v="7774"/>
    <x v="3858"/>
    <x v="881"/>
    <d v="2021-12-01T00:00:00"/>
    <s v="Standard Class"/>
    <s v="CS-12505"/>
    <s v="Cindy Stewart"/>
    <s v="Consumer"/>
    <s v="United States"/>
    <s v="Lancaster"/>
    <s v="Ohio"/>
    <n v="43130"/>
    <x v="3"/>
    <s v="TEC-AC-10000926"/>
    <s v="Technology"/>
    <x v="11"/>
    <s v="NETGEAR RangeMax WNR1000 Wireless Router"/>
    <n v="59.975999999999999"/>
    <n v="3"/>
    <x v="2"/>
    <n v="11.995200000000001"/>
  </r>
  <r>
    <n v="7775"/>
    <x v="3859"/>
    <x v="1172"/>
    <d v="2021-04-14T00:00:00"/>
    <s v="First Class"/>
    <s v="SP-20920"/>
    <s v="Susan Pistek"/>
    <s v="Consumer"/>
    <s v="United States"/>
    <s v="San Francisco"/>
    <s v="California"/>
    <n v="94109"/>
    <x v="1"/>
    <s v="OFF-EN-10001509"/>
    <s v="Office Supplies"/>
    <x v="12"/>
    <s v="Poly String Tie Envelopes"/>
    <n v="6.12"/>
    <n v="3"/>
    <x v="0"/>
    <n v="2.8763999999999998"/>
  </r>
  <r>
    <n v="7776"/>
    <x v="3860"/>
    <x v="422"/>
    <d v="2019-12-30T00:00:00"/>
    <s v="Standard Class"/>
    <s v="CD-12790"/>
    <s v="Cynthia Delaney"/>
    <s v="Home Office"/>
    <s v="United States"/>
    <s v="Moreno Valley"/>
    <s v="California"/>
    <n v="92553"/>
    <x v="1"/>
    <s v="OFF-AP-10001366"/>
    <s v="Office Supplies"/>
    <x v="9"/>
    <s v="Staple holder"/>
    <n v="10.98"/>
    <n v="1"/>
    <x v="0"/>
    <n v="2.9645999999999999"/>
  </r>
  <r>
    <n v="7777"/>
    <x v="3860"/>
    <x v="422"/>
    <d v="2019-12-30T00:00:00"/>
    <s v="Standard Class"/>
    <s v="CD-12790"/>
    <s v="Cynthia Delaney"/>
    <s v="Home Office"/>
    <s v="United States"/>
    <s v="Moreno Valley"/>
    <s v="California"/>
    <n v="92553"/>
    <x v="1"/>
    <s v="OFF-FA-10003485"/>
    <s v="Office Supplies"/>
    <x v="13"/>
    <s v="Staples"/>
    <n v="7.86"/>
    <n v="3"/>
    <x v="0"/>
    <n v="3.6156000000000001"/>
  </r>
  <r>
    <n v="7778"/>
    <x v="3860"/>
    <x v="422"/>
    <d v="2019-12-30T00:00:00"/>
    <s v="Standard Class"/>
    <s v="CD-12790"/>
    <s v="Cynthia Delaney"/>
    <s v="Home Office"/>
    <s v="United States"/>
    <s v="Moreno Valley"/>
    <s v="California"/>
    <n v="92553"/>
    <x v="1"/>
    <s v="OFF-ST-10004507"/>
    <s v="Office Supplies"/>
    <x v="4"/>
    <s v="Advantus Rolling Storage Box"/>
    <n v="51.45"/>
    <n v="3"/>
    <x v="0"/>
    <n v="13.891500000000001"/>
  </r>
  <r>
    <n v="7779"/>
    <x v="3860"/>
    <x v="422"/>
    <d v="2019-12-30T00:00:00"/>
    <s v="Standard Class"/>
    <s v="CD-12790"/>
    <s v="Cynthia Delaney"/>
    <s v="Home Office"/>
    <s v="United States"/>
    <s v="Moreno Valley"/>
    <s v="California"/>
    <n v="92553"/>
    <x v="1"/>
    <s v="OFF-BI-10002353"/>
    <s v="Office Supplies"/>
    <x v="8"/>
    <s v="GBC VeloBind Cover Sets"/>
    <n v="37.055999999999997"/>
    <n v="3"/>
    <x v="2"/>
    <n v="13.896000000000001"/>
  </r>
  <r>
    <n v="7780"/>
    <x v="3861"/>
    <x v="724"/>
    <d v="2021-04-21T00:00:00"/>
    <s v="Standard Class"/>
    <s v="RF-19840"/>
    <s v="Roy FranzÃ¶sisch"/>
    <s v="Consumer"/>
    <s v="United States"/>
    <s v="Chesapeake"/>
    <s v="Virginia"/>
    <n v="23320"/>
    <x v="0"/>
    <s v="OFF-AP-10001271"/>
    <s v="Office Supplies"/>
    <x v="9"/>
    <s v="Eureka The Boss Cordless Rechargeable Stick Vac"/>
    <n v="203.92"/>
    <n v="4"/>
    <x v="0"/>
    <n v="55.058399999999999"/>
  </r>
  <r>
    <n v="7781"/>
    <x v="3861"/>
    <x v="724"/>
    <d v="2021-04-21T00:00:00"/>
    <s v="Standard Class"/>
    <s v="RF-19840"/>
    <s v="Roy FranzÃ¶sisch"/>
    <s v="Consumer"/>
    <s v="United States"/>
    <s v="Chesapeake"/>
    <s v="Virginia"/>
    <n v="23320"/>
    <x v="0"/>
    <s v="TEC-PH-10004924"/>
    <s v="Technology"/>
    <x v="7"/>
    <s v="SKILCRAFT Telephone Shoulder Rest, 2&quot; x 6.5&quot; x 2.5&quot;, Black"/>
    <n v="29.56"/>
    <n v="4"/>
    <x v="0"/>
    <n v="7.9812000000000003"/>
  </r>
  <r>
    <n v="7782"/>
    <x v="3862"/>
    <x v="936"/>
    <d v="2020-03-11T00:00:00"/>
    <s v="Standard Class"/>
    <s v="FO-14305"/>
    <s v="Frank Olsen"/>
    <s v="Consumer"/>
    <s v="United States"/>
    <s v="Chicago"/>
    <s v="Illinois"/>
    <n v="60623"/>
    <x v="2"/>
    <s v="OFF-BI-10002706"/>
    <s v="Office Supplies"/>
    <x v="8"/>
    <s v="Avery Premier Heavy-Duty Binder with Round Locking Rings"/>
    <n v="8.5679999999999996"/>
    <n v="3"/>
    <x v="3"/>
    <n v="-14.5656"/>
  </r>
  <r>
    <n v="7783"/>
    <x v="3863"/>
    <x v="254"/>
    <d v="2021-11-05T00:00:00"/>
    <s v="Second Class"/>
    <s v="ER-13855"/>
    <s v="Elpida Rittenbach"/>
    <s v="Corporate"/>
    <s v="United States"/>
    <s v="Charlotte"/>
    <s v="North Carolina"/>
    <n v="28205"/>
    <x v="0"/>
    <s v="OFF-ST-10003442"/>
    <s v="Office Supplies"/>
    <x v="4"/>
    <s v="Eldon Portable Mobile Manager"/>
    <n v="45.247999999999998"/>
    <n v="2"/>
    <x v="2"/>
    <n v="3.9592000000000001"/>
  </r>
  <r>
    <n v="7784"/>
    <x v="3863"/>
    <x v="254"/>
    <d v="2021-11-05T00:00:00"/>
    <s v="Second Class"/>
    <s v="ER-13855"/>
    <s v="Elpida Rittenbach"/>
    <s v="Corporate"/>
    <s v="United States"/>
    <s v="Charlotte"/>
    <s v="North Carolina"/>
    <n v="28205"/>
    <x v="0"/>
    <s v="FUR-TA-10002533"/>
    <s v="Furniture"/>
    <x v="3"/>
    <s v="BPI Conference Tables"/>
    <n v="876.3"/>
    <n v="10"/>
    <x v="10"/>
    <n v="-292.10000000000002"/>
  </r>
  <r>
    <n v="7785"/>
    <x v="3863"/>
    <x v="254"/>
    <d v="2021-11-05T00:00:00"/>
    <s v="Second Class"/>
    <s v="ER-13855"/>
    <s v="Elpida Rittenbach"/>
    <s v="Corporate"/>
    <s v="United States"/>
    <s v="Charlotte"/>
    <s v="North Carolina"/>
    <n v="28205"/>
    <x v="0"/>
    <s v="OFF-SU-10003505"/>
    <s v="Office Supplies"/>
    <x v="14"/>
    <s v="Premier Electric Letter Opener"/>
    <n v="185.376"/>
    <n v="2"/>
    <x v="2"/>
    <n v="-34.758000000000003"/>
  </r>
  <r>
    <n v="7786"/>
    <x v="3864"/>
    <x v="503"/>
    <d v="2019-12-05T00:00:00"/>
    <s v="Standard Class"/>
    <s v="PB-19150"/>
    <s v="Philip Brown"/>
    <s v="Consumer"/>
    <s v="United States"/>
    <s v="New York City"/>
    <s v="New York"/>
    <n v="10009"/>
    <x v="3"/>
    <s v="OFF-LA-10002762"/>
    <s v="Office Supplies"/>
    <x v="2"/>
    <s v="Avery 485"/>
    <n v="25.06"/>
    <n v="2"/>
    <x v="0"/>
    <n v="11.7782"/>
  </r>
  <r>
    <n v="7787"/>
    <x v="3865"/>
    <x v="624"/>
    <d v="2021-05-19T00:00:00"/>
    <s v="First Class"/>
    <s v="LW-17215"/>
    <s v="Luke Weiss"/>
    <s v="Consumer"/>
    <s v="United States"/>
    <s v="Chicago"/>
    <s v="Illinois"/>
    <n v="60653"/>
    <x v="2"/>
    <s v="OFF-BI-10000279"/>
    <s v="Office Supplies"/>
    <x v="8"/>
    <s v="Acco Recycled 2&quot; Capacity Laser Printer Hanging Data Binders"/>
    <n v="2.89"/>
    <n v="1"/>
    <x v="3"/>
    <n v="-4.7685000000000004"/>
  </r>
  <r>
    <n v="7788"/>
    <x v="3865"/>
    <x v="624"/>
    <d v="2021-05-19T00:00:00"/>
    <s v="First Class"/>
    <s v="LW-17215"/>
    <s v="Luke Weiss"/>
    <s v="Consumer"/>
    <s v="United States"/>
    <s v="Chicago"/>
    <s v="Illinois"/>
    <n v="60653"/>
    <x v="2"/>
    <s v="OFF-FA-10000936"/>
    <s v="Office Supplies"/>
    <x v="13"/>
    <s v="Acco Hot Clips Clips to Go"/>
    <n v="7.8959999999999999"/>
    <n v="3"/>
    <x v="2"/>
    <n v="2.4674999999999998"/>
  </r>
  <r>
    <n v="7789"/>
    <x v="3865"/>
    <x v="624"/>
    <d v="2021-05-19T00:00:00"/>
    <s v="First Class"/>
    <s v="LW-17215"/>
    <s v="Luke Weiss"/>
    <s v="Consumer"/>
    <s v="United States"/>
    <s v="Chicago"/>
    <s v="Illinois"/>
    <n v="60653"/>
    <x v="2"/>
    <s v="FUR-FU-10004973"/>
    <s v="Furniture"/>
    <x v="5"/>
    <s v="Flat Face Poster Frame"/>
    <n v="22.608000000000001"/>
    <n v="3"/>
    <x v="7"/>
    <n v="-10.1736"/>
  </r>
  <r>
    <n v="7790"/>
    <x v="3865"/>
    <x v="624"/>
    <d v="2021-05-19T00:00:00"/>
    <s v="First Class"/>
    <s v="LW-17215"/>
    <s v="Luke Weiss"/>
    <s v="Consumer"/>
    <s v="United States"/>
    <s v="Chicago"/>
    <s v="Illinois"/>
    <n v="60653"/>
    <x v="2"/>
    <s v="OFF-PA-10000791"/>
    <s v="Office Supplies"/>
    <x v="10"/>
    <s v="Wirebound Message Books, Four 2 3/4 x 5 Forms per Page, 200 Sets per Book"/>
    <n v="30.527999999999999"/>
    <n v="8"/>
    <x v="2"/>
    <n v="9.5399999999999991"/>
  </r>
  <r>
    <n v="7791"/>
    <x v="3866"/>
    <x v="20"/>
    <d v="2022-09-18T00:00:00"/>
    <s v="Same Day"/>
    <s v="FG-14260"/>
    <s v="Frank Gastineau"/>
    <s v="Home Office"/>
    <s v="United States"/>
    <s v="Philadelphia"/>
    <s v="Pennsylvania"/>
    <n v="19120"/>
    <x v="3"/>
    <s v="OFF-BI-10001132"/>
    <s v="Office Supplies"/>
    <x v="8"/>
    <s v="Acco PRESSTEX Data Binder with Storage Hooks, Dark Blue, 9 1/2&quot; X 11&quot;"/>
    <n v="4.8419999999999996"/>
    <n v="3"/>
    <x v="6"/>
    <n v="-3.3894000000000002"/>
  </r>
  <r>
    <n v="7792"/>
    <x v="3867"/>
    <x v="1054"/>
    <d v="2021-12-23T00:00:00"/>
    <s v="Standard Class"/>
    <s v="BP-11050"/>
    <s v="Barry Pond"/>
    <s v="Corporate"/>
    <s v="United States"/>
    <s v="Chicago"/>
    <s v="Illinois"/>
    <n v="60623"/>
    <x v="2"/>
    <s v="OFF-BI-10002012"/>
    <s v="Office Supplies"/>
    <x v="8"/>
    <s v="Wilson Jones Easy Flow II Sheet Lifters"/>
    <n v="1.8"/>
    <n v="5"/>
    <x v="3"/>
    <n v="-2.88"/>
  </r>
  <r>
    <n v="7793"/>
    <x v="3868"/>
    <x v="386"/>
    <d v="2022-10-14T00:00:00"/>
    <s v="First Class"/>
    <s v="SP-20860"/>
    <s v="Sung Pak"/>
    <s v="Corporate"/>
    <s v="United States"/>
    <s v="Dallas"/>
    <s v="Texas"/>
    <n v="75217"/>
    <x v="2"/>
    <s v="TEC-AC-10001383"/>
    <s v="Technology"/>
    <x v="11"/>
    <s v="Logitech Wireless Touch Keyboard K400"/>
    <n v="39.984000000000002"/>
    <n v="2"/>
    <x v="2"/>
    <n v="-1.4994000000000001"/>
  </r>
  <r>
    <n v="7794"/>
    <x v="3869"/>
    <x v="295"/>
    <d v="2020-12-14T00:00:00"/>
    <s v="Second Class"/>
    <s v="JD-15895"/>
    <s v="Jonathan Doherty"/>
    <s v="Corporate"/>
    <s v="United States"/>
    <s v="Las Vegas"/>
    <s v="Nevada"/>
    <n v="89115"/>
    <x v="1"/>
    <s v="OFF-PA-10002036"/>
    <s v="Office Supplies"/>
    <x v="10"/>
    <s v="Xerox 1930"/>
    <n v="32.4"/>
    <n v="5"/>
    <x v="0"/>
    <n v="15.875999999999999"/>
  </r>
  <r>
    <n v="7795"/>
    <x v="3869"/>
    <x v="295"/>
    <d v="2020-12-14T00:00:00"/>
    <s v="Second Class"/>
    <s v="JD-15895"/>
    <s v="Jonathan Doherty"/>
    <s v="Corporate"/>
    <s v="United States"/>
    <s v="Las Vegas"/>
    <s v="Nevada"/>
    <n v="89115"/>
    <x v="1"/>
    <s v="OFF-PA-10002377"/>
    <s v="Office Supplies"/>
    <x v="10"/>
    <s v="Xerox 1916"/>
    <n v="97.88"/>
    <n v="2"/>
    <x v="0"/>
    <n v="48.94"/>
  </r>
  <r>
    <n v="7796"/>
    <x v="3870"/>
    <x v="984"/>
    <d v="2020-07-17T00:00:00"/>
    <s v="Standard Class"/>
    <s v="FM-14380"/>
    <s v="Fred McMath"/>
    <s v="Consumer"/>
    <s v="United States"/>
    <s v="Amarillo"/>
    <s v="Texas"/>
    <n v="79109"/>
    <x v="2"/>
    <s v="TEC-PH-10000526"/>
    <s v="Technology"/>
    <x v="7"/>
    <s v="Vtech CS6719"/>
    <n v="307.16800000000001"/>
    <n v="4"/>
    <x v="2"/>
    <n v="30.716799999999999"/>
  </r>
  <r>
    <n v="7797"/>
    <x v="3871"/>
    <x v="653"/>
    <d v="2020-10-05T00:00:00"/>
    <s v="Standard Class"/>
    <s v="MP-17965"/>
    <s v="Michael Paige"/>
    <s v="Corporate"/>
    <s v="United States"/>
    <s v="Middletown"/>
    <s v="Connecticut"/>
    <n v="6457"/>
    <x v="3"/>
    <s v="OFF-BI-10001078"/>
    <s v="Office Supplies"/>
    <x v="8"/>
    <s v="Acco PRESSTEX Data Binder with Storage Hooks, Dark Blue, 14 7/8&quot; X 11&quot;"/>
    <n v="26.9"/>
    <n v="5"/>
    <x v="0"/>
    <n v="13.180999999999999"/>
  </r>
  <r>
    <n v="7798"/>
    <x v="3872"/>
    <x v="668"/>
    <d v="2022-03-26T00:00:00"/>
    <s v="First Class"/>
    <s v="HR-14830"/>
    <s v="Harold Ryan"/>
    <s v="Corporate"/>
    <s v="United States"/>
    <s v="New York City"/>
    <s v="New York"/>
    <n v="10035"/>
    <x v="3"/>
    <s v="OFF-EN-10004483"/>
    <s v="Office Supplies"/>
    <x v="12"/>
    <s v="#10 White Business Envelopes,4 1/8 x 9 1/2"/>
    <n v="47.01"/>
    <n v="3"/>
    <x v="0"/>
    <n v="22.0947"/>
  </r>
  <r>
    <n v="7799"/>
    <x v="3872"/>
    <x v="668"/>
    <d v="2022-03-26T00:00:00"/>
    <s v="First Class"/>
    <s v="HR-14830"/>
    <s v="Harold Ryan"/>
    <s v="Corporate"/>
    <s v="United States"/>
    <s v="New York City"/>
    <s v="New York"/>
    <n v="10035"/>
    <x v="3"/>
    <s v="TEC-PH-10002624"/>
    <s v="Technology"/>
    <x v="7"/>
    <s v="Samsung Galaxy S4 Mini"/>
    <n v="469.99"/>
    <n v="1"/>
    <x v="0"/>
    <n v="136.2971"/>
  </r>
  <r>
    <n v="7800"/>
    <x v="3872"/>
    <x v="668"/>
    <d v="2022-03-26T00:00:00"/>
    <s v="First Class"/>
    <s v="HR-14830"/>
    <s v="Harold Ryan"/>
    <s v="Corporate"/>
    <s v="United States"/>
    <s v="New York City"/>
    <s v="New York"/>
    <n v="10035"/>
    <x v="3"/>
    <s v="FUR-CH-10003396"/>
    <s v="Furniture"/>
    <x v="1"/>
    <s v="Global Deluxe Steno Chair"/>
    <n v="207.846"/>
    <n v="3"/>
    <x v="9"/>
    <n v="2.3094000000000001"/>
  </r>
  <r>
    <n v="7801"/>
    <x v="3873"/>
    <x v="702"/>
    <d v="2022-06-05T00:00:00"/>
    <s v="Standard Class"/>
    <s v="BW-11065"/>
    <s v="Barry Weirich"/>
    <s v="Consumer"/>
    <s v="United States"/>
    <s v="Philadelphia"/>
    <s v="Pennsylvania"/>
    <n v="19120"/>
    <x v="3"/>
    <s v="OFF-ST-10002756"/>
    <s v="Office Supplies"/>
    <x v="4"/>
    <s v="Tennsco Stur-D-Stor Boltless Shelving, 5 Shelves, 24&quot; Deep, Sand"/>
    <n v="324.74400000000003"/>
    <n v="3"/>
    <x v="2"/>
    <n v="-77.1267"/>
  </r>
  <r>
    <n v="7802"/>
    <x v="3874"/>
    <x v="977"/>
    <d v="2019-03-28T00:00:00"/>
    <s v="Second Class"/>
    <s v="MS-17710"/>
    <s v="Maurice Satty"/>
    <s v="Consumer"/>
    <s v="United States"/>
    <s v="Fresno"/>
    <s v="California"/>
    <n v="93727"/>
    <x v="1"/>
    <s v="FUR-FU-10002813"/>
    <s v="Furniture"/>
    <x v="5"/>
    <s v="DAX Contemporary Wood Frame with Silver Metal Mat, Desktop, 11 x 14 Size"/>
    <n v="40.479999999999997"/>
    <n v="2"/>
    <x v="0"/>
    <n v="14.572800000000001"/>
  </r>
  <r>
    <n v="7803"/>
    <x v="3875"/>
    <x v="357"/>
    <d v="2020-09-25T00:00:00"/>
    <s v="Standard Class"/>
    <s v="SJ-20125"/>
    <s v="Sanjit Jacobs"/>
    <s v="Home Office"/>
    <s v="United States"/>
    <s v="Franklin"/>
    <s v="Tennessee"/>
    <n v="37064"/>
    <x v="0"/>
    <s v="OFF-LA-10003714"/>
    <s v="Office Supplies"/>
    <x v="2"/>
    <s v="Avery 510"/>
    <n v="12"/>
    <n v="4"/>
    <x v="2"/>
    <n v="4.2"/>
  </r>
  <r>
    <n v="7804"/>
    <x v="3875"/>
    <x v="357"/>
    <d v="2020-09-25T00:00:00"/>
    <s v="Standard Class"/>
    <s v="SJ-20125"/>
    <s v="Sanjit Jacobs"/>
    <s v="Home Office"/>
    <s v="United States"/>
    <s v="Franklin"/>
    <s v="Tennessee"/>
    <n v="37064"/>
    <x v="0"/>
    <s v="OFF-ST-10003716"/>
    <s v="Office Supplies"/>
    <x v="4"/>
    <s v="Tennsco Double-Tier Lockers"/>
    <n v="720.06399999999996"/>
    <n v="4"/>
    <x v="2"/>
    <n v="-63.005600000000001"/>
  </r>
  <r>
    <n v="7805"/>
    <x v="3875"/>
    <x v="357"/>
    <d v="2020-09-25T00:00:00"/>
    <s v="Standard Class"/>
    <s v="SJ-20125"/>
    <s v="Sanjit Jacobs"/>
    <s v="Home Office"/>
    <s v="United States"/>
    <s v="Franklin"/>
    <s v="Tennessee"/>
    <n v="37064"/>
    <x v="0"/>
    <s v="OFF-ST-10002289"/>
    <s v="Office Supplies"/>
    <x v="4"/>
    <s v="Safco Wire Cube Shelving System, For Use as 4 or 5 14&quot; Cubes, Black"/>
    <n v="25.423999999999999"/>
    <n v="1"/>
    <x v="2"/>
    <n v="-4.7670000000000003"/>
  </r>
  <r>
    <n v="7806"/>
    <x v="3875"/>
    <x v="357"/>
    <d v="2020-09-25T00:00:00"/>
    <s v="Standard Class"/>
    <s v="SJ-20125"/>
    <s v="Sanjit Jacobs"/>
    <s v="Home Office"/>
    <s v="United States"/>
    <s v="Franklin"/>
    <s v="Tennessee"/>
    <n v="37064"/>
    <x v="0"/>
    <s v="OFF-AR-10001315"/>
    <s v="Office Supplies"/>
    <x v="6"/>
    <s v="Newell 310"/>
    <n v="2.8159999999999998"/>
    <n v="2"/>
    <x v="2"/>
    <n v="0.31680000000000003"/>
  </r>
  <r>
    <n v="7807"/>
    <x v="3875"/>
    <x v="357"/>
    <d v="2020-09-25T00:00:00"/>
    <s v="Standard Class"/>
    <s v="SJ-20125"/>
    <s v="Sanjit Jacobs"/>
    <s v="Home Office"/>
    <s v="United States"/>
    <s v="Franklin"/>
    <s v="Tennessee"/>
    <n v="37064"/>
    <x v="0"/>
    <s v="OFF-BI-10000042"/>
    <s v="Office Supplies"/>
    <x v="8"/>
    <s v="Pressboard Data Binder, Crimson, 12&quot; X 8 1/2&quot;"/>
    <n v="3.2040000000000002"/>
    <n v="2"/>
    <x v="6"/>
    <n v="-2.5632000000000001"/>
  </r>
  <r>
    <n v="7808"/>
    <x v="3876"/>
    <x v="1134"/>
    <d v="2021-01-12T00:00:00"/>
    <s v="Standard Class"/>
    <s v="VS-21820"/>
    <s v="Vivek Sundaresam"/>
    <s v="Consumer"/>
    <s v="United States"/>
    <s v="Raleigh"/>
    <s v="North Carolina"/>
    <n v="27604"/>
    <x v="0"/>
    <s v="OFF-BI-10004236"/>
    <s v="Office Supplies"/>
    <x v="8"/>
    <s v="XtraLife ClearVue Slant-D Ring Binder, White, 3&quot;"/>
    <n v="30.827999999999999"/>
    <n v="7"/>
    <x v="6"/>
    <n v="-24.662400000000002"/>
  </r>
  <r>
    <n v="7809"/>
    <x v="3876"/>
    <x v="1134"/>
    <d v="2021-01-12T00:00:00"/>
    <s v="Standard Class"/>
    <s v="VS-21820"/>
    <s v="Vivek Sundaresam"/>
    <s v="Consumer"/>
    <s v="United States"/>
    <s v="Raleigh"/>
    <s v="North Carolina"/>
    <n v="27604"/>
    <x v="0"/>
    <s v="OFF-AR-10001955"/>
    <s v="Office Supplies"/>
    <x v="6"/>
    <s v="Newell 319"/>
    <n v="47.616"/>
    <n v="3"/>
    <x v="2"/>
    <n v="5.952"/>
  </r>
  <r>
    <n v="7810"/>
    <x v="3876"/>
    <x v="1134"/>
    <d v="2021-01-12T00:00:00"/>
    <s v="Standard Class"/>
    <s v="VS-21820"/>
    <s v="Vivek Sundaresam"/>
    <s v="Consumer"/>
    <s v="United States"/>
    <s v="Raleigh"/>
    <s v="North Carolina"/>
    <n v="27604"/>
    <x v="0"/>
    <s v="TEC-PH-10004080"/>
    <s v="Technology"/>
    <x v="7"/>
    <s v="Avaya 5410 Digital phone"/>
    <n v="108.78400000000001"/>
    <n v="2"/>
    <x v="2"/>
    <n v="10.878399999999999"/>
  </r>
  <r>
    <n v="7811"/>
    <x v="3877"/>
    <x v="1173"/>
    <d v="2021-02-14T00:00:00"/>
    <s v="First Class"/>
    <s v="DK-13090"/>
    <s v="Dave Kipp"/>
    <s v="Consumer"/>
    <s v="United States"/>
    <s v="Clinton"/>
    <s v="Maryland"/>
    <n v="20735"/>
    <x v="3"/>
    <s v="OFF-PA-10000791"/>
    <s v="Office Supplies"/>
    <x v="10"/>
    <s v="Wirebound Message Books, Four 2 3/4 x 5 Forms per Page, 200 Sets per Book"/>
    <n v="4.7699999999999996"/>
    <n v="1"/>
    <x v="0"/>
    <n v="2.1465000000000001"/>
  </r>
  <r>
    <n v="7812"/>
    <x v="3877"/>
    <x v="1173"/>
    <d v="2021-02-14T00:00:00"/>
    <s v="First Class"/>
    <s v="DK-13090"/>
    <s v="Dave Kipp"/>
    <s v="Consumer"/>
    <s v="United States"/>
    <s v="Clinton"/>
    <s v="Maryland"/>
    <n v="20735"/>
    <x v="3"/>
    <s v="OFF-AR-10001770"/>
    <s v="Office Supplies"/>
    <x v="6"/>
    <s v="Economy #2 Pencils"/>
    <n v="7.98"/>
    <n v="3"/>
    <x v="0"/>
    <n v="2.0748000000000002"/>
  </r>
  <r>
    <n v="7813"/>
    <x v="3877"/>
    <x v="1173"/>
    <d v="2021-02-14T00:00:00"/>
    <s v="First Class"/>
    <s v="DK-13090"/>
    <s v="Dave Kipp"/>
    <s v="Consumer"/>
    <s v="United States"/>
    <s v="Clinton"/>
    <s v="Maryland"/>
    <n v="20735"/>
    <x v="3"/>
    <s v="FUR-TA-10002356"/>
    <s v="Furniture"/>
    <x v="3"/>
    <s v="Bevis Boat-Shaped Conference Table"/>
    <n v="550.43100000000004"/>
    <n v="3"/>
    <x v="4"/>
    <n v="-47.1798"/>
  </r>
  <r>
    <n v="7814"/>
    <x v="3877"/>
    <x v="1173"/>
    <d v="2021-02-14T00:00:00"/>
    <s v="First Class"/>
    <s v="DK-13090"/>
    <s v="Dave Kipp"/>
    <s v="Consumer"/>
    <s v="United States"/>
    <s v="Clinton"/>
    <s v="Maryland"/>
    <n v="20735"/>
    <x v="3"/>
    <s v="FUR-FU-10003274"/>
    <s v="Furniture"/>
    <x v="5"/>
    <s v="Regeneration Desk Collection"/>
    <n v="10.56"/>
    <n v="6"/>
    <x v="0"/>
    <n v="4.6463999999999999"/>
  </r>
  <r>
    <n v="7815"/>
    <x v="3878"/>
    <x v="110"/>
    <d v="2022-06-09T00:00:00"/>
    <s v="First Class"/>
    <s v="MG-17680"/>
    <s v="Maureen Gastineau"/>
    <s v="Home Office"/>
    <s v="United States"/>
    <s v="Los Angeles"/>
    <s v="California"/>
    <n v="90049"/>
    <x v="1"/>
    <s v="FUR-BO-10004834"/>
    <s v="Furniture"/>
    <x v="0"/>
    <s v="Riverside Palais Royal Lawyers Bookcase, Royale Cherry Finish"/>
    <n v="1497.6659999999999"/>
    <n v="2"/>
    <x v="11"/>
    <n v="140.95679999999999"/>
  </r>
  <r>
    <n v="7816"/>
    <x v="3878"/>
    <x v="110"/>
    <d v="2022-06-09T00:00:00"/>
    <s v="First Class"/>
    <s v="MG-17680"/>
    <s v="Maureen Gastineau"/>
    <s v="Home Office"/>
    <s v="United States"/>
    <s v="Los Angeles"/>
    <s v="California"/>
    <n v="90049"/>
    <x v="1"/>
    <s v="TEC-PH-10000307"/>
    <s v="Technology"/>
    <x v="7"/>
    <s v="Shocksock Galaxy S4 Armband"/>
    <n v="17.52"/>
    <n v="2"/>
    <x v="2"/>
    <n v="-3.504"/>
  </r>
  <r>
    <n v="7817"/>
    <x v="3879"/>
    <x v="147"/>
    <d v="2021-10-25T00:00:00"/>
    <s v="Second Class"/>
    <s v="DP-13390"/>
    <s v="Dennis Pardue"/>
    <s v="Home Office"/>
    <s v="United States"/>
    <s v="North Las Vegas"/>
    <s v="Nevada"/>
    <n v="89031"/>
    <x v="1"/>
    <s v="OFF-AR-10002240"/>
    <s v="Office Supplies"/>
    <x v="6"/>
    <s v="Panasonic KP-150 Electric Pencil Sharpener"/>
    <n v="113.22"/>
    <n v="3"/>
    <x v="0"/>
    <n v="29.437200000000001"/>
  </r>
  <r>
    <n v="7818"/>
    <x v="3879"/>
    <x v="147"/>
    <d v="2021-10-25T00:00:00"/>
    <s v="Second Class"/>
    <s v="DP-13390"/>
    <s v="Dennis Pardue"/>
    <s v="Home Office"/>
    <s v="United States"/>
    <s v="North Las Vegas"/>
    <s v="Nevada"/>
    <n v="89031"/>
    <x v="1"/>
    <s v="OFF-PA-10001801"/>
    <s v="Office Supplies"/>
    <x v="10"/>
    <s v="Xerox 193"/>
    <n v="35.880000000000003"/>
    <n v="6"/>
    <x v="0"/>
    <n v="17.581199999999999"/>
  </r>
  <r>
    <n v="7819"/>
    <x v="3879"/>
    <x v="147"/>
    <d v="2021-10-25T00:00:00"/>
    <s v="Second Class"/>
    <s v="DP-13390"/>
    <s v="Dennis Pardue"/>
    <s v="Home Office"/>
    <s v="United States"/>
    <s v="North Las Vegas"/>
    <s v="Nevada"/>
    <n v="89031"/>
    <x v="1"/>
    <s v="OFF-BI-10001120"/>
    <s v="Office Supplies"/>
    <x v="8"/>
    <s v="Ibico EPK-21 Electric Binding System"/>
    <n v="4535.9759999999997"/>
    <n v="3"/>
    <x v="2"/>
    <n v="1644.2913000000001"/>
  </r>
  <r>
    <n v="7820"/>
    <x v="3880"/>
    <x v="795"/>
    <d v="2022-01-29T00:00:00"/>
    <s v="Standard Class"/>
    <s v="CJ-12010"/>
    <s v="Caroline Jumper"/>
    <s v="Consumer"/>
    <s v="United States"/>
    <s v="San Francisco"/>
    <s v="California"/>
    <n v="94109"/>
    <x v="1"/>
    <s v="OFF-FA-10000611"/>
    <s v="Office Supplies"/>
    <x v="13"/>
    <s v="Binder Clips by OIC"/>
    <n v="11.84"/>
    <n v="8"/>
    <x v="0"/>
    <n v="5.6832000000000003"/>
  </r>
  <r>
    <n v="7821"/>
    <x v="3881"/>
    <x v="166"/>
    <d v="2022-12-09T00:00:00"/>
    <s v="Second Class"/>
    <s v="CW-11905"/>
    <s v="Carl Weiss"/>
    <s v="Home Office"/>
    <s v="United States"/>
    <s v="Cranston"/>
    <s v="Rhode Island"/>
    <n v="2920"/>
    <x v="3"/>
    <s v="OFF-ST-10000036"/>
    <s v="Office Supplies"/>
    <x v="4"/>
    <s v="Recycled Data-Pak for Archival Bound Computer Printouts, 12-1/2 x 12-1/2 x 16"/>
    <n v="592.74"/>
    <n v="6"/>
    <x v="0"/>
    <n v="160.03980000000001"/>
  </r>
  <r>
    <n v="7822"/>
    <x v="3882"/>
    <x v="147"/>
    <d v="2021-10-23T00:00:00"/>
    <s v="Second Class"/>
    <s v="GW-14605"/>
    <s v="Giulietta Weimer"/>
    <s v="Consumer"/>
    <s v="United States"/>
    <s v="Jackson"/>
    <s v="Tennessee"/>
    <n v="38301"/>
    <x v="0"/>
    <s v="OFF-ST-10004950"/>
    <s v="Office Supplies"/>
    <x v="4"/>
    <s v="Tenex Personal Filing Tote With Secure Closure Lid, Black/Frost"/>
    <n v="111.672"/>
    <n v="9"/>
    <x v="2"/>
    <n v="6.9794999999999998"/>
  </r>
  <r>
    <n v="7823"/>
    <x v="3883"/>
    <x v="86"/>
    <d v="2019-08-31T00:00:00"/>
    <s v="Standard Class"/>
    <s v="PP-18955"/>
    <s v="Paul Prost"/>
    <s v="Home Office"/>
    <s v="United States"/>
    <s v="Newark"/>
    <s v="Delaware"/>
    <n v="19711"/>
    <x v="3"/>
    <s v="OFF-AR-10003770"/>
    <s v="Office Supplies"/>
    <x v="6"/>
    <s v="Newell 340"/>
    <n v="8.64"/>
    <n v="3"/>
    <x v="0"/>
    <n v="2.5055999999999998"/>
  </r>
  <r>
    <n v="7824"/>
    <x v="3883"/>
    <x v="86"/>
    <d v="2019-08-31T00:00:00"/>
    <s v="Standard Class"/>
    <s v="PP-18955"/>
    <s v="Paul Prost"/>
    <s v="Home Office"/>
    <s v="United States"/>
    <s v="Newark"/>
    <s v="Delaware"/>
    <n v="19711"/>
    <x v="3"/>
    <s v="TEC-AC-10002800"/>
    <s v="Technology"/>
    <x v="11"/>
    <s v="Plantronics Audio 478 Stereo USB Headset"/>
    <n v="149.97"/>
    <n v="3"/>
    <x v="0"/>
    <n v="52.4895"/>
  </r>
  <r>
    <n v="7825"/>
    <x v="3884"/>
    <x v="1174"/>
    <d v="2019-05-22T00:00:00"/>
    <s v="Standard Class"/>
    <s v="PW-19030"/>
    <s v="Pauline Webber"/>
    <s v="Corporate"/>
    <s v="United States"/>
    <s v="Los Angeles"/>
    <s v="California"/>
    <n v="90036"/>
    <x v="1"/>
    <s v="FUR-CH-10002439"/>
    <s v="Furniture"/>
    <x v="1"/>
    <s v="Iceberg Nesting Folding Chair, 19w x 6d x 43h"/>
    <n v="232.88"/>
    <n v="5"/>
    <x v="2"/>
    <n v="17.466000000000001"/>
  </r>
  <r>
    <n v="7826"/>
    <x v="3885"/>
    <x v="302"/>
    <d v="2020-02-06T00:00:00"/>
    <s v="Standard Class"/>
    <s v="PW-19030"/>
    <s v="Pauline Webber"/>
    <s v="Corporate"/>
    <s v="United States"/>
    <s v="Rome"/>
    <s v="New York"/>
    <n v="13440"/>
    <x v="3"/>
    <s v="FUR-CH-10004218"/>
    <s v="Furniture"/>
    <x v="1"/>
    <s v="Global Fabric Manager's Chair, Dark Gray"/>
    <n v="90.882000000000005"/>
    <n v="1"/>
    <x v="9"/>
    <n v="15.147"/>
  </r>
  <r>
    <n v="7827"/>
    <x v="3886"/>
    <x v="1108"/>
    <d v="2022-11-04T00:00:00"/>
    <s v="Standard Class"/>
    <s v="CY-12745"/>
    <s v="Craig Yedwab"/>
    <s v="Corporate"/>
    <s v="United States"/>
    <s v="Chicago"/>
    <s v="Illinois"/>
    <n v="60610"/>
    <x v="2"/>
    <s v="TEC-PH-10004042"/>
    <s v="Technology"/>
    <x v="7"/>
    <s v="ClearOne Communications CHAT 70 OCÂ Speaker Phone"/>
    <n v="508.76799999999997"/>
    <n v="4"/>
    <x v="2"/>
    <n v="38.157600000000002"/>
  </r>
  <r>
    <n v="7828"/>
    <x v="3886"/>
    <x v="1108"/>
    <d v="2022-11-04T00:00:00"/>
    <s v="Standard Class"/>
    <s v="CY-12745"/>
    <s v="Craig Yedwab"/>
    <s v="Corporate"/>
    <s v="United States"/>
    <s v="Chicago"/>
    <s v="Illinois"/>
    <n v="60610"/>
    <x v="2"/>
    <s v="OFF-EN-10001137"/>
    <s v="Office Supplies"/>
    <x v="12"/>
    <s v="#10 Gummed Flap White Envelopes, 100/Box"/>
    <n v="9.9120000000000008"/>
    <n v="3"/>
    <x v="2"/>
    <n v="3.2214"/>
  </r>
  <r>
    <n v="7829"/>
    <x v="3887"/>
    <x v="33"/>
    <d v="2020-04-30T00:00:00"/>
    <s v="Standard Class"/>
    <s v="BW-11110"/>
    <s v="Bart Watters"/>
    <s v="Corporate"/>
    <s v="United States"/>
    <s v="San Diego"/>
    <s v="California"/>
    <n v="92105"/>
    <x v="1"/>
    <s v="FUR-CH-10002017"/>
    <s v="Furniture"/>
    <x v="1"/>
    <s v="SAFCO Optional Arm Kit for Workspace Cribbage Stacking Chair"/>
    <n v="63.936"/>
    <n v="3"/>
    <x v="2"/>
    <n v="6.3936000000000002"/>
  </r>
  <r>
    <n v="7830"/>
    <x v="3887"/>
    <x v="33"/>
    <d v="2020-04-30T00:00:00"/>
    <s v="Standard Class"/>
    <s v="BW-11110"/>
    <s v="Bart Watters"/>
    <s v="Corporate"/>
    <s v="United States"/>
    <s v="San Diego"/>
    <s v="California"/>
    <n v="92105"/>
    <x v="1"/>
    <s v="OFF-AR-10000588"/>
    <s v="Office Supplies"/>
    <x v="6"/>
    <s v="Newell 345"/>
    <n v="59.52"/>
    <n v="3"/>
    <x v="0"/>
    <n v="15.475199999999999"/>
  </r>
  <r>
    <n v="7831"/>
    <x v="3887"/>
    <x v="33"/>
    <d v="2020-04-30T00:00:00"/>
    <s v="Standard Class"/>
    <s v="BW-11110"/>
    <s v="Bart Watters"/>
    <s v="Corporate"/>
    <s v="United States"/>
    <s v="San Diego"/>
    <s v="California"/>
    <n v="92105"/>
    <x v="1"/>
    <s v="TEC-PH-10003174"/>
    <s v="Technology"/>
    <x v="7"/>
    <s v="RCA ViSYS 25825 Wireless digital phone"/>
    <n v="311.976"/>
    <n v="3"/>
    <x v="2"/>
    <n v="38.997"/>
  </r>
  <r>
    <n v="7832"/>
    <x v="3887"/>
    <x v="33"/>
    <d v="2020-04-30T00:00:00"/>
    <s v="Standard Class"/>
    <s v="BW-11110"/>
    <s v="Bart Watters"/>
    <s v="Corporate"/>
    <s v="United States"/>
    <s v="San Diego"/>
    <s v="California"/>
    <n v="92105"/>
    <x v="1"/>
    <s v="OFF-BI-10001524"/>
    <s v="Office Supplies"/>
    <x v="8"/>
    <s v="GBC Premium Transparent Covers with Diagonal Lined Pattern"/>
    <n v="50.351999999999997"/>
    <n v="3"/>
    <x v="2"/>
    <n v="17.623200000000001"/>
  </r>
  <r>
    <n v="7833"/>
    <x v="3888"/>
    <x v="195"/>
    <d v="2021-05-12T00:00:00"/>
    <s v="Standard Class"/>
    <s v="MB-18085"/>
    <s v="Mick Brown"/>
    <s v="Consumer"/>
    <s v="United States"/>
    <s v="Houston"/>
    <s v="Texas"/>
    <n v="77036"/>
    <x v="2"/>
    <s v="TEC-PH-10001552"/>
    <s v="Technology"/>
    <x v="7"/>
    <s v="I Need's 3d Hello Kitty Hybrid Silicone Case Cover for HTC One X 4g with 3d Hello Kitty Stylus Pen Green/pink"/>
    <n v="19.135999999999999"/>
    <n v="2"/>
    <x v="2"/>
    <n v="1.9136"/>
  </r>
  <r>
    <n v="7834"/>
    <x v="3889"/>
    <x v="1175"/>
    <d v="2020-01-27T00:00:00"/>
    <s v="Standard Class"/>
    <s v="CR-12820"/>
    <s v="Cyra Reiten"/>
    <s v="Home Office"/>
    <s v="United States"/>
    <s v="West Palm Beach"/>
    <s v="Florida"/>
    <n v="33407"/>
    <x v="0"/>
    <s v="OFF-AR-10004757"/>
    <s v="Office Supplies"/>
    <x v="6"/>
    <s v="Crayola Colored Pencils"/>
    <n v="13.12"/>
    <n v="5"/>
    <x v="2"/>
    <n v="2.1320000000000001"/>
  </r>
  <r>
    <n v="7835"/>
    <x v="3890"/>
    <x v="657"/>
    <d v="2020-04-16T00:00:00"/>
    <s v="Second Class"/>
    <s v="EB-14110"/>
    <s v="Eugene Barchas"/>
    <s v="Consumer"/>
    <s v="United States"/>
    <s v="Los Angeles"/>
    <s v="California"/>
    <n v="90045"/>
    <x v="1"/>
    <s v="FUR-TA-10002530"/>
    <s v="Furniture"/>
    <x v="3"/>
    <s v="Iceberg OfficeWorks 42&quot; Round Tables"/>
    <n v="241.56800000000001"/>
    <n v="2"/>
    <x v="2"/>
    <n v="-15.098000000000001"/>
  </r>
  <r>
    <n v="7836"/>
    <x v="3890"/>
    <x v="657"/>
    <d v="2020-04-16T00:00:00"/>
    <s v="Second Class"/>
    <s v="EB-14110"/>
    <s v="Eugene Barchas"/>
    <s v="Consumer"/>
    <s v="United States"/>
    <s v="Los Angeles"/>
    <s v="California"/>
    <n v="90045"/>
    <x v="1"/>
    <s v="TEC-PH-10001494"/>
    <s v="Technology"/>
    <x v="7"/>
    <s v="Polycom CX600 IP Phone VoIP phone"/>
    <n v="479.92"/>
    <n v="2"/>
    <x v="2"/>
    <n v="41.993000000000002"/>
  </r>
  <r>
    <n v="7837"/>
    <x v="3891"/>
    <x v="12"/>
    <d v="2020-09-29T00:00:00"/>
    <s v="Standard Class"/>
    <s v="SH-19975"/>
    <s v="Sally Hughsby"/>
    <s v="Corporate"/>
    <s v="United States"/>
    <s v="Seattle"/>
    <s v="Washington"/>
    <n v="98103"/>
    <x v="1"/>
    <s v="FUR-CH-10004289"/>
    <s v="Furniture"/>
    <x v="1"/>
    <s v="Global Super Steno Chair"/>
    <n v="307.13600000000002"/>
    <n v="4"/>
    <x v="2"/>
    <n v="-11.5176"/>
  </r>
  <r>
    <n v="7838"/>
    <x v="3891"/>
    <x v="12"/>
    <d v="2020-09-29T00:00:00"/>
    <s v="Standard Class"/>
    <s v="SH-19975"/>
    <s v="Sally Hughsby"/>
    <s v="Corporate"/>
    <s v="United States"/>
    <s v="Seattle"/>
    <s v="Washington"/>
    <n v="98103"/>
    <x v="1"/>
    <s v="OFF-LA-10002945"/>
    <s v="Office Supplies"/>
    <x v="2"/>
    <s v="Permanent Self-Adhesive File Folder Labels for Typewriters, 1 1/8 x 3 1/2, White"/>
    <n v="12.6"/>
    <n v="2"/>
    <x v="0"/>
    <n v="5.7960000000000003"/>
  </r>
  <r>
    <n v="7839"/>
    <x v="3891"/>
    <x v="12"/>
    <d v="2020-09-29T00:00:00"/>
    <s v="Standard Class"/>
    <s v="SH-19975"/>
    <s v="Sally Hughsby"/>
    <s v="Corporate"/>
    <s v="United States"/>
    <s v="Seattle"/>
    <s v="Washington"/>
    <n v="98103"/>
    <x v="1"/>
    <s v="TEC-AC-10002567"/>
    <s v="Technology"/>
    <x v="11"/>
    <s v="Logitech G602 Wireless Gaming Mouse"/>
    <n v="159.97999999999999"/>
    <n v="2"/>
    <x v="0"/>
    <n v="57.592799999999997"/>
  </r>
  <r>
    <n v="7840"/>
    <x v="3892"/>
    <x v="1176"/>
    <d v="2019-04-01T00:00:00"/>
    <s v="Standard Class"/>
    <s v="CV-12295"/>
    <s v="Christina VanderZanden"/>
    <s v="Consumer"/>
    <s v="United States"/>
    <s v="Des Moines"/>
    <s v="Iowa"/>
    <n v="50315"/>
    <x v="2"/>
    <s v="OFF-EN-10001509"/>
    <s v="Office Supplies"/>
    <x v="12"/>
    <s v="Poly String Tie Envelopes"/>
    <n v="6.12"/>
    <n v="3"/>
    <x v="0"/>
    <n v="2.8763999999999998"/>
  </r>
  <r>
    <n v="7841"/>
    <x v="3892"/>
    <x v="1176"/>
    <d v="2019-04-01T00:00:00"/>
    <s v="Standard Class"/>
    <s v="CV-12295"/>
    <s v="Christina VanderZanden"/>
    <s v="Consumer"/>
    <s v="United States"/>
    <s v="Des Moines"/>
    <s v="Iowa"/>
    <n v="50315"/>
    <x v="2"/>
    <s v="FUR-TA-10003954"/>
    <s v="Furniture"/>
    <x v="3"/>
    <s v="Hon 94000 Series Round Tables"/>
    <n v="1184.72"/>
    <n v="4"/>
    <x v="0"/>
    <n v="106.62479999999999"/>
  </r>
  <r>
    <n v="7842"/>
    <x v="3893"/>
    <x v="19"/>
    <d v="2021-07-21T00:00:00"/>
    <s v="Standard Class"/>
    <s v="AT-10735"/>
    <s v="Annie Thurman"/>
    <s v="Consumer"/>
    <s v="United States"/>
    <s v="New York City"/>
    <s v="New York"/>
    <n v="10024"/>
    <x v="3"/>
    <s v="OFF-AP-10002892"/>
    <s v="Office Supplies"/>
    <x v="9"/>
    <s v="Belkin F5C206VTEL 6 Outlet Surge"/>
    <n v="45.96"/>
    <n v="2"/>
    <x v="0"/>
    <n v="13.788"/>
  </r>
  <r>
    <n v="7843"/>
    <x v="3894"/>
    <x v="987"/>
    <d v="2019-04-22T00:00:00"/>
    <s v="Second Class"/>
    <s v="AG-10390"/>
    <s v="Allen Goldenen"/>
    <s v="Consumer"/>
    <s v="United States"/>
    <s v="Arlington"/>
    <s v="Virginia"/>
    <n v="22204"/>
    <x v="0"/>
    <s v="OFF-BI-10003638"/>
    <s v="Office Supplies"/>
    <x v="8"/>
    <s v="GBC Durable Plastic Covers"/>
    <n v="58.05"/>
    <n v="3"/>
    <x v="0"/>
    <n v="26.702999999999999"/>
  </r>
  <r>
    <n v="7844"/>
    <x v="3894"/>
    <x v="987"/>
    <d v="2019-04-22T00:00:00"/>
    <s v="Second Class"/>
    <s v="AG-10390"/>
    <s v="Allen Goldenen"/>
    <s v="Consumer"/>
    <s v="United States"/>
    <s v="Arlington"/>
    <s v="Virginia"/>
    <n v="22204"/>
    <x v="0"/>
    <s v="OFF-PA-10001569"/>
    <s v="Office Supplies"/>
    <x v="10"/>
    <s v="Xerox 232"/>
    <n v="71.28"/>
    <n v="11"/>
    <x v="0"/>
    <n v="34.214399999999998"/>
  </r>
  <r>
    <n v="7845"/>
    <x v="3895"/>
    <x v="246"/>
    <d v="2022-07-24T00:00:00"/>
    <s v="Standard Class"/>
    <s v="GM-14500"/>
    <s v="Gene McClure"/>
    <s v="Consumer"/>
    <s v="United States"/>
    <s v="Pharr"/>
    <s v="Texas"/>
    <n v="78577"/>
    <x v="2"/>
    <s v="FUR-TA-10001676"/>
    <s v="Furniture"/>
    <x v="3"/>
    <s v="Hon 61000 Series Interactive Training Tables"/>
    <n v="124.404"/>
    <n v="4"/>
    <x v="4"/>
    <n v="-21.3264"/>
  </r>
  <r>
    <n v="7846"/>
    <x v="3896"/>
    <x v="874"/>
    <d v="2020-10-01T00:00:00"/>
    <s v="Standard Class"/>
    <s v="JK-15205"/>
    <s v="Jamie Kunitz"/>
    <s v="Consumer"/>
    <s v="United States"/>
    <s v="Arlington"/>
    <s v="Virginia"/>
    <n v="22204"/>
    <x v="0"/>
    <s v="OFF-PA-10001125"/>
    <s v="Office Supplies"/>
    <x v="10"/>
    <s v="Xerox 1988"/>
    <n v="154.9"/>
    <n v="5"/>
    <x v="0"/>
    <n v="69.704999999999998"/>
  </r>
  <r>
    <n v="7847"/>
    <x v="3896"/>
    <x v="874"/>
    <d v="2020-10-01T00:00:00"/>
    <s v="Standard Class"/>
    <s v="JK-15205"/>
    <s v="Jamie Kunitz"/>
    <s v="Consumer"/>
    <s v="United States"/>
    <s v="Arlington"/>
    <s v="Virginia"/>
    <n v="22204"/>
    <x v="0"/>
    <s v="TEC-PH-10002496"/>
    <s v="Technology"/>
    <x v="7"/>
    <s v="Cisco SPA301"/>
    <n v="1871.88"/>
    <n v="12"/>
    <x v="0"/>
    <n v="561.56399999999996"/>
  </r>
  <r>
    <n v="7848"/>
    <x v="3897"/>
    <x v="535"/>
    <d v="2021-03-01T00:00:00"/>
    <s v="Standard Class"/>
    <s v="DW-13540"/>
    <s v="Don Weiss"/>
    <s v="Consumer"/>
    <s v="United States"/>
    <s v="Houston"/>
    <s v="Texas"/>
    <n v="77070"/>
    <x v="2"/>
    <s v="FUR-FU-10004053"/>
    <s v="Furniture"/>
    <x v="5"/>
    <s v="DAX Two-Tone Silver Metal Document Frame"/>
    <n v="16.192"/>
    <n v="2"/>
    <x v="7"/>
    <n v="-6.8815999999999997"/>
  </r>
  <r>
    <n v="7849"/>
    <x v="3898"/>
    <x v="440"/>
    <d v="2021-05-05T00:00:00"/>
    <s v="Standard Class"/>
    <s v="AS-10090"/>
    <s v="Adam Shillingsburg"/>
    <s v="Consumer"/>
    <s v="United States"/>
    <s v="Irving"/>
    <s v="Texas"/>
    <n v="75061"/>
    <x v="2"/>
    <s v="OFF-ST-10000321"/>
    <s v="Office Supplies"/>
    <x v="4"/>
    <s v="Akro Stacking Bins"/>
    <n v="18.936"/>
    <n v="3"/>
    <x v="2"/>
    <n v="-3.7871999999999999"/>
  </r>
  <r>
    <n v="7850"/>
    <x v="3898"/>
    <x v="440"/>
    <d v="2021-05-05T00:00:00"/>
    <s v="Standard Class"/>
    <s v="AS-10090"/>
    <s v="Adam Shillingsburg"/>
    <s v="Consumer"/>
    <s v="United States"/>
    <s v="Irving"/>
    <s v="Texas"/>
    <n v="75061"/>
    <x v="2"/>
    <s v="OFF-ST-10002957"/>
    <s v="Office Supplies"/>
    <x v="4"/>
    <s v="Sterilite Show Offs Storage Containers"/>
    <n v="12.672000000000001"/>
    <n v="3"/>
    <x v="2"/>
    <n v="-3.1680000000000001"/>
  </r>
  <r>
    <n v="7851"/>
    <x v="3898"/>
    <x v="440"/>
    <d v="2021-05-05T00:00:00"/>
    <s v="Standard Class"/>
    <s v="AS-10090"/>
    <s v="Adam Shillingsburg"/>
    <s v="Consumer"/>
    <s v="United States"/>
    <s v="Irving"/>
    <s v="Texas"/>
    <n v="75061"/>
    <x v="2"/>
    <s v="OFF-LA-10000973"/>
    <s v="Office Supplies"/>
    <x v="2"/>
    <s v="Avery 502"/>
    <n v="5.04"/>
    <n v="2"/>
    <x v="2"/>
    <n v="1.764"/>
  </r>
  <r>
    <n v="7852"/>
    <x v="3899"/>
    <x v="337"/>
    <d v="2019-12-14T00:00:00"/>
    <s v="Standard Class"/>
    <s v="TS-21205"/>
    <s v="Thomas Seio"/>
    <s v="Corporate"/>
    <s v="United States"/>
    <s v="Chicago"/>
    <s v="Illinois"/>
    <n v="60653"/>
    <x v="2"/>
    <s v="OFF-PA-10000143"/>
    <s v="Office Supplies"/>
    <x v="10"/>
    <s v="Astroparche Fine Business Paper"/>
    <n v="8.4480000000000004"/>
    <n v="2"/>
    <x v="2"/>
    <n v="2.9567999999999999"/>
  </r>
  <r>
    <n v="7853"/>
    <x v="3899"/>
    <x v="337"/>
    <d v="2019-12-14T00:00:00"/>
    <s v="Standard Class"/>
    <s v="TS-21205"/>
    <s v="Thomas Seio"/>
    <s v="Corporate"/>
    <s v="United States"/>
    <s v="Chicago"/>
    <s v="Illinois"/>
    <n v="60653"/>
    <x v="2"/>
    <s v="OFF-AP-10003287"/>
    <s v="Office Supplies"/>
    <x v="9"/>
    <s v="Tripp Lite TLP810NET Broadband Surge for Modem/Fax"/>
    <n v="20.388000000000002"/>
    <n v="2"/>
    <x v="3"/>
    <n v="-53.008800000000001"/>
  </r>
  <r>
    <n v="7854"/>
    <x v="3900"/>
    <x v="707"/>
    <d v="2020-12-28T00:00:00"/>
    <s v="Standard Class"/>
    <s v="SM-20320"/>
    <s v="Sean Miller"/>
    <s v="Home Office"/>
    <s v="United States"/>
    <s v="Los Angeles"/>
    <s v="California"/>
    <n v="90049"/>
    <x v="1"/>
    <s v="OFF-PA-10001526"/>
    <s v="Office Supplies"/>
    <x v="10"/>
    <s v="Xerox 1949"/>
    <n v="9.9600000000000009"/>
    <n v="2"/>
    <x v="0"/>
    <n v="4.8803999999999998"/>
  </r>
  <r>
    <n v="7855"/>
    <x v="3901"/>
    <x v="226"/>
    <d v="2022-12-11T00:00:00"/>
    <s v="Standard Class"/>
    <s v="BH-11710"/>
    <s v="Brosina Hoffman"/>
    <s v="Consumer"/>
    <s v="United States"/>
    <s v="Hattiesburg"/>
    <s v="Mississippi"/>
    <n v="39401"/>
    <x v="0"/>
    <s v="OFF-AP-10004540"/>
    <s v="Office Supplies"/>
    <x v="9"/>
    <s v="Eureka The Boss Lite 10-Amp Upright Vacuum, Blue"/>
    <n v="320.64"/>
    <n v="4"/>
    <x v="0"/>
    <n v="89.779200000000003"/>
  </r>
  <r>
    <n v="7856"/>
    <x v="3901"/>
    <x v="226"/>
    <d v="2022-12-11T00:00:00"/>
    <s v="Standard Class"/>
    <s v="BH-11710"/>
    <s v="Brosina Hoffman"/>
    <s v="Consumer"/>
    <s v="United States"/>
    <s v="Hattiesburg"/>
    <s v="Mississippi"/>
    <n v="39401"/>
    <x v="0"/>
    <s v="TEC-AC-10001266"/>
    <s v="Technology"/>
    <x v="11"/>
    <s v="Memorex Micro Travel Drive 8 GB"/>
    <n v="52"/>
    <n v="4"/>
    <x v="0"/>
    <n v="23.4"/>
  </r>
  <r>
    <n v="7857"/>
    <x v="3902"/>
    <x v="992"/>
    <d v="2019-05-31T00:00:00"/>
    <s v="First Class"/>
    <s v="LW-16825"/>
    <s v="Laurel Workman"/>
    <s v="Corporate"/>
    <s v="United States"/>
    <s v="New York City"/>
    <s v="New York"/>
    <n v="10024"/>
    <x v="3"/>
    <s v="OFF-BI-10004233"/>
    <s v="Office Supplies"/>
    <x v="8"/>
    <s v="GBC Pre-Punched Binding Paper, Plastic, White, 8-1/2&quot; x 11&quot;"/>
    <n v="25.584"/>
    <n v="2"/>
    <x v="2"/>
    <n v="8.9543999999999997"/>
  </r>
  <r>
    <n v="7858"/>
    <x v="3902"/>
    <x v="992"/>
    <d v="2019-05-31T00:00:00"/>
    <s v="First Class"/>
    <s v="LW-16825"/>
    <s v="Laurel Workman"/>
    <s v="Corporate"/>
    <s v="United States"/>
    <s v="New York City"/>
    <s v="New York"/>
    <n v="10024"/>
    <x v="3"/>
    <s v="TEC-PH-10003505"/>
    <s v="Technology"/>
    <x v="7"/>
    <s v="Geemarc AmpliPOWER60"/>
    <n v="464"/>
    <n v="5"/>
    <x v="0"/>
    <n v="134.56"/>
  </r>
  <r>
    <n v="7859"/>
    <x v="3902"/>
    <x v="992"/>
    <d v="2019-05-31T00:00:00"/>
    <s v="First Class"/>
    <s v="LW-16825"/>
    <s v="Laurel Workman"/>
    <s v="Corporate"/>
    <s v="United States"/>
    <s v="New York City"/>
    <s v="New York"/>
    <n v="10024"/>
    <x v="3"/>
    <s v="OFF-AP-10001005"/>
    <s v="Office Supplies"/>
    <x v="9"/>
    <s v="Honeywell Quietcare HEPA Air Cleaner"/>
    <n v="235.95"/>
    <n v="3"/>
    <x v="0"/>
    <n v="77.863500000000002"/>
  </r>
  <r>
    <n v="7860"/>
    <x v="3902"/>
    <x v="992"/>
    <d v="2019-05-31T00:00:00"/>
    <s v="First Class"/>
    <s v="LW-16825"/>
    <s v="Laurel Workman"/>
    <s v="Corporate"/>
    <s v="United States"/>
    <s v="New York City"/>
    <s v="New York"/>
    <n v="10024"/>
    <x v="3"/>
    <s v="OFF-PA-10001712"/>
    <s v="Office Supplies"/>
    <x v="10"/>
    <s v="Xerox 1948"/>
    <n v="39.96"/>
    <n v="4"/>
    <x v="0"/>
    <n v="17.981999999999999"/>
  </r>
  <r>
    <n v="7861"/>
    <x v="3903"/>
    <x v="580"/>
    <d v="2022-03-05T00:00:00"/>
    <s v="Standard Class"/>
    <s v="JA-15970"/>
    <s v="Joseph Airdo"/>
    <s v="Consumer"/>
    <s v="United States"/>
    <s v="Cuyahoga Falls"/>
    <s v="Ohio"/>
    <n v="44221"/>
    <x v="3"/>
    <s v="OFF-BI-10002353"/>
    <s v="Office Supplies"/>
    <x v="8"/>
    <s v="GBC VeloBind Cover Sets"/>
    <n v="18.527999999999999"/>
    <n v="4"/>
    <x v="6"/>
    <n v="-12.352"/>
  </r>
  <r>
    <n v="7862"/>
    <x v="3904"/>
    <x v="88"/>
    <d v="2020-10-16T00:00:00"/>
    <s v="Standard Class"/>
    <s v="KA-16525"/>
    <s v="Kelly Andreada"/>
    <s v="Consumer"/>
    <s v="United States"/>
    <s v="Seattle"/>
    <s v="Washington"/>
    <n v="98103"/>
    <x v="1"/>
    <s v="TEC-AC-10003038"/>
    <s v="Technology"/>
    <x v="11"/>
    <s v="Kingston Digital DataTraveler 16GB USB 2.0"/>
    <n v="17.899999999999999"/>
    <n v="2"/>
    <x v="0"/>
    <n v="3.4009999999999998"/>
  </r>
  <r>
    <n v="7863"/>
    <x v="3904"/>
    <x v="88"/>
    <d v="2020-10-16T00:00:00"/>
    <s v="Standard Class"/>
    <s v="KA-16525"/>
    <s v="Kelly Andreada"/>
    <s v="Consumer"/>
    <s v="United States"/>
    <s v="Seattle"/>
    <s v="Washington"/>
    <n v="98103"/>
    <x v="1"/>
    <s v="OFF-ST-10000934"/>
    <s v="Office Supplies"/>
    <x v="4"/>
    <s v="Contico 72&quot;H Heavy-Duty Storage System"/>
    <n v="81.96"/>
    <n v="2"/>
    <x v="0"/>
    <n v="0"/>
  </r>
  <r>
    <n v="7864"/>
    <x v="3905"/>
    <x v="1177"/>
    <d v="2020-07-18T00:00:00"/>
    <s v="Second Class"/>
    <s v="TG-21310"/>
    <s v="Toby Gnade"/>
    <s v="Consumer"/>
    <s v="United States"/>
    <s v="Mesa"/>
    <s v="Arizona"/>
    <n v="85204"/>
    <x v="1"/>
    <s v="OFF-ST-10002743"/>
    <s v="Office Supplies"/>
    <x v="4"/>
    <s v="SAFCO Boltless Steel Shelving"/>
    <n v="272.73599999999999"/>
    <n v="3"/>
    <x v="2"/>
    <n v="-64.774799999999999"/>
  </r>
  <r>
    <n v="7865"/>
    <x v="3905"/>
    <x v="1177"/>
    <d v="2020-07-18T00:00:00"/>
    <s v="Second Class"/>
    <s v="TG-21310"/>
    <s v="Toby Gnade"/>
    <s v="Consumer"/>
    <s v="United States"/>
    <s v="Mesa"/>
    <s v="Arizona"/>
    <n v="85204"/>
    <x v="1"/>
    <s v="OFF-PA-10001846"/>
    <s v="Office Supplies"/>
    <x v="10"/>
    <s v="Xerox 1899"/>
    <n v="18.495999999999999"/>
    <n v="4"/>
    <x v="2"/>
    <n v="6.7047999999999996"/>
  </r>
  <r>
    <n v="7866"/>
    <x v="3905"/>
    <x v="1177"/>
    <d v="2020-07-18T00:00:00"/>
    <s v="Second Class"/>
    <s v="TG-21310"/>
    <s v="Toby Gnade"/>
    <s v="Consumer"/>
    <s v="United States"/>
    <s v="Mesa"/>
    <s v="Arizona"/>
    <n v="85204"/>
    <x v="1"/>
    <s v="FUR-CH-10004287"/>
    <s v="Furniture"/>
    <x v="1"/>
    <s v="SAFCO Arco Folding Chair"/>
    <n v="441.92"/>
    <n v="2"/>
    <x v="2"/>
    <n v="49.716000000000001"/>
  </r>
  <r>
    <n v="7867"/>
    <x v="3905"/>
    <x v="1177"/>
    <d v="2020-07-18T00:00:00"/>
    <s v="Second Class"/>
    <s v="TG-21310"/>
    <s v="Toby Gnade"/>
    <s v="Consumer"/>
    <s v="United States"/>
    <s v="Mesa"/>
    <s v="Arizona"/>
    <n v="85204"/>
    <x v="1"/>
    <s v="FUR-BO-10001608"/>
    <s v="Furniture"/>
    <x v="0"/>
    <s v="Hon Metal Bookcases, Black"/>
    <n v="127.764"/>
    <n v="6"/>
    <x v="6"/>
    <n v="-191.64599999999999"/>
  </r>
  <r>
    <n v="7868"/>
    <x v="3906"/>
    <x v="84"/>
    <d v="2019-11-23T00:00:00"/>
    <s v="Second Class"/>
    <s v="DB-13360"/>
    <s v="Dennis Bolton"/>
    <s v="Home Office"/>
    <s v="United States"/>
    <s v="Salt Lake City"/>
    <s v="Utah"/>
    <n v="84106"/>
    <x v="1"/>
    <s v="OFF-PA-10000357"/>
    <s v="Office Supplies"/>
    <x v="10"/>
    <s v="Xerox 1888"/>
    <n v="166.44"/>
    <n v="3"/>
    <x v="0"/>
    <n v="79.891199999999998"/>
  </r>
  <r>
    <n v="7869"/>
    <x v="3907"/>
    <x v="1022"/>
    <d v="2021-06-01T00:00:00"/>
    <s v="Standard Class"/>
    <s v="LS-17245"/>
    <s v="Lynn Smith"/>
    <s v="Consumer"/>
    <s v="United States"/>
    <s v="Los Angeles"/>
    <s v="California"/>
    <n v="90045"/>
    <x v="1"/>
    <s v="OFF-PA-10000575"/>
    <s v="Office Supplies"/>
    <x v="10"/>
    <s v="Wirebound Message Books, Four 2 3/4 x 5 White Forms per Page"/>
    <n v="13.38"/>
    <n v="2"/>
    <x v="0"/>
    <n v="6.1547999999999998"/>
  </r>
  <r>
    <n v="7870"/>
    <x v="3908"/>
    <x v="445"/>
    <d v="2022-07-08T00:00:00"/>
    <s v="Standard Class"/>
    <s v="MO-17950"/>
    <s v="Michael Oakman"/>
    <s v="Consumer"/>
    <s v="United States"/>
    <s v="Jacksonville"/>
    <s v="North Carolina"/>
    <n v="28540"/>
    <x v="0"/>
    <s v="TEC-AC-10002167"/>
    <s v="Technology"/>
    <x v="11"/>
    <s v="ImationÂ 8gb Micro Traveldrive Usb 2.0Â Flash Drive"/>
    <n v="24"/>
    <n v="2"/>
    <x v="2"/>
    <n v="-2.7"/>
  </r>
  <r>
    <n v="7871"/>
    <x v="3909"/>
    <x v="145"/>
    <d v="2022-09-28T00:00:00"/>
    <s v="Standard Class"/>
    <s v="CA-11965"/>
    <s v="Carol Adams"/>
    <s v="Corporate"/>
    <s v="United States"/>
    <s v="Lakewood"/>
    <s v="Ohio"/>
    <n v="44107"/>
    <x v="3"/>
    <s v="OFF-EN-10004459"/>
    <s v="Office Supplies"/>
    <x v="12"/>
    <s v="Security-Tint Envelopes"/>
    <n v="24.448"/>
    <n v="4"/>
    <x v="2"/>
    <n v="8.8623999999999992"/>
  </r>
  <r>
    <n v="7872"/>
    <x v="3910"/>
    <x v="339"/>
    <d v="2021-10-06T00:00:00"/>
    <s v="Standard Class"/>
    <s v="DB-12910"/>
    <s v="Daniel Byrd"/>
    <s v="Home Office"/>
    <s v="United States"/>
    <s v="Lake Forest"/>
    <s v="California"/>
    <n v="92630"/>
    <x v="1"/>
    <s v="OFF-LA-10002271"/>
    <s v="Office Supplies"/>
    <x v="2"/>
    <s v="Smead Alpha-Z Color-Coded Second Alphabetical Labels and Starter Set"/>
    <n v="6.16"/>
    <n v="2"/>
    <x v="0"/>
    <n v="2.9567999999999999"/>
  </r>
  <r>
    <n v="7873"/>
    <x v="3910"/>
    <x v="339"/>
    <d v="2021-10-06T00:00:00"/>
    <s v="Standard Class"/>
    <s v="DB-12910"/>
    <s v="Daniel Byrd"/>
    <s v="Home Office"/>
    <s v="United States"/>
    <s v="Lake Forest"/>
    <s v="California"/>
    <n v="92630"/>
    <x v="1"/>
    <s v="FUR-CH-10004063"/>
    <s v="Furniture"/>
    <x v="1"/>
    <s v="Global Deluxe High-Back Manager's Chair"/>
    <n v="915.13599999999997"/>
    <n v="4"/>
    <x v="2"/>
    <n v="102.9528"/>
  </r>
  <r>
    <n v="7874"/>
    <x v="3910"/>
    <x v="339"/>
    <d v="2021-10-06T00:00:00"/>
    <s v="Standard Class"/>
    <s v="DB-12910"/>
    <s v="Daniel Byrd"/>
    <s v="Home Office"/>
    <s v="United States"/>
    <s v="Lake Forest"/>
    <s v="California"/>
    <n v="92630"/>
    <x v="1"/>
    <s v="OFF-PA-10004610"/>
    <s v="Office Supplies"/>
    <x v="10"/>
    <s v="Xerox 1900"/>
    <n v="8.56"/>
    <n v="2"/>
    <x v="0"/>
    <n v="3.8519999999999999"/>
  </r>
  <r>
    <n v="7875"/>
    <x v="3910"/>
    <x v="339"/>
    <d v="2021-10-06T00:00:00"/>
    <s v="Standard Class"/>
    <s v="DB-12910"/>
    <s v="Daniel Byrd"/>
    <s v="Home Office"/>
    <s v="United States"/>
    <s v="Lake Forest"/>
    <s v="California"/>
    <n v="92630"/>
    <x v="1"/>
    <s v="OFF-PA-10001878"/>
    <s v="Office Supplies"/>
    <x v="10"/>
    <s v="Xerox 1891"/>
    <n v="97.82"/>
    <n v="2"/>
    <x v="0"/>
    <n v="45.9754"/>
  </r>
  <r>
    <n v="7876"/>
    <x v="3911"/>
    <x v="428"/>
    <d v="2022-09-14T00:00:00"/>
    <s v="Standard Class"/>
    <s v="DK-12835"/>
    <s v="Damala Kotsonis"/>
    <s v="Corporate"/>
    <s v="United States"/>
    <s v="Portland"/>
    <s v="Oregon"/>
    <n v="97206"/>
    <x v="1"/>
    <s v="OFF-PA-10002036"/>
    <s v="Office Supplies"/>
    <x v="10"/>
    <s v="Xerox 1930"/>
    <n v="31.103999999999999"/>
    <n v="6"/>
    <x v="2"/>
    <n v="11.2752"/>
  </r>
  <r>
    <n v="7877"/>
    <x v="3911"/>
    <x v="428"/>
    <d v="2022-09-14T00:00:00"/>
    <s v="Standard Class"/>
    <s v="DK-12835"/>
    <s v="Damala Kotsonis"/>
    <s v="Corporate"/>
    <s v="United States"/>
    <s v="Portland"/>
    <s v="Oregon"/>
    <n v="97206"/>
    <x v="1"/>
    <s v="OFF-AP-10003278"/>
    <s v="Office Supplies"/>
    <x v="9"/>
    <s v="Belkin 7-Outlet SurgeMaster Home Series"/>
    <n v="11.176"/>
    <n v="1"/>
    <x v="2"/>
    <n v="0.83819999999999995"/>
  </r>
  <r>
    <n v="7878"/>
    <x v="3912"/>
    <x v="899"/>
    <d v="2020-03-17T00:00:00"/>
    <s v="Standard Class"/>
    <s v="EB-14170"/>
    <s v="Evan Bailliet"/>
    <s v="Consumer"/>
    <s v="United States"/>
    <s v="Charlotte"/>
    <s v="North Carolina"/>
    <n v="28205"/>
    <x v="0"/>
    <s v="OFF-LA-10001641"/>
    <s v="Office Supplies"/>
    <x v="2"/>
    <s v="Avery 518"/>
    <n v="5.04"/>
    <n v="2"/>
    <x v="2"/>
    <n v="1.764"/>
  </r>
  <r>
    <n v="7879"/>
    <x v="3913"/>
    <x v="896"/>
    <d v="2021-12-03T00:00:00"/>
    <s v="Second Class"/>
    <s v="DR-12940"/>
    <s v="Daniel Raglin"/>
    <s v="Home Office"/>
    <s v="United States"/>
    <s v="Aurora"/>
    <s v="Illinois"/>
    <n v="60505"/>
    <x v="2"/>
    <s v="FUR-FU-10003806"/>
    <s v="Furniture"/>
    <x v="5"/>
    <s v="Tenex Chairmat w/ Average Lip, 45&quot; x 53&quot;"/>
    <n v="242.17599999999999"/>
    <n v="4"/>
    <x v="7"/>
    <n v="-302.72000000000003"/>
  </r>
  <r>
    <n v="7880"/>
    <x v="3914"/>
    <x v="403"/>
    <d v="2021-06-20T00:00:00"/>
    <s v="Standard Class"/>
    <s v="JS-15685"/>
    <s v="Jim Sink"/>
    <s v="Corporate"/>
    <s v="United States"/>
    <s v="Philadelphia"/>
    <s v="Pennsylvania"/>
    <n v="19140"/>
    <x v="3"/>
    <s v="FUR-TA-10003392"/>
    <s v="Furniture"/>
    <x v="3"/>
    <s v="Global Adaptabilities Conference Tables"/>
    <n v="337.17599999999999"/>
    <n v="2"/>
    <x v="10"/>
    <n v="-118.0116"/>
  </r>
  <r>
    <n v="7881"/>
    <x v="3915"/>
    <x v="734"/>
    <d v="2022-12-05T00:00:00"/>
    <s v="Second Class"/>
    <s v="LC-16870"/>
    <s v="Lena Cacioppo"/>
    <s v="Consumer"/>
    <s v="United States"/>
    <s v="Thornton"/>
    <s v="Colorado"/>
    <n v="80229"/>
    <x v="1"/>
    <s v="OFF-AR-10003856"/>
    <s v="Office Supplies"/>
    <x v="6"/>
    <s v="Newell 344"/>
    <n v="13.343999999999999"/>
    <n v="6"/>
    <x v="2"/>
    <n v="1.0007999999999999"/>
  </r>
  <r>
    <n v="7882"/>
    <x v="3915"/>
    <x v="734"/>
    <d v="2022-12-05T00:00:00"/>
    <s v="Second Class"/>
    <s v="LC-16870"/>
    <s v="Lena Cacioppo"/>
    <s v="Consumer"/>
    <s v="United States"/>
    <s v="Thornton"/>
    <s v="Colorado"/>
    <n v="80229"/>
    <x v="1"/>
    <s v="TEC-AC-10002006"/>
    <s v="Technology"/>
    <x v="11"/>
    <s v="Memorex Micro Travel Drive 16 GB"/>
    <n v="76.751999999999995"/>
    <n v="6"/>
    <x v="2"/>
    <n v="10.5534"/>
  </r>
  <r>
    <n v="7883"/>
    <x v="3915"/>
    <x v="734"/>
    <d v="2022-12-05T00:00:00"/>
    <s v="Second Class"/>
    <s v="LC-16870"/>
    <s v="Lena Cacioppo"/>
    <s v="Consumer"/>
    <s v="United States"/>
    <s v="Thornton"/>
    <s v="Colorado"/>
    <n v="80229"/>
    <x v="1"/>
    <s v="TEC-AC-10002006"/>
    <s v="Technology"/>
    <x v="11"/>
    <s v="Memorex Micro Travel Drive 16 GB"/>
    <n v="102.336"/>
    <n v="8"/>
    <x v="2"/>
    <n v="14.071199999999999"/>
  </r>
  <r>
    <n v="7884"/>
    <x v="3915"/>
    <x v="734"/>
    <d v="2022-12-05T00:00:00"/>
    <s v="Second Class"/>
    <s v="LC-16870"/>
    <s v="Lena Cacioppo"/>
    <s v="Consumer"/>
    <s v="United States"/>
    <s v="Thornton"/>
    <s v="Colorado"/>
    <n v="80229"/>
    <x v="1"/>
    <s v="OFF-PA-10002246"/>
    <s v="Office Supplies"/>
    <x v="10"/>
    <s v="Wirebound Four 2-3/4 x 5 Forms per Page, 400 Sets per Book"/>
    <n v="10.32"/>
    <n v="2"/>
    <x v="2"/>
    <n v="3.7410000000000001"/>
  </r>
  <r>
    <n v="7885"/>
    <x v="3915"/>
    <x v="734"/>
    <d v="2022-12-05T00:00:00"/>
    <s v="Second Class"/>
    <s v="LC-16870"/>
    <s v="Lena Cacioppo"/>
    <s v="Consumer"/>
    <s v="United States"/>
    <s v="Thornton"/>
    <s v="Colorado"/>
    <n v="80229"/>
    <x v="1"/>
    <s v="OFF-SU-10004782"/>
    <s v="Office Supplies"/>
    <x v="14"/>
    <s v="Elite 5&quot; Scissors"/>
    <n v="47.32"/>
    <n v="7"/>
    <x v="2"/>
    <n v="5.915"/>
  </r>
  <r>
    <n v="7886"/>
    <x v="3915"/>
    <x v="734"/>
    <d v="2022-12-05T00:00:00"/>
    <s v="Second Class"/>
    <s v="LC-16870"/>
    <s v="Lena Cacioppo"/>
    <s v="Consumer"/>
    <s v="United States"/>
    <s v="Thornton"/>
    <s v="Colorado"/>
    <n v="80229"/>
    <x v="1"/>
    <s v="FUR-FU-10004351"/>
    <s v="Furniture"/>
    <x v="5"/>
    <s v="Staple-based wall hangings"/>
    <n v="23.376000000000001"/>
    <n v="3"/>
    <x v="2"/>
    <n v="7.0128000000000004"/>
  </r>
  <r>
    <n v="7887"/>
    <x v="3915"/>
    <x v="734"/>
    <d v="2022-12-05T00:00:00"/>
    <s v="Second Class"/>
    <s v="LC-16870"/>
    <s v="Lena Cacioppo"/>
    <s v="Consumer"/>
    <s v="United States"/>
    <s v="Thornton"/>
    <s v="Colorado"/>
    <n v="80229"/>
    <x v="1"/>
    <s v="FUR-FU-10004270"/>
    <s v="Furniture"/>
    <x v="5"/>
    <s v="Eldon Image Series Desk Accessories, Burgundy"/>
    <n v="16.72"/>
    <n v="5"/>
    <x v="2"/>
    <n v="3.3439999999999999"/>
  </r>
  <r>
    <n v="7888"/>
    <x v="3915"/>
    <x v="734"/>
    <d v="2022-12-05T00:00:00"/>
    <s v="Second Class"/>
    <s v="LC-16870"/>
    <s v="Lena Cacioppo"/>
    <s v="Consumer"/>
    <s v="United States"/>
    <s v="Thornton"/>
    <s v="Colorado"/>
    <n v="80229"/>
    <x v="1"/>
    <s v="FUR-FU-10004053"/>
    <s v="Furniture"/>
    <x v="5"/>
    <s v="DAX Two-Tone Silver Metal Document Frame"/>
    <n v="16.192"/>
    <n v="1"/>
    <x v="2"/>
    <n v="4.6551999999999998"/>
  </r>
  <r>
    <n v="7889"/>
    <x v="3916"/>
    <x v="765"/>
    <d v="2021-08-21T00:00:00"/>
    <s v="Standard Class"/>
    <s v="JP-15520"/>
    <s v="Jeremy Pistek"/>
    <s v="Consumer"/>
    <s v="United States"/>
    <s v="Davis"/>
    <s v="California"/>
    <n v="95616"/>
    <x v="1"/>
    <s v="OFF-PA-10000019"/>
    <s v="Office Supplies"/>
    <x v="10"/>
    <s v="Xerox 1931"/>
    <n v="32.4"/>
    <n v="5"/>
    <x v="0"/>
    <n v="15.552"/>
  </r>
  <r>
    <n v="7890"/>
    <x v="3917"/>
    <x v="591"/>
    <d v="2021-12-28T00:00:00"/>
    <s v="Standard Class"/>
    <s v="TS-21655"/>
    <s v="Trudy Schmidt"/>
    <s v="Consumer"/>
    <s v="United States"/>
    <s v="Fayetteville"/>
    <s v="Arkansas"/>
    <n v="72701"/>
    <x v="0"/>
    <s v="OFF-AR-10003811"/>
    <s v="Office Supplies"/>
    <x v="6"/>
    <s v="Newell 327"/>
    <n v="19.89"/>
    <n v="9"/>
    <x v="0"/>
    <n v="5.3703000000000003"/>
  </r>
  <r>
    <n v="7891"/>
    <x v="3917"/>
    <x v="591"/>
    <d v="2021-12-28T00:00:00"/>
    <s v="Standard Class"/>
    <s v="TS-21655"/>
    <s v="Trudy Schmidt"/>
    <s v="Consumer"/>
    <s v="United States"/>
    <s v="Fayetteville"/>
    <s v="Arkansas"/>
    <n v="72701"/>
    <x v="0"/>
    <s v="TEC-AC-10001838"/>
    <s v="Technology"/>
    <x v="11"/>
    <s v="Razer Tiamat Over Ear 7.1 Surround Sound PC Gaming Headset"/>
    <n v="399.98"/>
    <n v="2"/>
    <x v="0"/>
    <n v="171.9914"/>
  </r>
  <r>
    <n v="7892"/>
    <x v="3917"/>
    <x v="591"/>
    <d v="2021-12-28T00:00:00"/>
    <s v="Standard Class"/>
    <s v="TS-21655"/>
    <s v="Trudy Schmidt"/>
    <s v="Consumer"/>
    <s v="United States"/>
    <s v="Fayetteville"/>
    <s v="Arkansas"/>
    <n v="72701"/>
    <x v="0"/>
    <s v="FUR-FU-10003553"/>
    <s v="Furniture"/>
    <x v="5"/>
    <s v="Howard Miller 13-1/2&quot; Diameter Rosebrook Wall Clock"/>
    <n v="343.85"/>
    <n v="5"/>
    <x v="0"/>
    <n v="137.54"/>
  </r>
  <r>
    <n v="7893"/>
    <x v="3917"/>
    <x v="591"/>
    <d v="2021-12-28T00:00:00"/>
    <s v="Standard Class"/>
    <s v="TS-21655"/>
    <s v="Trudy Schmidt"/>
    <s v="Consumer"/>
    <s v="United States"/>
    <s v="Fayetteville"/>
    <s v="Arkansas"/>
    <n v="72701"/>
    <x v="0"/>
    <s v="OFF-PA-10003302"/>
    <s v="Office Supplies"/>
    <x v="10"/>
    <s v="Xerox 1906"/>
    <n v="106.32"/>
    <n v="3"/>
    <x v="0"/>
    <n v="49.970399999999998"/>
  </r>
  <r>
    <n v="7894"/>
    <x v="3918"/>
    <x v="283"/>
    <d v="2022-07-29T00:00:00"/>
    <s v="Standard Class"/>
    <s v="NM-18445"/>
    <s v="Nathan Mautz"/>
    <s v="Home Office"/>
    <s v="United States"/>
    <s v="New York City"/>
    <s v="New York"/>
    <n v="10011"/>
    <x v="3"/>
    <s v="OFF-BI-10002412"/>
    <s v="Office Supplies"/>
    <x v="8"/>
    <s v="Wilson Jones â€œSnapâ€ Scratch Pad Binder Tool for Ring Binders"/>
    <n v="13.92"/>
    <n v="3"/>
    <x v="2"/>
    <n v="4.3499999999999996"/>
  </r>
  <r>
    <n v="7895"/>
    <x v="3919"/>
    <x v="548"/>
    <d v="2022-06-24T00:00:00"/>
    <s v="Standard Class"/>
    <s v="EH-14125"/>
    <s v="Eugene Hildebrand"/>
    <s v="Home Office"/>
    <s v="United States"/>
    <s v="Wheeling"/>
    <s v="West Virginia"/>
    <n v="26003"/>
    <x v="3"/>
    <s v="OFF-BI-10002852"/>
    <s v="Office Supplies"/>
    <x v="8"/>
    <s v="Ibico Standard Transparent Covers"/>
    <n v="82.4"/>
    <n v="5"/>
    <x v="0"/>
    <n v="40.375999999999998"/>
  </r>
  <r>
    <n v="7896"/>
    <x v="3919"/>
    <x v="548"/>
    <d v="2022-06-24T00:00:00"/>
    <s v="Standard Class"/>
    <s v="EH-14125"/>
    <s v="Eugene Hildebrand"/>
    <s v="Home Office"/>
    <s v="United States"/>
    <s v="Wheeling"/>
    <s v="West Virginia"/>
    <n v="26003"/>
    <x v="3"/>
    <s v="OFF-BI-10000145"/>
    <s v="Office Supplies"/>
    <x v="8"/>
    <s v="Zipper Ring Binder Pockets"/>
    <n v="6.24"/>
    <n v="2"/>
    <x v="0"/>
    <n v="3.0575999999999999"/>
  </r>
  <r>
    <n v="7897"/>
    <x v="3919"/>
    <x v="548"/>
    <d v="2022-06-24T00:00:00"/>
    <s v="Standard Class"/>
    <s v="EH-14125"/>
    <s v="Eugene Hildebrand"/>
    <s v="Home Office"/>
    <s v="United States"/>
    <s v="Wheeling"/>
    <s v="West Virginia"/>
    <n v="26003"/>
    <x v="3"/>
    <s v="OFF-PA-10001970"/>
    <s v="Office Supplies"/>
    <x v="10"/>
    <s v="Xerox 1908"/>
    <n v="447.84"/>
    <n v="8"/>
    <x v="0"/>
    <n v="219.44159999999999"/>
  </r>
  <r>
    <n v="7898"/>
    <x v="3920"/>
    <x v="802"/>
    <d v="2022-08-17T00:00:00"/>
    <s v="Standard Class"/>
    <s v="DC-12850"/>
    <s v="Dan Campbell"/>
    <s v="Consumer"/>
    <s v="United States"/>
    <s v="Memphis"/>
    <s v="Tennessee"/>
    <n v="38109"/>
    <x v="0"/>
    <s v="OFF-AP-10001563"/>
    <s v="Office Supplies"/>
    <x v="9"/>
    <s v="Belkin Premiere Surge Master II 8-outlet surge protector"/>
    <n v="272.048"/>
    <n v="7"/>
    <x v="2"/>
    <n v="30.605399999999999"/>
  </r>
  <r>
    <n v="7899"/>
    <x v="3920"/>
    <x v="802"/>
    <d v="2022-08-17T00:00:00"/>
    <s v="Standard Class"/>
    <s v="DC-12850"/>
    <s v="Dan Campbell"/>
    <s v="Consumer"/>
    <s v="United States"/>
    <s v="Memphis"/>
    <s v="Tennessee"/>
    <n v="38109"/>
    <x v="0"/>
    <s v="OFF-BI-10001359"/>
    <s v="Office Supplies"/>
    <x v="8"/>
    <s v="GBC DocuBind TL300 Electric Binding System"/>
    <n v="1614.5820000000001"/>
    <n v="6"/>
    <x v="6"/>
    <n v="-1237.8462"/>
  </r>
  <r>
    <n v="7900"/>
    <x v="3920"/>
    <x v="802"/>
    <d v="2022-08-17T00:00:00"/>
    <s v="Standard Class"/>
    <s v="DC-12850"/>
    <s v="Dan Campbell"/>
    <s v="Consumer"/>
    <s v="United States"/>
    <s v="Memphis"/>
    <s v="Tennessee"/>
    <n v="38109"/>
    <x v="0"/>
    <s v="OFF-FA-10003495"/>
    <s v="Office Supplies"/>
    <x v="13"/>
    <s v="Staples"/>
    <n v="24.32"/>
    <n v="5"/>
    <x v="2"/>
    <n v="9.1199999999999992"/>
  </r>
  <r>
    <n v="7901"/>
    <x v="3920"/>
    <x v="802"/>
    <d v="2022-08-17T00:00:00"/>
    <s v="Standard Class"/>
    <s v="DC-12850"/>
    <s v="Dan Campbell"/>
    <s v="Consumer"/>
    <s v="United States"/>
    <s v="Memphis"/>
    <s v="Tennessee"/>
    <n v="38109"/>
    <x v="0"/>
    <s v="TEC-AC-10003709"/>
    <s v="Technology"/>
    <x v="11"/>
    <s v="Maxell 4.7GB DVD-R 5/Pack"/>
    <n v="1.5840000000000001"/>
    <n v="2"/>
    <x v="2"/>
    <n v="0.47520000000000001"/>
  </r>
  <r>
    <n v="7902"/>
    <x v="3920"/>
    <x v="802"/>
    <d v="2022-08-17T00:00:00"/>
    <s v="Standard Class"/>
    <s v="DC-12850"/>
    <s v="Dan Campbell"/>
    <s v="Consumer"/>
    <s v="United States"/>
    <s v="Memphis"/>
    <s v="Tennessee"/>
    <n v="38109"/>
    <x v="0"/>
    <s v="FUR-FU-10003268"/>
    <s v="Furniture"/>
    <x v="5"/>
    <s v="Eldon Radial Chair Mat for Low to Medium Pile Carpets"/>
    <n v="31.984000000000002"/>
    <n v="1"/>
    <x v="2"/>
    <n v="0"/>
  </r>
  <r>
    <n v="7903"/>
    <x v="3920"/>
    <x v="802"/>
    <d v="2022-08-17T00:00:00"/>
    <s v="Standard Class"/>
    <s v="DC-12850"/>
    <s v="Dan Campbell"/>
    <s v="Consumer"/>
    <s v="United States"/>
    <s v="Memphis"/>
    <s v="Tennessee"/>
    <n v="38109"/>
    <x v="0"/>
    <s v="OFF-EN-10003845"/>
    <s v="Office Supplies"/>
    <x v="12"/>
    <s v="Colored Envelopes"/>
    <n v="14.76"/>
    <n v="5"/>
    <x v="2"/>
    <n v="4.7969999999999997"/>
  </r>
  <r>
    <n v="7904"/>
    <x v="3920"/>
    <x v="802"/>
    <d v="2022-08-17T00:00:00"/>
    <s v="Standard Class"/>
    <s v="DC-12850"/>
    <s v="Dan Campbell"/>
    <s v="Consumer"/>
    <s v="United States"/>
    <s v="Memphis"/>
    <s v="Tennessee"/>
    <n v="38109"/>
    <x v="0"/>
    <s v="FUR-CH-10002073"/>
    <s v="Furniture"/>
    <x v="1"/>
    <s v="Hon Olson Stacker Chairs"/>
    <n v="423.64800000000002"/>
    <n v="2"/>
    <x v="2"/>
    <n v="47.660400000000003"/>
  </r>
  <r>
    <n v="7905"/>
    <x v="3921"/>
    <x v="209"/>
    <d v="2020-11-12T00:00:00"/>
    <s v="Standard Class"/>
    <s v="DO-13645"/>
    <s v="Doug O'Connell"/>
    <s v="Consumer"/>
    <s v="United States"/>
    <s v="Houston"/>
    <s v="Texas"/>
    <n v="77036"/>
    <x v="2"/>
    <s v="OFF-PA-10001357"/>
    <s v="Office Supplies"/>
    <x v="10"/>
    <s v="Xerox 1886"/>
    <n v="76.64"/>
    <n v="2"/>
    <x v="2"/>
    <n v="26.824000000000002"/>
  </r>
  <r>
    <n v="7906"/>
    <x v="3922"/>
    <x v="52"/>
    <d v="2020-10-21T00:00:00"/>
    <s v="Standard Class"/>
    <s v="LS-16975"/>
    <s v="Lindsay Shagiari"/>
    <s v="Home Office"/>
    <s v="United States"/>
    <s v="Dallas"/>
    <s v="Texas"/>
    <n v="75217"/>
    <x v="2"/>
    <s v="OFF-EN-10001415"/>
    <s v="Office Supplies"/>
    <x v="12"/>
    <s v="Staple envelope"/>
    <n v="4.4640000000000004"/>
    <n v="1"/>
    <x v="2"/>
    <n v="1.6739999999999999"/>
  </r>
  <r>
    <n v="7907"/>
    <x v="3922"/>
    <x v="52"/>
    <d v="2020-10-21T00:00:00"/>
    <s v="Standard Class"/>
    <s v="LS-16975"/>
    <s v="Lindsay Shagiari"/>
    <s v="Home Office"/>
    <s v="United States"/>
    <s v="Dallas"/>
    <s v="Texas"/>
    <n v="75217"/>
    <x v="2"/>
    <s v="OFF-BI-10002813"/>
    <s v="Office Supplies"/>
    <x v="8"/>
    <s v="Avery Reinforcements for Hole-Punch Pages"/>
    <n v="3.96"/>
    <n v="10"/>
    <x v="3"/>
    <n v="-6.93"/>
  </r>
  <r>
    <n v="7908"/>
    <x v="3923"/>
    <x v="679"/>
    <d v="2021-08-01T00:00:00"/>
    <s v="First Class"/>
    <s v="RW-19630"/>
    <s v="Rob Williams"/>
    <s v="Corporate"/>
    <s v="United States"/>
    <s v="San Francisco"/>
    <s v="California"/>
    <n v="94122"/>
    <x v="1"/>
    <s v="OFF-AP-10003849"/>
    <s v="Office Supplies"/>
    <x v="9"/>
    <s v="Hoover Shoulder Vac Commercial Portable Vacuum"/>
    <n v="715.64"/>
    <n v="2"/>
    <x v="0"/>
    <n v="178.91"/>
  </r>
  <r>
    <n v="7909"/>
    <x v="3924"/>
    <x v="275"/>
    <d v="2021-12-06T00:00:00"/>
    <s v="Standard Class"/>
    <s v="RD-19720"/>
    <s v="Roger Demir"/>
    <s v="Consumer"/>
    <s v="United States"/>
    <s v="Morgan Hill"/>
    <s v="California"/>
    <n v="95037"/>
    <x v="1"/>
    <s v="FUR-TA-10004147"/>
    <s v="Furniture"/>
    <x v="3"/>
    <s v="Hon 4060 Series Tables"/>
    <n v="268.70400000000001"/>
    <n v="3"/>
    <x v="2"/>
    <n v="6.7176"/>
  </r>
  <r>
    <n v="7910"/>
    <x v="3924"/>
    <x v="275"/>
    <d v="2021-12-06T00:00:00"/>
    <s v="Standard Class"/>
    <s v="RD-19720"/>
    <s v="Roger Demir"/>
    <s v="Consumer"/>
    <s v="United States"/>
    <s v="Morgan Hill"/>
    <s v="California"/>
    <n v="95037"/>
    <x v="1"/>
    <s v="OFF-AR-10001662"/>
    <s v="Office Supplies"/>
    <x v="6"/>
    <s v="Rogers Handheld Barrel Pencil Sharpener"/>
    <n v="21.92"/>
    <n v="8"/>
    <x v="0"/>
    <n v="5.9184000000000001"/>
  </r>
  <r>
    <n v="7911"/>
    <x v="3924"/>
    <x v="275"/>
    <d v="2021-12-06T00:00:00"/>
    <s v="Standard Class"/>
    <s v="RD-19720"/>
    <s v="Roger Demir"/>
    <s v="Consumer"/>
    <s v="United States"/>
    <s v="Morgan Hill"/>
    <s v="California"/>
    <n v="95037"/>
    <x v="1"/>
    <s v="OFF-ST-10001558"/>
    <s v="Office Supplies"/>
    <x v="4"/>
    <s v="Acco Perma 4000 Stacking Storage Drawers"/>
    <n v="48.72"/>
    <n v="3"/>
    <x v="0"/>
    <n v="7.3079999999999998"/>
  </r>
  <r>
    <n v="7912"/>
    <x v="3924"/>
    <x v="275"/>
    <d v="2021-12-06T00:00:00"/>
    <s v="Standard Class"/>
    <s v="RD-19720"/>
    <s v="Roger Demir"/>
    <s v="Consumer"/>
    <s v="United States"/>
    <s v="Morgan Hill"/>
    <s v="California"/>
    <n v="95037"/>
    <x v="1"/>
    <s v="FUR-BO-10001337"/>
    <s v="Furniture"/>
    <x v="0"/>
    <s v="O'Sullivan Living Dimensions 2-Shelf Bookcases"/>
    <n v="205.666"/>
    <n v="2"/>
    <x v="11"/>
    <n v="-12.098000000000001"/>
  </r>
  <r>
    <n v="7913"/>
    <x v="3925"/>
    <x v="236"/>
    <d v="2021-04-29T00:00:00"/>
    <s v="Second Class"/>
    <s v="RB-19570"/>
    <s v="Rob Beeghly"/>
    <s v="Consumer"/>
    <s v="United States"/>
    <s v="Saint Charles"/>
    <s v="Illinois"/>
    <n v="60174"/>
    <x v="2"/>
    <s v="FUR-FU-10001602"/>
    <s v="Furniture"/>
    <x v="5"/>
    <s v="Eldon Delta Triangular Chair Mat, 52&quot; x 58&quot;, Clear"/>
    <n v="30.344000000000001"/>
    <n v="2"/>
    <x v="7"/>
    <n v="-31.8612"/>
  </r>
  <r>
    <n v="7914"/>
    <x v="3926"/>
    <x v="326"/>
    <d v="2022-08-26T00:00:00"/>
    <s v="First Class"/>
    <s v="JE-15715"/>
    <s v="Joe Elijah"/>
    <s v="Consumer"/>
    <s v="United States"/>
    <s v="Cleveland"/>
    <s v="Ohio"/>
    <n v="44105"/>
    <x v="3"/>
    <s v="OFF-ST-10003996"/>
    <s v="Office Supplies"/>
    <x v="4"/>
    <s v="Letter/Legal File Tote with Clear Snap-On Lid, Black Granite"/>
    <n v="25.696000000000002"/>
    <n v="2"/>
    <x v="2"/>
    <n v="1.9272"/>
  </r>
  <r>
    <n v="7915"/>
    <x v="3927"/>
    <x v="46"/>
    <d v="2022-06-20T00:00:00"/>
    <s v="Standard Class"/>
    <s v="SR-20740"/>
    <s v="Steven Roelle"/>
    <s v="Home Office"/>
    <s v="United States"/>
    <s v="New York City"/>
    <s v="New York"/>
    <n v="10024"/>
    <x v="3"/>
    <s v="TEC-MA-10003673"/>
    <s v="Technology"/>
    <x v="15"/>
    <s v="Hewlett-Packard Desktjet 6988DT Refurbished Printer"/>
    <n v="3404.5"/>
    <n v="5"/>
    <x v="0"/>
    <n v="1668.2049999999999"/>
  </r>
  <r>
    <n v="7916"/>
    <x v="3927"/>
    <x v="46"/>
    <d v="2022-06-20T00:00:00"/>
    <s v="Standard Class"/>
    <s v="SR-20740"/>
    <s v="Steven Roelle"/>
    <s v="Home Office"/>
    <s v="United States"/>
    <s v="New York City"/>
    <s v="New York"/>
    <n v="10024"/>
    <x v="3"/>
    <s v="TEC-AC-10004992"/>
    <s v="Technology"/>
    <x v="11"/>
    <s v="Kingston Digital DataTraveler 64GB USB 2.0"/>
    <n v="101.34"/>
    <n v="3"/>
    <x v="0"/>
    <n v="8.1072000000000006"/>
  </r>
  <r>
    <n v="7917"/>
    <x v="3928"/>
    <x v="312"/>
    <d v="2020-11-23T00:00:00"/>
    <s v="Standard Class"/>
    <s v="PO-19195"/>
    <s v="Phillina Ober"/>
    <s v="Home Office"/>
    <s v="United States"/>
    <s v="Philadelphia"/>
    <s v="Pennsylvania"/>
    <n v="19140"/>
    <x v="3"/>
    <s v="FUR-CH-10002880"/>
    <s v="Furniture"/>
    <x v="1"/>
    <s v="Global High-Back Leather Tilter, Burgundy"/>
    <n v="344.37200000000001"/>
    <n v="4"/>
    <x v="4"/>
    <n v="-93.472399999999993"/>
  </r>
  <r>
    <n v="7918"/>
    <x v="3929"/>
    <x v="507"/>
    <d v="2022-09-07T00:00:00"/>
    <s v="Second Class"/>
    <s v="JK-16120"/>
    <s v="Julie Kriz"/>
    <s v="Home Office"/>
    <s v="United States"/>
    <s v="Garland"/>
    <s v="Texas"/>
    <n v="75043"/>
    <x v="2"/>
    <s v="OFF-AR-10000380"/>
    <s v="Office Supplies"/>
    <x v="6"/>
    <s v="Hunt PowerHouse Electric Pencil Sharpener, Blue"/>
    <n v="30.384"/>
    <n v="1"/>
    <x v="2"/>
    <n v="3.798"/>
  </r>
  <r>
    <n v="7919"/>
    <x v="3930"/>
    <x v="433"/>
    <d v="2020-07-07T00:00:00"/>
    <s v="Second Class"/>
    <s v="JP-16135"/>
    <s v="Julie Prescott"/>
    <s v="Home Office"/>
    <s v="United States"/>
    <s v="San Diego"/>
    <s v="California"/>
    <n v="92024"/>
    <x v="1"/>
    <s v="OFF-BI-10002706"/>
    <s v="Office Supplies"/>
    <x v="8"/>
    <s v="Avery Premier Heavy-Duty Binder with Round Locking Rings"/>
    <n v="22.847999999999999"/>
    <n v="2"/>
    <x v="2"/>
    <n v="7.4256000000000002"/>
  </r>
  <r>
    <n v="7920"/>
    <x v="3931"/>
    <x v="175"/>
    <d v="2022-09-20T00:00:00"/>
    <s v="Standard Class"/>
    <s v="Dp-13240"/>
    <s v="Dean percer"/>
    <s v="Home Office"/>
    <s v="United States"/>
    <s v="Waterbury"/>
    <s v="Connecticut"/>
    <n v="6708"/>
    <x v="3"/>
    <s v="OFF-ST-10000943"/>
    <s v="Office Supplies"/>
    <x v="4"/>
    <s v="Eldon ProFile File 'N Store Portable File Tub Letter/Legal Size Black"/>
    <n v="38.619999999999997"/>
    <n v="2"/>
    <x v="0"/>
    <n v="10.813599999999999"/>
  </r>
  <r>
    <n v="7921"/>
    <x v="3931"/>
    <x v="175"/>
    <d v="2022-09-20T00:00:00"/>
    <s v="Standard Class"/>
    <s v="Dp-13240"/>
    <s v="Dean percer"/>
    <s v="Home Office"/>
    <s v="United States"/>
    <s v="Waterbury"/>
    <s v="Connecticut"/>
    <n v="6708"/>
    <x v="3"/>
    <s v="TEC-AC-10001090"/>
    <s v="Technology"/>
    <x v="11"/>
    <s v="Micro Innovations Wireless Classic Keyboard with Mouse"/>
    <n v="59.98"/>
    <n v="2"/>
    <x v="0"/>
    <n v="10.7964"/>
  </r>
  <r>
    <n v="7922"/>
    <x v="3932"/>
    <x v="677"/>
    <d v="2022-03-16T00:00:00"/>
    <s v="Standard Class"/>
    <s v="JB-16000"/>
    <s v="Joy Bell-"/>
    <s v="Consumer"/>
    <s v="United States"/>
    <s v="Columbia"/>
    <s v="Maryland"/>
    <n v="21044"/>
    <x v="3"/>
    <s v="OFF-BI-10002026"/>
    <s v="Office Supplies"/>
    <x v="8"/>
    <s v="Avery Arch Ring Binders"/>
    <n v="174.3"/>
    <n v="3"/>
    <x v="0"/>
    <n v="81.921000000000006"/>
  </r>
  <r>
    <n v="7923"/>
    <x v="3933"/>
    <x v="241"/>
    <d v="2022-09-28T00:00:00"/>
    <s v="Standard Class"/>
    <s v="PP-18955"/>
    <s v="Paul Prost"/>
    <s v="Home Office"/>
    <s v="United States"/>
    <s v="Hollywood"/>
    <s v="Florida"/>
    <n v="33021"/>
    <x v="0"/>
    <s v="TEC-PH-10000526"/>
    <s v="Technology"/>
    <x v="7"/>
    <s v="Vtech CS6719"/>
    <n v="383.96"/>
    <n v="5"/>
    <x v="2"/>
    <n v="38.396000000000001"/>
  </r>
  <r>
    <n v="7924"/>
    <x v="3933"/>
    <x v="241"/>
    <d v="2022-09-28T00:00:00"/>
    <s v="Standard Class"/>
    <s v="PP-18955"/>
    <s v="Paul Prost"/>
    <s v="Home Office"/>
    <s v="United States"/>
    <s v="Hollywood"/>
    <s v="Florida"/>
    <n v="33021"/>
    <x v="0"/>
    <s v="OFF-BI-10004002"/>
    <s v="Office Supplies"/>
    <x v="8"/>
    <s v="Wilson Jones International Size A4 Ring Binders"/>
    <n v="15.57"/>
    <n v="3"/>
    <x v="6"/>
    <n v="-11.417999999999999"/>
  </r>
  <r>
    <n v="7925"/>
    <x v="3934"/>
    <x v="572"/>
    <d v="2021-08-15T00:00:00"/>
    <s v="First Class"/>
    <s v="RF-19840"/>
    <s v="Roy FranzÃ¶sisch"/>
    <s v="Consumer"/>
    <s v="United States"/>
    <s v="Springfield"/>
    <s v="Virginia"/>
    <n v="22153"/>
    <x v="0"/>
    <s v="OFF-BI-10002309"/>
    <s v="Office Supplies"/>
    <x v="8"/>
    <s v="Avery Heavy-Duty EZD  Binder With Locking Rings"/>
    <n v="22.32"/>
    <n v="4"/>
    <x v="0"/>
    <n v="10.7136"/>
  </r>
  <r>
    <n v="7926"/>
    <x v="3934"/>
    <x v="572"/>
    <d v="2021-08-15T00:00:00"/>
    <s v="First Class"/>
    <s v="RF-19840"/>
    <s v="Roy FranzÃ¶sisch"/>
    <s v="Consumer"/>
    <s v="United States"/>
    <s v="Springfield"/>
    <s v="Virginia"/>
    <n v="22153"/>
    <x v="0"/>
    <s v="OFF-LA-10003923"/>
    <s v="Office Supplies"/>
    <x v="2"/>
    <s v="Alphabetical Labels for Top Tab Filing"/>
    <n v="103.6"/>
    <n v="7"/>
    <x v="0"/>
    <n v="51.8"/>
  </r>
  <r>
    <n v="7927"/>
    <x v="3935"/>
    <x v="225"/>
    <d v="2022-11-23T00:00:00"/>
    <s v="Second Class"/>
    <s v="KH-16330"/>
    <s v="Katharine Harms"/>
    <s v="Corporate"/>
    <s v="United States"/>
    <s v="New York City"/>
    <s v="New York"/>
    <n v="10035"/>
    <x v="3"/>
    <s v="TEC-AC-10003433"/>
    <s v="Technology"/>
    <x v="11"/>
    <s v="Maxell 4.7GB DVD+R 5/Pack"/>
    <n v="2.97"/>
    <n v="3"/>
    <x v="0"/>
    <n v="1.3365"/>
  </r>
  <r>
    <n v="7928"/>
    <x v="3935"/>
    <x v="225"/>
    <d v="2022-11-23T00:00:00"/>
    <s v="Second Class"/>
    <s v="KH-16330"/>
    <s v="Katharine Harms"/>
    <s v="Corporate"/>
    <s v="United States"/>
    <s v="New York City"/>
    <s v="New York"/>
    <n v="10035"/>
    <x v="3"/>
    <s v="TEC-PH-10001363"/>
    <s v="Technology"/>
    <x v="7"/>
    <s v="Apple iPhone 5S"/>
    <n v="569.99"/>
    <n v="1"/>
    <x v="0"/>
    <n v="170.99700000000001"/>
  </r>
  <r>
    <n v="7929"/>
    <x v="3935"/>
    <x v="225"/>
    <d v="2022-11-23T00:00:00"/>
    <s v="Second Class"/>
    <s v="KH-16330"/>
    <s v="Katharine Harms"/>
    <s v="Corporate"/>
    <s v="United States"/>
    <s v="New York City"/>
    <s v="New York"/>
    <n v="10035"/>
    <x v="3"/>
    <s v="FUR-FU-10000820"/>
    <s v="Furniture"/>
    <x v="5"/>
    <s v="Tensor Brushed Steel Torchiere Floor Lamp"/>
    <n v="50.97"/>
    <n v="3"/>
    <x v="0"/>
    <n v="9.1745999999999999"/>
  </r>
  <r>
    <n v="7930"/>
    <x v="3936"/>
    <x v="800"/>
    <d v="2022-07-26T00:00:00"/>
    <s v="First Class"/>
    <s v="EM-14200"/>
    <s v="Evan Minnotte"/>
    <s v="Home Office"/>
    <s v="United States"/>
    <s v="Dallas"/>
    <s v="Texas"/>
    <n v="75217"/>
    <x v="2"/>
    <s v="FUR-TA-10004767"/>
    <s v="Furniture"/>
    <x v="3"/>
    <s v="Safco Drafting Table"/>
    <n v="298.11599999999999"/>
    <n v="6"/>
    <x v="4"/>
    <n v="-4.2587999999999999"/>
  </r>
  <r>
    <n v="7931"/>
    <x v="3937"/>
    <x v="869"/>
    <d v="2021-03-26T00:00:00"/>
    <s v="Second Class"/>
    <s v="DK-12835"/>
    <s v="Damala Kotsonis"/>
    <s v="Corporate"/>
    <s v="United States"/>
    <s v="New York City"/>
    <s v="New York"/>
    <n v="10024"/>
    <x v="3"/>
    <s v="OFF-AR-10001955"/>
    <s v="Office Supplies"/>
    <x v="6"/>
    <s v="Newell 319"/>
    <n v="59.52"/>
    <n v="3"/>
    <x v="0"/>
    <n v="17.856000000000002"/>
  </r>
  <r>
    <n v="7932"/>
    <x v="3938"/>
    <x v="692"/>
    <d v="2021-07-19T00:00:00"/>
    <s v="Standard Class"/>
    <s v="MC-17425"/>
    <s v="Mark Cousins"/>
    <s v="Corporate"/>
    <s v="United States"/>
    <s v="Portland"/>
    <s v="Oregon"/>
    <n v="97206"/>
    <x v="1"/>
    <s v="FUR-CH-10004886"/>
    <s v="Furniture"/>
    <x v="1"/>
    <s v="Bevis Steel Folding Chairs"/>
    <n v="230.28"/>
    <n v="3"/>
    <x v="2"/>
    <n v="23.027999999999999"/>
  </r>
  <r>
    <n v="7933"/>
    <x v="3938"/>
    <x v="692"/>
    <d v="2021-07-19T00:00:00"/>
    <s v="Standard Class"/>
    <s v="MC-17425"/>
    <s v="Mark Cousins"/>
    <s v="Corporate"/>
    <s v="United States"/>
    <s v="Portland"/>
    <s v="Oregon"/>
    <n v="97206"/>
    <x v="1"/>
    <s v="OFF-PA-10003641"/>
    <s v="Office Supplies"/>
    <x v="10"/>
    <s v="Xerox 1909"/>
    <n v="105.52"/>
    <n v="5"/>
    <x v="2"/>
    <n v="34.293999999999997"/>
  </r>
  <r>
    <n v="7934"/>
    <x v="3939"/>
    <x v="629"/>
    <d v="2022-08-23T00:00:00"/>
    <s v="Standard Class"/>
    <s v="RW-19540"/>
    <s v="Rick Wilson"/>
    <s v="Corporate"/>
    <s v="United States"/>
    <s v="Brentwood"/>
    <s v="California"/>
    <n v="94513"/>
    <x v="1"/>
    <s v="OFF-EN-10003134"/>
    <s v="Office Supplies"/>
    <x v="12"/>
    <s v="Staple envelope"/>
    <n v="23.36"/>
    <n v="2"/>
    <x v="0"/>
    <n v="11.68"/>
  </r>
  <r>
    <n v="7935"/>
    <x v="3939"/>
    <x v="629"/>
    <d v="2022-08-23T00:00:00"/>
    <s v="Standard Class"/>
    <s v="RW-19540"/>
    <s v="Rick Wilson"/>
    <s v="Corporate"/>
    <s v="United States"/>
    <s v="Brentwood"/>
    <s v="California"/>
    <n v="94513"/>
    <x v="1"/>
    <s v="TEC-PH-10002564"/>
    <s v="Technology"/>
    <x v="7"/>
    <s v="OtterBox Defender Series Case - Samsung Galaxy S4"/>
    <n v="71.975999999999999"/>
    <n v="3"/>
    <x v="2"/>
    <n v="8.9969999999999999"/>
  </r>
  <r>
    <n v="7936"/>
    <x v="3939"/>
    <x v="629"/>
    <d v="2022-08-23T00:00:00"/>
    <s v="Standard Class"/>
    <s v="RW-19540"/>
    <s v="Rick Wilson"/>
    <s v="Corporate"/>
    <s v="United States"/>
    <s v="Brentwood"/>
    <s v="California"/>
    <n v="94513"/>
    <x v="1"/>
    <s v="OFF-PA-10003893"/>
    <s v="Office Supplies"/>
    <x v="10"/>
    <s v="Xerox 1962"/>
    <n v="8.56"/>
    <n v="2"/>
    <x v="0"/>
    <n v="3.8519999999999999"/>
  </r>
  <r>
    <n v="7937"/>
    <x v="3939"/>
    <x v="629"/>
    <d v="2022-08-23T00:00:00"/>
    <s v="Standard Class"/>
    <s v="RW-19540"/>
    <s v="Rick Wilson"/>
    <s v="Corporate"/>
    <s v="United States"/>
    <s v="Brentwood"/>
    <s v="California"/>
    <n v="94513"/>
    <x v="1"/>
    <s v="OFF-BI-10000174"/>
    <s v="Office Supplies"/>
    <x v="8"/>
    <s v="Wilson Jones Clip &amp; Carry Folder Binder Tool for Ring Binders, Clear"/>
    <n v="13.92"/>
    <n v="3"/>
    <x v="2"/>
    <n v="4.8719999999999999"/>
  </r>
  <r>
    <n v="7938"/>
    <x v="3939"/>
    <x v="629"/>
    <d v="2022-08-23T00:00:00"/>
    <s v="Standard Class"/>
    <s v="RW-19540"/>
    <s v="Rick Wilson"/>
    <s v="Corporate"/>
    <s v="United States"/>
    <s v="Brentwood"/>
    <s v="California"/>
    <n v="94513"/>
    <x v="1"/>
    <s v="OFF-AP-10001058"/>
    <s v="Office Supplies"/>
    <x v="9"/>
    <s v="Sanyo 2.5 Cubic Foot Mid-Size Office Refrigerators"/>
    <n v="2518.29"/>
    <n v="9"/>
    <x v="0"/>
    <n v="654.75540000000001"/>
  </r>
  <r>
    <n v="7939"/>
    <x v="3939"/>
    <x v="629"/>
    <d v="2022-08-23T00:00:00"/>
    <s v="Standard Class"/>
    <s v="RW-19540"/>
    <s v="Rick Wilson"/>
    <s v="Corporate"/>
    <s v="United States"/>
    <s v="Brentwood"/>
    <s v="California"/>
    <n v="94513"/>
    <x v="1"/>
    <s v="OFF-ST-10001496"/>
    <s v="Office Supplies"/>
    <x v="4"/>
    <s v="Standard Rollaway File with Lock"/>
    <n v="540.57000000000005"/>
    <n v="3"/>
    <x v="0"/>
    <n v="140.54820000000001"/>
  </r>
  <r>
    <n v="7940"/>
    <x v="3939"/>
    <x v="629"/>
    <d v="2022-08-23T00:00:00"/>
    <s v="Standard Class"/>
    <s v="RW-19540"/>
    <s v="Rick Wilson"/>
    <s v="Corporate"/>
    <s v="United States"/>
    <s v="Brentwood"/>
    <s v="California"/>
    <n v="94513"/>
    <x v="1"/>
    <s v="OFF-BI-10004230"/>
    <s v="Office Supplies"/>
    <x v="8"/>
    <s v="GBC Recycled Grain Textured Covers"/>
    <n v="221.05600000000001"/>
    <n v="8"/>
    <x v="2"/>
    <n v="77.369600000000005"/>
  </r>
  <r>
    <n v="7941"/>
    <x v="3940"/>
    <x v="882"/>
    <d v="2021-12-16T00:00:00"/>
    <s v="First Class"/>
    <s v="DS-13180"/>
    <s v="David Smith"/>
    <s v="Corporate"/>
    <s v="United States"/>
    <s v="San Diego"/>
    <s v="California"/>
    <n v="92037"/>
    <x v="1"/>
    <s v="FUR-CH-10001146"/>
    <s v="Furniture"/>
    <x v="1"/>
    <s v="Global Task Chair, Black"/>
    <n v="81.424000000000007"/>
    <n v="2"/>
    <x v="2"/>
    <n v="-9.1601999999999997"/>
  </r>
  <r>
    <n v="7942"/>
    <x v="3940"/>
    <x v="882"/>
    <d v="2021-12-16T00:00:00"/>
    <s v="First Class"/>
    <s v="DS-13180"/>
    <s v="David Smith"/>
    <s v="Corporate"/>
    <s v="United States"/>
    <s v="San Diego"/>
    <s v="California"/>
    <n v="92037"/>
    <x v="1"/>
    <s v="OFF-ST-10001590"/>
    <s v="Office Supplies"/>
    <x v="4"/>
    <s v="Tenex Personal Project File with Scoop Front Design, Black"/>
    <n v="134.80000000000001"/>
    <n v="10"/>
    <x v="0"/>
    <n v="35.048000000000002"/>
  </r>
  <r>
    <n v="7943"/>
    <x v="3941"/>
    <x v="53"/>
    <d v="2022-12-31T00:00:00"/>
    <s v="Standard Class"/>
    <s v="GA-14725"/>
    <s v="Guy Armstrong"/>
    <s v="Consumer"/>
    <s v="United States"/>
    <s v="Dallas"/>
    <s v="Texas"/>
    <n v="75081"/>
    <x v="2"/>
    <s v="OFF-BI-10003684"/>
    <s v="Office Supplies"/>
    <x v="8"/>
    <s v="Wilson Jones Legal Size Ring Binders"/>
    <n v="39.582000000000001"/>
    <n v="9"/>
    <x v="3"/>
    <n v="-59.372999999999998"/>
  </r>
  <r>
    <n v="7944"/>
    <x v="3941"/>
    <x v="53"/>
    <d v="2022-12-31T00:00:00"/>
    <s v="Standard Class"/>
    <s v="GA-14725"/>
    <s v="Guy Armstrong"/>
    <s v="Consumer"/>
    <s v="United States"/>
    <s v="Dallas"/>
    <s v="Texas"/>
    <n v="75081"/>
    <x v="2"/>
    <s v="OFF-SU-10000946"/>
    <s v="Office Supplies"/>
    <x v="14"/>
    <s v="Staple remover"/>
    <n v="44.688000000000002"/>
    <n v="7"/>
    <x v="2"/>
    <n v="5.0274000000000001"/>
  </r>
  <r>
    <n v="7945"/>
    <x v="3941"/>
    <x v="53"/>
    <d v="2022-12-31T00:00:00"/>
    <s v="Standard Class"/>
    <s v="GA-14725"/>
    <s v="Guy Armstrong"/>
    <s v="Consumer"/>
    <s v="United States"/>
    <s v="Dallas"/>
    <s v="Texas"/>
    <n v="75081"/>
    <x v="2"/>
    <s v="OFF-AR-10001615"/>
    <s v="Office Supplies"/>
    <x v="6"/>
    <s v="Newell 34"/>
    <n v="31.744"/>
    <n v="2"/>
    <x v="2"/>
    <n v="2.3807999999999998"/>
  </r>
  <r>
    <n v="7946"/>
    <x v="3941"/>
    <x v="53"/>
    <d v="2022-12-31T00:00:00"/>
    <s v="Standard Class"/>
    <s v="GA-14725"/>
    <s v="Guy Armstrong"/>
    <s v="Consumer"/>
    <s v="United States"/>
    <s v="Dallas"/>
    <s v="Texas"/>
    <n v="75081"/>
    <x v="2"/>
    <s v="OFF-BI-10001597"/>
    <s v="Office Supplies"/>
    <x v="8"/>
    <s v="Wilson Jones Ledger-Size, Piano-Hinge Binder, 2&quot;, Blue"/>
    <n v="40.98"/>
    <n v="5"/>
    <x v="3"/>
    <n v="-65.567999999999998"/>
  </r>
  <r>
    <n v="7947"/>
    <x v="3941"/>
    <x v="53"/>
    <d v="2022-12-31T00:00:00"/>
    <s v="Standard Class"/>
    <s v="GA-14725"/>
    <s v="Guy Armstrong"/>
    <s v="Consumer"/>
    <s v="United States"/>
    <s v="Dallas"/>
    <s v="Texas"/>
    <n v="75081"/>
    <x v="2"/>
    <s v="OFF-BI-10001116"/>
    <s v="Office Supplies"/>
    <x v="8"/>
    <s v="Wilson Jones 1&quot; Hanging DublLock Ring Binders"/>
    <n v="3.1680000000000001"/>
    <n v="3"/>
    <x v="3"/>
    <n v="-5.0688000000000004"/>
  </r>
  <r>
    <n v="7948"/>
    <x v="3942"/>
    <x v="72"/>
    <d v="2019-03-04T00:00:00"/>
    <s v="Standard Class"/>
    <s v="SC-20380"/>
    <s v="Shahid Collister"/>
    <s v="Consumer"/>
    <s v="United States"/>
    <s v="El Paso"/>
    <s v="Texas"/>
    <n v="79907"/>
    <x v="2"/>
    <s v="OFF-FA-10004395"/>
    <s v="Office Supplies"/>
    <x v="13"/>
    <s v="Plymouth Boxed Rubber Bands by Plymouth"/>
    <n v="18.84"/>
    <n v="5"/>
    <x v="2"/>
    <n v="-3.5325000000000002"/>
  </r>
  <r>
    <n v="7949"/>
    <x v="3942"/>
    <x v="72"/>
    <d v="2019-03-04T00:00:00"/>
    <s v="Standard Class"/>
    <s v="SC-20380"/>
    <s v="Shahid Collister"/>
    <s v="Consumer"/>
    <s v="United States"/>
    <s v="El Paso"/>
    <s v="Texas"/>
    <n v="79907"/>
    <x v="2"/>
    <s v="FUR-CH-10001270"/>
    <s v="Furniture"/>
    <x v="1"/>
    <s v="Harbour Creations Steel Folding Chair"/>
    <n v="362.25"/>
    <n v="6"/>
    <x v="4"/>
    <n v="0"/>
  </r>
  <r>
    <n v="7950"/>
    <x v="3942"/>
    <x v="72"/>
    <d v="2019-03-04T00:00:00"/>
    <s v="Standard Class"/>
    <s v="SC-20380"/>
    <s v="Shahid Collister"/>
    <s v="Consumer"/>
    <s v="United States"/>
    <s v="El Paso"/>
    <s v="Texas"/>
    <n v="79907"/>
    <x v="2"/>
    <s v="FUR-FU-10001095"/>
    <s v="Furniture"/>
    <x v="5"/>
    <s v="DAX Black Cherry Wood-Tone Poster Frame"/>
    <n v="63.552"/>
    <n v="6"/>
    <x v="7"/>
    <n v="-34.953600000000002"/>
  </r>
  <r>
    <n v="7951"/>
    <x v="3942"/>
    <x v="72"/>
    <d v="2019-03-04T00:00:00"/>
    <s v="Standard Class"/>
    <s v="SC-20380"/>
    <s v="Shahid Collister"/>
    <s v="Consumer"/>
    <s v="United States"/>
    <s v="El Paso"/>
    <s v="Texas"/>
    <n v="79907"/>
    <x v="2"/>
    <s v="OFF-ST-10001469"/>
    <s v="Office Supplies"/>
    <x v="4"/>
    <s v="Fellowes Bankers Box Recycled Super Stor/Drawer"/>
    <n v="129.55199999999999"/>
    <n v="3"/>
    <x v="2"/>
    <n v="-22.671600000000002"/>
  </r>
  <r>
    <n v="7952"/>
    <x v="3943"/>
    <x v="902"/>
    <d v="2020-11-23T00:00:00"/>
    <s v="Standard Class"/>
    <s v="KD-16345"/>
    <s v="Katherine Ducich"/>
    <s v="Consumer"/>
    <s v="United States"/>
    <s v="New York City"/>
    <s v="New York"/>
    <n v="10035"/>
    <x v="3"/>
    <s v="OFF-BI-10003196"/>
    <s v="Office Supplies"/>
    <x v="8"/>
    <s v="Accohide Poly Flexible Ring Binders"/>
    <n v="5.984"/>
    <n v="2"/>
    <x v="2"/>
    <n v="2.2440000000000002"/>
  </r>
  <r>
    <n v="7953"/>
    <x v="3943"/>
    <x v="902"/>
    <d v="2020-11-23T00:00:00"/>
    <s v="Standard Class"/>
    <s v="KD-16345"/>
    <s v="Katherine Ducich"/>
    <s v="Consumer"/>
    <s v="United States"/>
    <s v="New York City"/>
    <s v="New York"/>
    <n v="10035"/>
    <x v="3"/>
    <s v="TEC-PH-10002200"/>
    <s v="Technology"/>
    <x v="7"/>
    <s v="Aastra 6757i CT Wireless VoIP phone"/>
    <n v="861.76"/>
    <n v="4"/>
    <x v="0"/>
    <n v="249.91040000000001"/>
  </r>
  <r>
    <n v="7954"/>
    <x v="3944"/>
    <x v="470"/>
    <d v="2019-04-05T00:00:00"/>
    <s v="Standard Class"/>
    <s v="KH-16330"/>
    <s v="Katharine Harms"/>
    <s v="Corporate"/>
    <s v="United States"/>
    <s v="Revere"/>
    <s v="Massachusetts"/>
    <n v="2151"/>
    <x v="3"/>
    <s v="OFF-ST-10000636"/>
    <s v="Office Supplies"/>
    <x v="4"/>
    <s v="Rogers Profile Extra Capacity Storage Tub"/>
    <n v="66.959999999999994"/>
    <n v="4"/>
    <x v="0"/>
    <n v="2.6783999999999999"/>
  </r>
  <r>
    <n v="7955"/>
    <x v="3944"/>
    <x v="470"/>
    <d v="2019-04-05T00:00:00"/>
    <s v="Standard Class"/>
    <s v="KH-16330"/>
    <s v="Katharine Harms"/>
    <s v="Corporate"/>
    <s v="United States"/>
    <s v="Revere"/>
    <s v="Massachusetts"/>
    <n v="2151"/>
    <x v="3"/>
    <s v="OFF-BI-10000145"/>
    <s v="Office Supplies"/>
    <x v="8"/>
    <s v="Zipper Ring Binder Pockets"/>
    <n v="6.24"/>
    <n v="2"/>
    <x v="0"/>
    <n v="3.0575999999999999"/>
  </r>
  <r>
    <n v="7956"/>
    <x v="3945"/>
    <x v="361"/>
    <d v="2022-10-09T00:00:00"/>
    <s v="Standard Class"/>
    <s v="GG-14650"/>
    <s v="Greg Guthrie"/>
    <s v="Corporate"/>
    <s v="United States"/>
    <s v="Chico"/>
    <s v="California"/>
    <n v="95928"/>
    <x v="1"/>
    <s v="FUR-CH-10001190"/>
    <s v="Furniture"/>
    <x v="1"/>
    <s v="Global Deluxe High-Back Office Chair in Storm"/>
    <n v="435.16800000000001"/>
    <n v="4"/>
    <x v="2"/>
    <n v="-59.835599999999999"/>
  </r>
  <r>
    <n v="7957"/>
    <x v="3945"/>
    <x v="361"/>
    <d v="2022-10-09T00:00:00"/>
    <s v="Standard Class"/>
    <s v="GG-14650"/>
    <s v="Greg Guthrie"/>
    <s v="Corporate"/>
    <s v="United States"/>
    <s v="Chico"/>
    <s v="California"/>
    <n v="95928"/>
    <x v="1"/>
    <s v="OFF-FA-10002780"/>
    <s v="Office Supplies"/>
    <x v="13"/>
    <s v="Staples"/>
    <n v="14.9"/>
    <n v="5"/>
    <x v="0"/>
    <n v="6.8540000000000001"/>
  </r>
  <r>
    <n v="7958"/>
    <x v="3945"/>
    <x v="361"/>
    <d v="2022-10-09T00:00:00"/>
    <s v="Standard Class"/>
    <s v="GG-14650"/>
    <s v="Greg Guthrie"/>
    <s v="Corporate"/>
    <s v="United States"/>
    <s v="Chico"/>
    <s v="California"/>
    <n v="95928"/>
    <x v="1"/>
    <s v="OFF-AP-10004052"/>
    <s v="Office Supplies"/>
    <x v="9"/>
    <s v="Hoover Replacement Belts For Soft Guard &amp; Commercial Ltweight Upright Vacs, 2/Pk"/>
    <n v="15.8"/>
    <n v="4"/>
    <x v="0"/>
    <n v="4.1079999999999997"/>
  </r>
  <r>
    <n v="7959"/>
    <x v="3945"/>
    <x v="361"/>
    <d v="2022-10-09T00:00:00"/>
    <s v="Standard Class"/>
    <s v="GG-14650"/>
    <s v="Greg Guthrie"/>
    <s v="Corporate"/>
    <s v="United States"/>
    <s v="Chico"/>
    <s v="California"/>
    <n v="95928"/>
    <x v="1"/>
    <s v="FUR-FU-10004666"/>
    <s v="Furniture"/>
    <x v="5"/>
    <s v="DAX Clear Channel Poster Frame"/>
    <n v="72.900000000000006"/>
    <n v="5"/>
    <x v="0"/>
    <n v="26.972999999999999"/>
  </r>
  <r>
    <n v="7960"/>
    <x v="3945"/>
    <x v="361"/>
    <d v="2022-10-09T00:00:00"/>
    <s v="Standard Class"/>
    <s v="GG-14650"/>
    <s v="Greg Guthrie"/>
    <s v="Corporate"/>
    <s v="United States"/>
    <s v="Chico"/>
    <s v="California"/>
    <n v="95928"/>
    <x v="1"/>
    <s v="FUR-TA-10004086"/>
    <s v="Furniture"/>
    <x v="3"/>
    <s v="KI Adjustable-Height Table"/>
    <n v="206.352"/>
    <n v="3"/>
    <x v="2"/>
    <n v="5.1588000000000003"/>
  </r>
  <r>
    <n v="7961"/>
    <x v="3945"/>
    <x v="361"/>
    <d v="2022-10-09T00:00:00"/>
    <s v="Standard Class"/>
    <s v="GG-14650"/>
    <s v="Greg Guthrie"/>
    <s v="Corporate"/>
    <s v="United States"/>
    <s v="Chico"/>
    <s v="California"/>
    <n v="95928"/>
    <x v="1"/>
    <s v="TEC-PH-10000702"/>
    <s v="Technology"/>
    <x v="7"/>
    <s v="Square Credit Card Reader, 4 1/2&quot; x 4 1/2&quot; x 1&quot;, White"/>
    <n v="7.992"/>
    <n v="1"/>
    <x v="2"/>
    <n v="2.6972999999999998"/>
  </r>
  <r>
    <n v="7962"/>
    <x v="3946"/>
    <x v="551"/>
    <d v="2022-11-22T00:00:00"/>
    <s v="Second Class"/>
    <s v="JS-15685"/>
    <s v="Jim Sink"/>
    <s v="Corporate"/>
    <s v="United States"/>
    <s v="Miramar"/>
    <s v="Florida"/>
    <n v="33023"/>
    <x v="0"/>
    <s v="OFF-ST-10002301"/>
    <s v="Office Supplies"/>
    <x v="4"/>
    <s v="Tennsco Commercial Shelving"/>
    <n v="81.36"/>
    <n v="5"/>
    <x v="2"/>
    <n v="-19.323"/>
  </r>
  <r>
    <n v="7963"/>
    <x v="3946"/>
    <x v="551"/>
    <d v="2022-11-22T00:00:00"/>
    <s v="Second Class"/>
    <s v="JS-15685"/>
    <s v="Jim Sink"/>
    <s v="Corporate"/>
    <s v="United States"/>
    <s v="Miramar"/>
    <s v="Florida"/>
    <n v="33023"/>
    <x v="0"/>
    <s v="OFF-BI-10001636"/>
    <s v="Office Supplies"/>
    <x v="8"/>
    <s v="Ibico Plastic and Wire Spiral Binding Combs"/>
    <n v="20.231999999999999"/>
    <n v="8"/>
    <x v="6"/>
    <n v="-16.185600000000001"/>
  </r>
  <r>
    <n v="7964"/>
    <x v="3946"/>
    <x v="551"/>
    <d v="2022-11-22T00:00:00"/>
    <s v="Second Class"/>
    <s v="JS-15685"/>
    <s v="Jim Sink"/>
    <s v="Corporate"/>
    <s v="United States"/>
    <s v="Miramar"/>
    <s v="Florida"/>
    <n v="33023"/>
    <x v="0"/>
    <s v="OFF-AP-10002684"/>
    <s v="Office Supplies"/>
    <x v="9"/>
    <s v="Acco 7-Outlet Masterpiece Power Center, Wihtout Fax/Phone Line Protection"/>
    <n v="389.05599999999998"/>
    <n v="4"/>
    <x v="2"/>
    <n v="48.631999999999998"/>
  </r>
  <r>
    <n v="7965"/>
    <x v="3946"/>
    <x v="551"/>
    <d v="2022-11-22T00:00:00"/>
    <s v="Second Class"/>
    <s v="JS-15685"/>
    <s v="Jim Sink"/>
    <s v="Corporate"/>
    <s v="United States"/>
    <s v="Miramar"/>
    <s v="Florida"/>
    <n v="33023"/>
    <x v="0"/>
    <s v="OFF-PA-10004609"/>
    <s v="Office Supplies"/>
    <x v="10"/>
    <s v="Xerox 221"/>
    <n v="20.736000000000001"/>
    <n v="4"/>
    <x v="2"/>
    <n v="7.2576000000000001"/>
  </r>
  <r>
    <n v="7966"/>
    <x v="3946"/>
    <x v="551"/>
    <d v="2022-11-22T00:00:00"/>
    <s v="Second Class"/>
    <s v="JS-15685"/>
    <s v="Jim Sink"/>
    <s v="Corporate"/>
    <s v="United States"/>
    <s v="Miramar"/>
    <s v="Florida"/>
    <n v="33023"/>
    <x v="0"/>
    <s v="OFF-PA-10003309"/>
    <s v="Office Supplies"/>
    <x v="10"/>
    <s v="Xerox 211"/>
    <n v="41.472000000000001"/>
    <n v="8"/>
    <x v="2"/>
    <n v="14.5152"/>
  </r>
  <r>
    <n v="7967"/>
    <x v="3947"/>
    <x v="391"/>
    <d v="2020-03-29T00:00:00"/>
    <s v="Standard Class"/>
    <s v="BP-11095"/>
    <s v="Bart Pistole"/>
    <s v="Corporate"/>
    <s v="United States"/>
    <s v="Los Angeles"/>
    <s v="California"/>
    <n v="90049"/>
    <x v="1"/>
    <s v="OFF-PA-10000380"/>
    <s v="Office Supplies"/>
    <x v="10"/>
    <s v="REDIFORM Incoming/Outgoing Call Register, 11&quot; X 8 1/2&quot;, 100 Messages"/>
    <n v="33.36"/>
    <n v="4"/>
    <x v="0"/>
    <n v="16.68"/>
  </r>
  <r>
    <n v="7968"/>
    <x v="3948"/>
    <x v="1155"/>
    <d v="2021-10-11T00:00:00"/>
    <s v="First Class"/>
    <s v="CC-12610"/>
    <s v="Corey Catlett"/>
    <s v="Corporate"/>
    <s v="United States"/>
    <s v="Denver"/>
    <s v="Colorado"/>
    <n v="80219"/>
    <x v="1"/>
    <s v="FUR-BO-10001567"/>
    <s v="Furniture"/>
    <x v="0"/>
    <s v="Bush Westfield Collection Bookcases, Dark Cherry Finish, Fully Assembled"/>
    <n v="90.882000000000005"/>
    <n v="3"/>
    <x v="6"/>
    <n v="-190.85220000000001"/>
  </r>
  <r>
    <n v="7969"/>
    <x v="3948"/>
    <x v="1155"/>
    <d v="2021-10-11T00:00:00"/>
    <s v="First Class"/>
    <s v="CC-12610"/>
    <s v="Corey Catlett"/>
    <s v="Corporate"/>
    <s v="United States"/>
    <s v="Denver"/>
    <s v="Colorado"/>
    <n v="80219"/>
    <x v="1"/>
    <s v="TEC-PH-10002583"/>
    <s v="Technology"/>
    <x v="7"/>
    <s v="iOttie HLCRIO102 Car Mount"/>
    <n v="15.992000000000001"/>
    <n v="1"/>
    <x v="2"/>
    <n v="-2.9984999999999999"/>
  </r>
  <r>
    <n v="7970"/>
    <x v="3948"/>
    <x v="1155"/>
    <d v="2021-10-11T00:00:00"/>
    <s v="First Class"/>
    <s v="CC-12610"/>
    <s v="Corey Catlett"/>
    <s v="Corporate"/>
    <s v="United States"/>
    <s v="Denver"/>
    <s v="Colorado"/>
    <n v="80219"/>
    <x v="1"/>
    <s v="FUR-CH-10004853"/>
    <s v="Furniture"/>
    <x v="1"/>
    <s v="Global Manager's Adjustable Task Chair, Storm"/>
    <n v="120.78400000000001"/>
    <n v="1"/>
    <x v="2"/>
    <n v="13.588200000000001"/>
  </r>
  <r>
    <n v="7971"/>
    <x v="3949"/>
    <x v="748"/>
    <d v="2020-08-19T00:00:00"/>
    <s v="Standard Class"/>
    <s v="SP-20860"/>
    <s v="Sung Pak"/>
    <s v="Corporate"/>
    <s v="United States"/>
    <s v="Philadelphia"/>
    <s v="Pennsylvania"/>
    <n v="19134"/>
    <x v="3"/>
    <s v="TEC-PH-10003580"/>
    <s v="Technology"/>
    <x v="7"/>
    <s v="Cisco IP Phone 7961G-GE VoIP phone"/>
    <n v="519.79200000000003"/>
    <n v="4"/>
    <x v="10"/>
    <n v="-112.6216"/>
  </r>
  <r>
    <n v="7972"/>
    <x v="3949"/>
    <x v="748"/>
    <d v="2020-08-19T00:00:00"/>
    <s v="Standard Class"/>
    <s v="SP-20860"/>
    <s v="Sung Pak"/>
    <s v="Corporate"/>
    <s v="United States"/>
    <s v="Philadelphia"/>
    <s v="Pennsylvania"/>
    <n v="19134"/>
    <x v="3"/>
    <s v="TEC-AC-10004227"/>
    <s v="Technology"/>
    <x v="11"/>
    <s v="SanDisk Ultra 16 GB MicroSDHC Class 10 Memory Card"/>
    <n v="31.175999999999998"/>
    <n v="3"/>
    <x v="2"/>
    <n v="-5.4558"/>
  </r>
  <r>
    <n v="7973"/>
    <x v="3949"/>
    <x v="748"/>
    <d v="2020-08-19T00:00:00"/>
    <s v="Standard Class"/>
    <s v="SP-20860"/>
    <s v="Sung Pak"/>
    <s v="Corporate"/>
    <s v="United States"/>
    <s v="Philadelphia"/>
    <s v="Pennsylvania"/>
    <n v="19134"/>
    <x v="3"/>
    <s v="OFF-PA-10002787"/>
    <s v="Office Supplies"/>
    <x v="10"/>
    <s v="Xerox 227"/>
    <n v="10.368"/>
    <n v="2"/>
    <x v="2"/>
    <n v="3.6288"/>
  </r>
  <r>
    <n v="7974"/>
    <x v="3949"/>
    <x v="748"/>
    <d v="2020-08-19T00:00:00"/>
    <s v="Standard Class"/>
    <s v="SP-20860"/>
    <s v="Sung Pak"/>
    <s v="Corporate"/>
    <s v="United States"/>
    <s v="Philadelphia"/>
    <s v="Pennsylvania"/>
    <n v="19134"/>
    <x v="3"/>
    <s v="OFF-BI-10003981"/>
    <s v="Office Supplies"/>
    <x v="8"/>
    <s v="Avery Durable Plastic 1&quot; Binders"/>
    <n v="2.7240000000000002"/>
    <n v="2"/>
    <x v="6"/>
    <n v="-1.9068000000000001"/>
  </r>
  <r>
    <n v="7975"/>
    <x v="3949"/>
    <x v="748"/>
    <d v="2020-08-19T00:00:00"/>
    <s v="Standard Class"/>
    <s v="SP-20860"/>
    <s v="Sung Pak"/>
    <s v="Corporate"/>
    <s v="United States"/>
    <s v="Philadelphia"/>
    <s v="Pennsylvania"/>
    <n v="19134"/>
    <x v="3"/>
    <s v="FUR-FU-10001488"/>
    <s v="Furniture"/>
    <x v="5"/>
    <s v="Tenex 46&quot; x 60&quot; Computer Anti-Static Chairmat, Rectangular Shaped"/>
    <n v="254.352"/>
    <n v="3"/>
    <x v="2"/>
    <n v="0"/>
  </r>
  <r>
    <n v="7976"/>
    <x v="3949"/>
    <x v="748"/>
    <d v="2020-08-19T00:00:00"/>
    <s v="Standard Class"/>
    <s v="SP-20860"/>
    <s v="Sung Pak"/>
    <s v="Corporate"/>
    <s v="United States"/>
    <s v="Philadelphia"/>
    <s v="Pennsylvania"/>
    <n v="19134"/>
    <x v="3"/>
    <s v="OFF-BI-10003727"/>
    <s v="Office Supplies"/>
    <x v="8"/>
    <s v="Avery Durable Slant Ring Binders With Label Holder"/>
    <n v="3.762"/>
    <n v="3"/>
    <x v="6"/>
    <n v="-2.7587999999999999"/>
  </r>
  <r>
    <n v="7977"/>
    <x v="3949"/>
    <x v="748"/>
    <d v="2020-08-19T00:00:00"/>
    <s v="Standard Class"/>
    <s v="SP-20860"/>
    <s v="Sung Pak"/>
    <s v="Corporate"/>
    <s v="United States"/>
    <s v="Philadelphia"/>
    <s v="Pennsylvania"/>
    <n v="19134"/>
    <x v="3"/>
    <s v="OFF-PA-10000130"/>
    <s v="Office Supplies"/>
    <x v="10"/>
    <s v="Xerox 199"/>
    <n v="10.272"/>
    <n v="3"/>
    <x v="2"/>
    <n v="3.21"/>
  </r>
  <r>
    <n v="7978"/>
    <x v="3950"/>
    <x v="1178"/>
    <d v="2019-06-04T00:00:00"/>
    <s v="Standard Class"/>
    <s v="JK-15625"/>
    <s v="Jim Karlsson"/>
    <s v="Consumer"/>
    <s v="United States"/>
    <s v="Jackson"/>
    <s v="Mississippi"/>
    <n v="39212"/>
    <x v="0"/>
    <s v="TEC-PH-10002680"/>
    <s v="Technology"/>
    <x v="7"/>
    <s v="Samsung Galaxy Note 3"/>
    <n v="659.97"/>
    <n v="3"/>
    <x v="0"/>
    <n v="197.99100000000001"/>
  </r>
  <r>
    <n v="7979"/>
    <x v="3950"/>
    <x v="1178"/>
    <d v="2019-06-04T00:00:00"/>
    <s v="Standard Class"/>
    <s v="JK-15625"/>
    <s v="Jim Karlsson"/>
    <s v="Consumer"/>
    <s v="United States"/>
    <s v="Jackson"/>
    <s v="Mississippi"/>
    <n v="39212"/>
    <x v="0"/>
    <s v="TEC-PH-10002538"/>
    <s v="Technology"/>
    <x v="7"/>
    <s v="Grandstream GXP1160 VoIP phone"/>
    <n v="113.73"/>
    <n v="3"/>
    <x v="0"/>
    <n v="32.981699999999996"/>
  </r>
  <r>
    <n v="7980"/>
    <x v="3951"/>
    <x v="375"/>
    <d v="2020-08-30T00:00:00"/>
    <s v="Standard Class"/>
    <s v="CC-12100"/>
    <s v="Chad Cunningham"/>
    <s v="Home Office"/>
    <s v="United States"/>
    <s v="Los Angeles"/>
    <s v="California"/>
    <n v="90045"/>
    <x v="1"/>
    <s v="OFF-BI-10001249"/>
    <s v="Office Supplies"/>
    <x v="8"/>
    <s v="Avery Heavy-Duty EZD View Binder with Locking Rings"/>
    <n v="5.1040000000000001"/>
    <n v="1"/>
    <x v="2"/>
    <n v="1.6588000000000001"/>
  </r>
  <r>
    <n v="7981"/>
    <x v="3952"/>
    <x v="1179"/>
    <d v="2019-01-06T00:00:00"/>
    <s v="Standard Class"/>
    <s v="DP-13000"/>
    <s v="Darren Powers"/>
    <s v="Consumer"/>
    <s v="United States"/>
    <s v="Houston"/>
    <s v="Texas"/>
    <n v="77095"/>
    <x v="2"/>
    <s v="OFF-PA-10000174"/>
    <s v="Office Supplies"/>
    <x v="10"/>
    <s v="Message Book, Wirebound, Four 5 1/2&quot; X 4&quot; Forms/Pg., 200 Dupl. Sets/Book"/>
    <n v="16.448"/>
    <n v="2"/>
    <x v="2"/>
    <n v="5.5511999999999997"/>
  </r>
  <r>
    <n v="7982"/>
    <x v="3953"/>
    <x v="1076"/>
    <d v="2019-09-12T00:00:00"/>
    <s v="First Class"/>
    <s v="SF-20065"/>
    <s v="Sandra Flanagan"/>
    <s v="Consumer"/>
    <s v="United States"/>
    <s v="Clifton"/>
    <s v="New Jersey"/>
    <n v="7011"/>
    <x v="3"/>
    <s v="OFF-AP-10004532"/>
    <s v="Office Supplies"/>
    <x v="9"/>
    <s v="Kensington 6 Outlet Guardian Standard Surge Protector"/>
    <n v="81.92"/>
    <n v="4"/>
    <x v="0"/>
    <n v="22.118400000000001"/>
  </r>
  <r>
    <n v="7983"/>
    <x v="3953"/>
    <x v="1076"/>
    <d v="2019-09-12T00:00:00"/>
    <s v="First Class"/>
    <s v="SF-20065"/>
    <s v="Sandra Flanagan"/>
    <s v="Consumer"/>
    <s v="United States"/>
    <s v="Clifton"/>
    <s v="New Jersey"/>
    <n v="7011"/>
    <x v="3"/>
    <s v="FUR-FU-10001986"/>
    <s v="Furniture"/>
    <x v="5"/>
    <s v="Dana Fluorescent Magnifying Lamp, White, 36&quot;"/>
    <n v="254.9"/>
    <n v="5"/>
    <x v="0"/>
    <n v="76.47"/>
  </r>
  <r>
    <n v="7984"/>
    <x v="3954"/>
    <x v="203"/>
    <d v="2022-01-24T00:00:00"/>
    <s v="Second Class"/>
    <s v="EH-13765"/>
    <s v="Edward Hooks"/>
    <s v="Corporate"/>
    <s v="United States"/>
    <s v="Chicago"/>
    <s v="Illinois"/>
    <n v="60623"/>
    <x v="2"/>
    <s v="OFF-FA-10002975"/>
    <s v="Office Supplies"/>
    <x v="13"/>
    <s v="Staples"/>
    <n v="15.12"/>
    <n v="5"/>
    <x v="2"/>
    <n v="4.9139999999999997"/>
  </r>
  <r>
    <n v="7985"/>
    <x v="3954"/>
    <x v="203"/>
    <d v="2022-01-24T00:00:00"/>
    <s v="Second Class"/>
    <s v="EH-13765"/>
    <s v="Edward Hooks"/>
    <s v="Corporate"/>
    <s v="United States"/>
    <s v="Chicago"/>
    <s v="Illinois"/>
    <n v="60623"/>
    <x v="2"/>
    <s v="OFF-AR-10003481"/>
    <s v="Office Supplies"/>
    <x v="6"/>
    <s v="Newell 348"/>
    <n v="7.8719999999999999"/>
    <n v="3"/>
    <x v="2"/>
    <n v="0.88560000000000005"/>
  </r>
  <r>
    <n v="7986"/>
    <x v="3955"/>
    <x v="438"/>
    <d v="2021-04-23T00:00:00"/>
    <s v="First Class"/>
    <s v="DN-13690"/>
    <s v="Duane Noonan"/>
    <s v="Consumer"/>
    <s v="United States"/>
    <s v="Seattle"/>
    <s v="Washington"/>
    <n v="98115"/>
    <x v="1"/>
    <s v="OFF-BI-10004967"/>
    <s v="Office Supplies"/>
    <x v="8"/>
    <s v="Round Ring Binders"/>
    <n v="8.32"/>
    <n v="5"/>
    <x v="2"/>
    <n v="2.8079999999999998"/>
  </r>
  <r>
    <n v="7987"/>
    <x v="3956"/>
    <x v="1180"/>
    <d v="2021-07-22T00:00:00"/>
    <s v="Second Class"/>
    <s v="PJ-19015"/>
    <s v="Pauline Johnson"/>
    <s v="Consumer"/>
    <s v="United States"/>
    <s v="Long Beach"/>
    <s v="New York"/>
    <n v="11561"/>
    <x v="3"/>
    <s v="TEC-PH-10003589"/>
    <s v="Technology"/>
    <x v="7"/>
    <s v="invisibleSHIELD by ZAGG Smudge-Free Screen Protector"/>
    <n v="89.95"/>
    <n v="5"/>
    <x v="0"/>
    <n v="43.176000000000002"/>
  </r>
  <r>
    <n v="7988"/>
    <x v="3957"/>
    <x v="828"/>
    <d v="2021-08-28T00:00:00"/>
    <s v="Standard Class"/>
    <s v="MA-17560"/>
    <s v="Matt Abelman"/>
    <s v="Home Office"/>
    <s v="United States"/>
    <s v="Sheboygan"/>
    <s v="Wisconsin"/>
    <n v="53081"/>
    <x v="2"/>
    <s v="OFF-LA-10002945"/>
    <s v="Office Supplies"/>
    <x v="2"/>
    <s v="Permanent Self-Adhesive File Folder Labels for Typewriters, 1 1/8 x 3 1/2, White"/>
    <n v="25.2"/>
    <n v="4"/>
    <x v="0"/>
    <n v="11.592000000000001"/>
  </r>
  <r>
    <n v="7989"/>
    <x v="3957"/>
    <x v="828"/>
    <d v="2021-08-28T00:00:00"/>
    <s v="Standard Class"/>
    <s v="MA-17560"/>
    <s v="Matt Abelman"/>
    <s v="Home Office"/>
    <s v="United States"/>
    <s v="Sheboygan"/>
    <s v="Wisconsin"/>
    <n v="53081"/>
    <x v="2"/>
    <s v="OFF-LA-10003537"/>
    <s v="Office Supplies"/>
    <x v="2"/>
    <s v="Avery 515"/>
    <n v="37.590000000000003"/>
    <n v="3"/>
    <x v="0"/>
    <n v="17.667300000000001"/>
  </r>
  <r>
    <n v="7990"/>
    <x v="3957"/>
    <x v="828"/>
    <d v="2021-08-28T00:00:00"/>
    <s v="Standard Class"/>
    <s v="MA-17560"/>
    <s v="Matt Abelman"/>
    <s v="Home Office"/>
    <s v="United States"/>
    <s v="Sheboygan"/>
    <s v="Wisconsin"/>
    <n v="53081"/>
    <x v="2"/>
    <s v="OFF-ST-10002406"/>
    <s v="Office Supplies"/>
    <x v="4"/>
    <s v="Pizazz Global Quick File"/>
    <n v="14.97"/>
    <n v="1"/>
    <x v="0"/>
    <n v="4.1916000000000002"/>
  </r>
  <r>
    <n v="7991"/>
    <x v="3957"/>
    <x v="828"/>
    <d v="2021-08-28T00:00:00"/>
    <s v="Standard Class"/>
    <s v="MA-17560"/>
    <s v="Matt Abelman"/>
    <s v="Home Office"/>
    <s v="United States"/>
    <s v="Sheboygan"/>
    <s v="Wisconsin"/>
    <n v="53081"/>
    <x v="2"/>
    <s v="TEC-AC-10003433"/>
    <s v="Technology"/>
    <x v="11"/>
    <s v="Maxell 4.7GB DVD+R 5/Pack"/>
    <n v="1.98"/>
    <n v="2"/>
    <x v="0"/>
    <n v="0.89100000000000001"/>
  </r>
  <r>
    <n v="7992"/>
    <x v="3958"/>
    <x v="403"/>
    <d v="2021-06-16T00:00:00"/>
    <s v="First Class"/>
    <s v="VM-21835"/>
    <s v="Vivian Mathis"/>
    <s v="Consumer"/>
    <s v="United States"/>
    <s v="Boca Raton"/>
    <s v="Florida"/>
    <n v="33433"/>
    <x v="0"/>
    <s v="OFF-BI-10002082"/>
    <s v="Office Supplies"/>
    <x v="8"/>
    <s v="GBC Twin Loop Wire Binding Elements"/>
    <n v="39.936"/>
    <n v="4"/>
    <x v="6"/>
    <n v="-26.623999999999999"/>
  </r>
  <r>
    <n v="7993"/>
    <x v="3958"/>
    <x v="403"/>
    <d v="2021-06-16T00:00:00"/>
    <s v="First Class"/>
    <s v="VM-21835"/>
    <s v="Vivian Mathis"/>
    <s v="Consumer"/>
    <s v="United States"/>
    <s v="Boca Raton"/>
    <s v="Florida"/>
    <n v="33433"/>
    <x v="0"/>
    <s v="TEC-AC-10000521"/>
    <s v="Technology"/>
    <x v="11"/>
    <s v="Verbatim Slim CD and DVD Storage Cases, 50/Pack"/>
    <n v="18.463999999999999"/>
    <n v="2"/>
    <x v="2"/>
    <n v="2.3079999999999998"/>
  </r>
  <r>
    <n v="7994"/>
    <x v="3959"/>
    <x v="312"/>
    <d v="2020-11-22T00:00:00"/>
    <s v="Second Class"/>
    <s v="MM-18055"/>
    <s v="Michelle Moray"/>
    <s v="Consumer"/>
    <s v="United States"/>
    <s v="Aurora"/>
    <s v="Colorado"/>
    <n v="80013"/>
    <x v="1"/>
    <s v="OFF-BI-10001982"/>
    <s v="Office Supplies"/>
    <x v="8"/>
    <s v="Wilson Jones Custom Binder Spines &amp; Labels"/>
    <n v="4.8959999999999999"/>
    <n v="3"/>
    <x v="6"/>
    <n v="-3.4272"/>
  </r>
  <r>
    <n v="7995"/>
    <x v="3959"/>
    <x v="312"/>
    <d v="2020-11-22T00:00:00"/>
    <s v="Second Class"/>
    <s v="MM-18055"/>
    <s v="Michelle Moray"/>
    <s v="Consumer"/>
    <s v="United States"/>
    <s v="Aurora"/>
    <s v="Colorado"/>
    <n v="80013"/>
    <x v="1"/>
    <s v="FUR-BO-10002268"/>
    <s v="Furniture"/>
    <x v="0"/>
    <s v="Sauder Barrister Bookcases"/>
    <n v="145.76400000000001"/>
    <n v="6"/>
    <x v="6"/>
    <n v="-247.7988"/>
  </r>
  <r>
    <n v="7996"/>
    <x v="3959"/>
    <x v="312"/>
    <d v="2020-11-22T00:00:00"/>
    <s v="Second Class"/>
    <s v="MM-18055"/>
    <s v="Michelle Moray"/>
    <s v="Consumer"/>
    <s v="United States"/>
    <s v="Aurora"/>
    <s v="Colorado"/>
    <n v="80013"/>
    <x v="1"/>
    <s v="OFF-BI-10001758"/>
    <s v="Office Supplies"/>
    <x v="8"/>
    <s v="Wilson Jones 14 Line Acrylic Coated Pressboard Data Binders"/>
    <n v="9.6120000000000001"/>
    <n v="6"/>
    <x v="6"/>
    <n v="-7.3692000000000002"/>
  </r>
  <r>
    <n v="7997"/>
    <x v="3960"/>
    <x v="132"/>
    <d v="2022-11-04T00:00:00"/>
    <s v="First Class"/>
    <s v="CR-12580"/>
    <s v="Clay Rozendal"/>
    <s v="Home Office"/>
    <s v="United States"/>
    <s v="San Diego"/>
    <s v="California"/>
    <n v="92037"/>
    <x v="1"/>
    <s v="TEC-AC-10004469"/>
    <s v="Technology"/>
    <x v="11"/>
    <s v="Microsoft Sculpt Comfort Mouse"/>
    <n v="199.75"/>
    <n v="5"/>
    <x v="0"/>
    <n v="87.89"/>
  </r>
  <r>
    <n v="7998"/>
    <x v="3960"/>
    <x v="132"/>
    <d v="2022-11-04T00:00:00"/>
    <s v="First Class"/>
    <s v="CR-12580"/>
    <s v="Clay Rozendal"/>
    <s v="Home Office"/>
    <s v="United States"/>
    <s v="San Diego"/>
    <s v="California"/>
    <n v="92037"/>
    <x v="1"/>
    <s v="FUR-TA-10001095"/>
    <s v="Furniture"/>
    <x v="3"/>
    <s v="Chromcraft Round Conference Tables"/>
    <n v="1673.184"/>
    <n v="12"/>
    <x v="2"/>
    <n v="20.9148"/>
  </r>
  <r>
    <n v="7999"/>
    <x v="3961"/>
    <x v="417"/>
    <d v="2019-05-06T00:00:00"/>
    <s v="First Class"/>
    <s v="BS-11365"/>
    <s v="Bill Shonely"/>
    <s v="Corporate"/>
    <s v="United States"/>
    <s v="Seattle"/>
    <s v="Washington"/>
    <n v="98105"/>
    <x v="1"/>
    <s v="FUR-FU-10001852"/>
    <s v="Furniture"/>
    <x v="5"/>
    <s v="Eldon Regeneration Recycled Desk Accessories, Smoke"/>
    <n v="12.18"/>
    <n v="7"/>
    <x v="0"/>
    <n v="3.8976000000000002"/>
  </r>
  <r>
    <n v="8000"/>
    <x v="3961"/>
    <x v="417"/>
    <d v="2019-05-06T00:00:00"/>
    <s v="First Class"/>
    <s v="BS-11365"/>
    <s v="Bill Shonely"/>
    <s v="Corporate"/>
    <s v="United States"/>
    <s v="Seattle"/>
    <s v="Washington"/>
    <n v="98105"/>
    <x v="1"/>
    <s v="OFF-AP-10000696"/>
    <s v="Office Supplies"/>
    <x v="9"/>
    <s v="Holmes Odor Grabber"/>
    <n v="57.68"/>
    <n v="4"/>
    <x v="0"/>
    <n v="19.034400000000002"/>
  </r>
  <r>
    <n v="8001"/>
    <x v="3962"/>
    <x v="627"/>
    <d v="2020-11-11T00:00:00"/>
    <s v="Standard Class"/>
    <s v="RD-19585"/>
    <s v="Rob Dowd"/>
    <s v="Consumer"/>
    <s v="United States"/>
    <s v="Dubuque"/>
    <s v="Iowa"/>
    <n v="52001"/>
    <x v="2"/>
    <s v="TEC-PH-10003885"/>
    <s v="Technology"/>
    <x v="7"/>
    <s v="Cisco SPA508G"/>
    <n v="263.95999999999998"/>
    <n v="4"/>
    <x v="0"/>
    <n v="76.548400000000001"/>
  </r>
  <r>
    <n v="8002"/>
    <x v="3963"/>
    <x v="295"/>
    <d v="2020-12-14T00:00:00"/>
    <s v="First Class"/>
    <s v="KD-16270"/>
    <s v="Karen Daniels"/>
    <s v="Consumer"/>
    <s v="United States"/>
    <s v="Los Angeles"/>
    <s v="California"/>
    <n v="90032"/>
    <x v="1"/>
    <s v="TEC-AC-10002926"/>
    <s v="Technology"/>
    <x v="11"/>
    <s v="Logitech Wireless Marathon Mouse M705"/>
    <n v="299.94"/>
    <n v="6"/>
    <x v="0"/>
    <n v="128.9742"/>
  </r>
  <r>
    <n v="8003"/>
    <x v="3963"/>
    <x v="295"/>
    <d v="2020-12-14T00:00:00"/>
    <s v="First Class"/>
    <s v="KD-16270"/>
    <s v="Karen Daniels"/>
    <s v="Consumer"/>
    <s v="United States"/>
    <s v="Los Angeles"/>
    <s v="California"/>
    <n v="90032"/>
    <x v="1"/>
    <s v="OFF-SU-10001225"/>
    <s v="Office Supplies"/>
    <x v="14"/>
    <s v="Staple remover"/>
    <n v="25.76"/>
    <n v="7"/>
    <x v="0"/>
    <n v="0.51519999999999999"/>
  </r>
  <r>
    <n v="8004"/>
    <x v="3964"/>
    <x v="588"/>
    <d v="2019-12-02T00:00:00"/>
    <s v="First Class"/>
    <s v="AA-10645"/>
    <s v="Anna Andreadi"/>
    <s v="Consumer"/>
    <s v="United States"/>
    <s v="Lowell"/>
    <s v="Massachusetts"/>
    <n v="1852"/>
    <x v="3"/>
    <s v="TEC-PH-10004434"/>
    <s v="Technology"/>
    <x v="7"/>
    <s v="Cisco IPÂ PhoneÂ 7961G VoIPÂ phoneÂ - Dark gray"/>
    <n v="271.89999999999998"/>
    <n v="2"/>
    <x v="0"/>
    <n v="78.850999999999999"/>
  </r>
  <r>
    <n v="8005"/>
    <x v="3964"/>
    <x v="588"/>
    <d v="2019-12-02T00:00:00"/>
    <s v="First Class"/>
    <s v="AA-10645"/>
    <s v="Anna Andreadi"/>
    <s v="Consumer"/>
    <s v="United States"/>
    <s v="Lowell"/>
    <s v="Massachusetts"/>
    <n v="1852"/>
    <x v="3"/>
    <s v="FUR-FU-10003878"/>
    <s v="Furniture"/>
    <x v="5"/>
    <s v="Linden 10&quot; Round Wall Clock, Black"/>
    <n v="45.84"/>
    <n v="3"/>
    <x v="0"/>
    <n v="15.585599999999999"/>
  </r>
  <r>
    <n v="8006"/>
    <x v="3964"/>
    <x v="588"/>
    <d v="2019-12-02T00:00:00"/>
    <s v="First Class"/>
    <s v="AA-10645"/>
    <s v="Anna Andreadi"/>
    <s v="Consumer"/>
    <s v="United States"/>
    <s v="Lowell"/>
    <s v="Massachusetts"/>
    <n v="1852"/>
    <x v="3"/>
    <s v="FUR-FU-10002268"/>
    <s v="Furniture"/>
    <x v="5"/>
    <s v="Ultra Door Push Plate"/>
    <n v="9.82"/>
    <n v="2"/>
    <x v="0"/>
    <n v="3.2406000000000001"/>
  </r>
  <r>
    <n v="8007"/>
    <x v="3965"/>
    <x v="877"/>
    <d v="2021-10-10T00:00:00"/>
    <s v="Standard Class"/>
    <s v="MC-18100"/>
    <s v="Mick Crebagga"/>
    <s v="Consumer"/>
    <s v="United States"/>
    <s v="Marysville"/>
    <s v="Washington"/>
    <n v="98270"/>
    <x v="1"/>
    <s v="OFF-FA-10001883"/>
    <s v="Office Supplies"/>
    <x v="13"/>
    <s v="Alliance Super-Size Bands, Assorted Sizes"/>
    <n v="93.36"/>
    <n v="12"/>
    <x v="0"/>
    <n v="0.93359999999999999"/>
  </r>
  <r>
    <n v="8008"/>
    <x v="3966"/>
    <x v="972"/>
    <d v="2020-11-23T00:00:00"/>
    <s v="Standard Class"/>
    <s v="AA-10645"/>
    <s v="Anna Andreadi"/>
    <s v="Consumer"/>
    <s v="United States"/>
    <s v="Oklahoma City"/>
    <s v="Oklahoma"/>
    <n v="73120"/>
    <x v="2"/>
    <s v="OFF-ST-10002756"/>
    <s v="Office Supplies"/>
    <x v="4"/>
    <s v="Tennsco Stur-D-Stor Boltless Shelving, 5 Shelves, 24&quot; Deep, Sand"/>
    <n v="541.24"/>
    <n v="4"/>
    <x v="0"/>
    <n v="5.4123999999999999"/>
  </r>
  <r>
    <n v="8009"/>
    <x v="3966"/>
    <x v="972"/>
    <d v="2020-11-23T00:00:00"/>
    <s v="Standard Class"/>
    <s v="AA-10645"/>
    <s v="Anna Andreadi"/>
    <s v="Consumer"/>
    <s v="United States"/>
    <s v="Oklahoma City"/>
    <s v="Oklahoma"/>
    <n v="73120"/>
    <x v="2"/>
    <s v="OFF-PA-10000474"/>
    <s v="Office Supplies"/>
    <x v="10"/>
    <s v="Easy-staple paper"/>
    <n v="106.32"/>
    <n v="3"/>
    <x v="0"/>
    <n v="49.970399999999998"/>
  </r>
  <r>
    <n v="8010"/>
    <x v="3966"/>
    <x v="972"/>
    <d v="2020-11-23T00:00:00"/>
    <s v="Standard Class"/>
    <s v="AA-10645"/>
    <s v="Anna Andreadi"/>
    <s v="Consumer"/>
    <s v="United States"/>
    <s v="Oklahoma City"/>
    <s v="Oklahoma"/>
    <n v="73120"/>
    <x v="2"/>
    <s v="FUR-CH-10002073"/>
    <s v="Furniture"/>
    <x v="1"/>
    <s v="Hon Olson Stacker Chairs"/>
    <n v="1323.9"/>
    <n v="5"/>
    <x v="0"/>
    <n v="383.93099999999998"/>
  </r>
  <r>
    <n v="8011"/>
    <x v="3967"/>
    <x v="461"/>
    <d v="2019-03-19T00:00:00"/>
    <s v="Second Class"/>
    <s v="QJ-19255"/>
    <s v="Quincy Jones"/>
    <s v="Corporate"/>
    <s v="United States"/>
    <s v="Philadelphia"/>
    <s v="Pennsylvania"/>
    <n v="19134"/>
    <x v="3"/>
    <s v="OFF-PA-10003641"/>
    <s v="Office Supplies"/>
    <x v="10"/>
    <s v="Xerox 1909"/>
    <n v="126.624"/>
    <n v="6"/>
    <x v="2"/>
    <n v="41.152799999999999"/>
  </r>
  <r>
    <n v="8012"/>
    <x v="3968"/>
    <x v="782"/>
    <d v="2020-06-22T00:00:00"/>
    <s v="First Class"/>
    <s v="JM-16195"/>
    <s v="Justin MacKendrick"/>
    <s v="Consumer"/>
    <s v="United States"/>
    <s v="Aurora"/>
    <s v="Colorado"/>
    <n v="80013"/>
    <x v="1"/>
    <s v="TEC-PH-10002070"/>
    <s v="Technology"/>
    <x v="7"/>
    <s v="Griffin GC36547 PowerJolt SE Lightning Charger"/>
    <n v="125.944"/>
    <n v="7"/>
    <x v="2"/>
    <n v="15.743"/>
  </r>
  <r>
    <n v="8013"/>
    <x v="3969"/>
    <x v="1126"/>
    <d v="2022-05-24T00:00:00"/>
    <s v="Same Day"/>
    <s v="TB-21625"/>
    <s v="Trudy Brown"/>
    <s v="Consumer"/>
    <s v="United States"/>
    <s v="New York City"/>
    <s v="New York"/>
    <n v="10009"/>
    <x v="3"/>
    <s v="OFF-BI-10004519"/>
    <s v="Office Supplies"/>
    <x v="8"/>
    <s v="GBC DocuBind P100 Manual Binding Machine"/>
    <n v="663.92"/>
    <n v="5"/>
    <x v="2"/>
    <n v="207.47499999999999"/>
  </r>
  <r>
    <n v="8014"/>
    <x v="3969"/>
    <x v="1126"/>
    <d v="2022-05-24T00:00:00"/>
    <s v="Same Day"/>
    <s v="TB-21625"/>
    <s v="Trudy Brown"/>
    <s v="Consumer"/>
    <s v="United States"/>
    <s v="New York City"/>
    <s v="New York"/>
    <n v="10009"/>
    <x v="3"/>
    <s v="TEC-AC-10002167"/>
    <s v="Technology"/>
    <x v="11"/>
    <s v="ImationÂ 8gb Micro Traveldrive Usb 2.0Â Flash Drive"/>
    <n v="120"/>
    <n v="8"/>
    <x v="0"/>
    <n v="13.2"/>
  </r>
  <r>
    <n v="8015"/>
    <x v="3969"/>
    <x v="1126"/>
    <d v="2022-05-24T00:00:00"/>
    <s v="Same Day"/>
    <s v="TB-21625"/>
    <s v="Trudy Brown"/>
    <s v="Consumer"/>
    <s v="United States"/>
    <s v="New York City"/>
    <s v="New York"/>
    <n v="10009"/>
    <x v="3"/>
    <s v="OFF-FA-10000936"/>
    <s v="Office Supplies"/>
    <x v="13"/>
    <s v="Acco Hot Clips Clips to Go"/>
    <n v="3.29"/>
    <n v="1"/>
    <x v="0"/>
    <n v="1.4804999999999999"/>
  </r>
  <r>
    <n v="8016"/>
    <x v="3969"/>
    <x v="1126"/>
    <d v="2022-05-24T00:00:00"/>
    <s v="Same Day"/>
    <s v="TB-21625"/>
    <s v="Trudy Brown"/>
    <s v="Consumer"/>
    <s v="United States"/>
    <s v="New York City"/>
    <s v="New York"/>
    <n v="10009"/>
    <x v="3"/>
    <s v="FUR-FU-10000732"/>
    <s v="Furniture"/>
    <x v="5"/>
    <s v="Eldon 200 Class Desk Accessories"/>
    <n v="18.84"/>
    <n v="3"/>
    <x v="0"/>
    <n v="6.0288000000000004"/>
  </r>
  <r>
    <n v="8017"/>
    <x v="3970"/>
    <x v="340"/>
    <d v="2019-09-10T00:00:00"/>
    <s v="First Class"/>
    <s v="NF-18595"/>
    <s v="Nicole Fjeld"/>
    <s v="Home Office"/>
    <s v="United States"/>
    <s v="Lancaster"/>
    <s v="Ohio"/>
    <n v="43130"/>
    <x v="3"/>
    <s v="FUR-FU-10002501"/>
    <s v="Furniture"/>
    <x v="5"/>
    <s v="Nu-Dell Executive Frame"/>
    <n v="60.671999999999997"/>
    <n v="6"/>
    <x v="2"/>
    <n v="12.892799999999999"/>
  </r>
  <r>
    <n v="8018"/>
    <x v="3970"/>
    <x v="340"/>
    <d v="2019-09-10T00:00:00"/>
    <s v="First Class"/>
    <s v="NF-18595"/>
    <s v="Nicole Fjeld"/>
    <s v="Home Office"/>
    <s v="United States"/>
    <s v="Lancaster"/>
    <s v="Ohio"/>
    <n v="43130"/>
    <x v="3"/>
    <s v="OFF-AR-10000634"/>
    <s v="Office Supplies"/>
    <x v="6"/>
    <s v="Newell 320"/>
    <n v="30.815999999999999"/>
    <n v="9"/>
    <x v="2"/>
    <n v="2.6964000000000001"/>
  </r>
  <r>
    <n v="8019"/>
    <x v="3971"/>
    <x v="161"/>
    <d v="2022-10-18T00:00:00"/>
    <s v="Second Class"/>
    <s v="BF-11020"/>
    <s v="Barry FranzÃ¶sisch"/>
    <s v="Corporate"/>
    <s v="United States"/>
    <s v="Modesto"/>
    <s v="California"/>
    <n v="95351"/>
    <x v="1"/>
    <s v="TEC-PH-10001700"/>
    <s v="Technology"/>
    <x v="7"/>
    <s v="Panasonic KX-TG6844B Expandable Digital Cordless Telephone"/>
    <n v="52.792000000000002"/>
    <n v="1"/>
    <x v="2"/>
    <n v="4.6193"/>
  </r>
  <r>
    <n v="8020"/>
    <x v="3972"/>
    <x v="808"/>
    <d v="2022-11-04T00:00:00"/>
    <s v="First Class"/>
    <s v="NP-18670"/>
    <s v="Nora Paige"/>
    <s v="Consumer"/>
    <s v="United States"/>
    <s v="Saint Louis"/>
    <s v="Missouri"/>
    <n v="63116"/>
    <x v="2"/>
    <s v="OFF-AP-10001962"/>
    <s v="Office Supplies"/>
    <x v="9"/>
    <s v="Black &amp; Decker Filter for Double Action Dustbuster Cordless Vac BLDV7210"/>
    <n v="83.9"/>
    <n v="10"/>
    <x v="0"/>
    <n v="20.975000000000001"/>
  </r>
  <r>
    <n v="8021"/>
    <x v="3972"/>
    <x v="808"/>
    <d v="2022-11-04T00:00:00"/>
    <s v="First Class"/>
    <s v="NP-18670"/>
    <s v="Nora Paige"/>
    <s v="Consumer"/>
    <s v="United States"/>
    <s v="Saint Louis"/>
    <s v="Missouri"/>
    <n v="63116"/>
    <x v="2"/>
    <s v="OFF-PA-10001838"/>
    <s v="Office Supplies"/>
    <x v="10"/>
    <s v="Adams Telephone Message Book W/Dividers/Space For Phone Numbers, 5 1/4&quot;X8 1/2&quot;, 300/Messages"/>
    <n v="11.76"/>
    <n v="2"/>
    <x v="0"/>
    <n v="5.7624000000000004"/>
  </r>
  <r>
    <n v="8022"/>
    <x v="3973"/>
    <x v="609"/>
    <d v="2019-07-24T00:00:00"/>
    <s v="Standard Class"/>
    <s v="HM-14860"/>
    <s v="Harry Marie"/>
    <s v="Corporate"/>
    <s v="United States"/>
    <s v="Dallas"/>
    <s v="Texas"/>
    <n v="75217"/>
    <x v="2"/>
    <s v="OFF-AP-10000124"/>
    <s v="Office Supplies"/>
    <x v="9"/>
    <s v="Acco 6 Outlet Guardian Basic Surge Suppressor"/>
    <n v="4.992"/>
    <n v="3"/>
    <x v="3"/>
    <n v="-12.979200000000001"/>
  </r>
  <r>
    <n v="8023"/>
    <x v="3973"/>
    <x v="609"/>
    <d v="2019-07-24T00:00:00"/>
    <s v="Standard Class"/>
    <s v="HM-14860"/>
    <s v="Harry Marie"/>
    <s v="Corporate"/>
    <s v="United States"/>
    <s v="Dallas"/>
    <s v="Texas"/>
    <n v="75217"/>
    <x v="2"/>
    <s v="OFF-EN-10003567"/>
    <s v="Office Supplies"/>
    <x v="12"/>
    <s v="Inter-Office Recycled Envelopes, Brown Kraft, Button-String,10&quot; x 13&quot; , 100/Box"/>
    <n v="87.92"/>
    <n v="5"/>
    <x v="2"/>
    <n v="29.672999999999998"/>
  </r>
  <r>
    <n v="8024"/>
    <x v="3973"/>
    <x v="609"/>
    <d v="2019-07-24T00:00:00"/>
    <s v="Standard Class"/>
    <s v="HM-14860"/>
    <s v="Harry Marie"/>
    <s v="Corporate"/>
    <s v="United States"/>
    <s v="Dallas"/>
    <s v="Texas"/>
    <n v="75217"/>
    <x v="2"/>
    <s v="FUR-CH-10004997"/>
    <s v="Furniture"/>
    <x v="1"/>
    <s v="Hon Every-Day Series Multi-Task Chairs"/>
    <n v="657.93"/>
    <n v="5"/>
    <x v="4"/>
    <n v="-93.99"/>
  </r>
  <r>
    <n v="8025"/>
    <x v="3973"/>
    <x v="609"/>
    <d v="2019-07-24T00:00:00"/>
    <s v="Standard Class"/>
    <s v="HM-14860"/>
    <s v="Harry Marie"/>
    <s v="Corporate"/>
    <s v="United States"/>
    <s v="Dallas"/>
    <s v="Texas"/>
    <n v="75217"/>
    <x v="2"/>
    <s v="OFF-BI-10000494"/>
    <s v="Office Supplies"/>
    <x v="8"/>
    <s v="Acco Economy Flexible Poly Round Ring Binder"/>
    <n v="1.044"/>
    <n v="1"/>
    <x v="3"/>
    <n v="-1.827"/>
  </r>
  <r>
    <n v="8026"/>
    <x v="3974"/>
    <x v="861"/>
    <d v="2020-09-14T00:00:00"/>
    <s v="Second Class"/>
    <s v="DM-13525"/>
    <s v="Don Miller"/>
    <s v="Corporate"/>
    <s v="United States"/>
    <s v="New York City"/>
    <s v="New York"/>
    <n v="10035"/>
    <x v="3"/>
    <s v="FUR-FU-10000277"/>
    <s v="Furniture"/>
    <x v="5"/>
    <s v="Deflect-o DuraMat Antistatic Studded Beveled Mat for Medium Pile Carpeting"/>
    <n v="210.68"/>
    <n v="2"/>
    <x v="0"/>
    <n v="50.563200000000002"/>
  </r>
  <r>
    <n v="8027"/>
    <x v="3974"/>
    <x v="861"/>
    <d v="2020-09-14T00:00:00"/>
    <s v="Second Class"/>
    <s v="DM-13525"/>
    <s v="Don Miller"/>
    <s v="Corporate"/>
    <s v="United States"/>
    <s v="New York City"/>
    <s v="New York"/>
    <n v="10035"/>
    <x v="3"/>
    <s v="OFF-ST-10003641"/>
    <s v="Office Supplies"/>
    <x v="4"/>
    <s v="Space Solutions Industrial Galvanized Steel Shelving."/>
    <n v="78.8"/>
    <n v="1"/>
    <x v="0"/>
    <n v="1.5760000000000001"/>
  </r>
  <r>
    <n v="8028"/>
    <x v="3974"/>
    <x v="861"/>
    <d v="2020-09-14T00:00:00"/>
    <s v="Second Class"/>
    <s v="DM-13525"/>
    <s v="Don Miller"/>
    <s v="Corporate"/>
    <s v="United States"/>
    <s v="New York City"/>
    <s v="New York"/>
    <n v="10035"/>
    <x v="3"/>
    <s v="TEC-AC-10001998"/>
    <s v="Technology"/>
    <x v="11"/>
    <s v="LogitechÂ LS21 Speaker System - PC Multimedia - 2.1-CH - Wired"/>
    <n v="19.989999999999998"/>
    <n v="1"/>
    <x v="0"/>
    <n v="6.7965999999999998"/>
  </r>
  <r>
    <n v="8029"/>
    <x v="3974"/>
    <x v="861"/>
    <d v="2020-09-14T00:00:00"/>
    <s v="Second Class"/>
    <s v="DM-13525"/>
    <s v="Don Miller"/>
    <s v="Corporate"/>
    <s v="United States"/>
    <s v="New York City"/>
    <s v="New York"/>
    <n v="10035"/>
    <x v="3"/>
    <s v="OFF-ST-10001932"/>
    <s v="Office Supplies"/>
    <x v="4"/>
    <s v="Fellowes Staxonsteel Drawer Files"/>
    <n v="772.68"/>
    <n v="4"/>
    <x v="0"/>
    <n v="108.1752"/>
  </r>
  <r>
    <n v="8030"/>
    <x v="3975"/>
    <x v="147"/>
    <d v="2021-10-24T00:00:00"/>
    <s v="Standard Class"/>
    <s v="JF-15565"/>
    <s v="Jill Fjeld"/>
    <s v="Consumer"/>
    <s v="United States"/>
    <s v="San Antonio"/>
    <s v="Texas"/>
    <n v="78207"/>
    <x v="2"/>
    <s v="TEC-AC-10002323"/>
    <s v="Technology"/>
    <x v="11"/>
    <s v="SanDisk Ultra 32 GB MicroSDHC Class 10 Memory Card"/>
    <n v="106.08"/>
    <n v="6"/>
    <x v="2"/>
    <n v="-9.282"/>
  </r>
  <r>
    <n v="8031"/>
    <x v="3976"/>
    <x v="676"/>
    <d v="2021-01-10T00:00:00"/>
    <s v="Standard Class"/>
    <s v="NM-18520"/>
    <s v="Neoma Murray"/>
    <s v="Consumer"/>
    <s v="United States"/>
    <s v="Amarillo"/>
    <s v="Texas"/>
    <n v="79109"/>
    <x v="2"/>
    <s v="FUR-FU-10004270"/>
    <s v="Furniture"/>
    <x v="5"/>
    <s v="Executive Impressions 13&quot; Clairmont Wall Clock"/>
    <n v="23.076000000000001"/>
    <n v="3"/>
    <x v="7"/>
    <n v="-10.9611"/>
  </r>
  <r>
    <n v="8032"/>
    <x v="3976"/>
    <x v="676"/>
    <d v="2021-01-10T00:00:00"/>
    <s v="Standard Class"/>
    <s v="NM-18520"/>
    <s v="Neoma Murray"/>
    <s v="Consumer"/>
    <s v="United States"/>
    <s v="Amarillo"/>
    <s v="Texas"/>
    <n v="79109"/>
    <x v="2"/>
    <s v="OFF-PA-10004621"/>
    <s v="Office Supplies"/>
    <x v="10"/>
    <s v="Xerox 212"/>
    <n v="25.92"/>
    <n v="5"/>
    <x v="2"/>
    <n v="9.0719999999999992"/>
  </r>
  <r>
    <n v="8033"/>
    <x v="3977"/>
    <x v="608"/>
    <d v="2020-06-27T00:00:00"/>
    <s v="First Class"/>
    <s v="MV-17485"/>
    <s v="Mark Van Huff"/>
    <s v="Consumer"/>
    <s v="United States"/>
    <s v="Houston"/>
    <s v="Texas"/>
    <n v="77041"/>
    <x v="2"/>
    <s v="OFF-PA-10001019"/>
    <s v="Office Supplies"/>
    <x v="10"/>
    <s v="Xerox 1884"/>
    <n v="47.951999999999998"/>
    <n v="3"/>
    <x v="2"/>
    <n v="16.183800000000002"/>
  </r>
  <r>
    <n v="8034"/>
    <x v="3977"/>
    <x v="608"/>
    <d v="2020-06-27T00:00:00"/>
    <s v="First Class"/>
    <s v="MV-17485"/>
    <s v="Mark Van Huff"/>
    <s v="Consumer"/>
    <s v="United States"/>
    <s v="Houston"/>
    <s v="Texas"/>
    <n v="77041"/>
    <x v="2"/>
    <s v="OFF-BI-10000201"/>
    <s v="Office Supplies"/>
    <x v="8"/>
    <s v="Avery Triangle Shaped Sheet Lifters, Black, 2/Pack"/>
    <n v="0.98399999999999999"/>
    <n v="2"/>
    <x v="3"/>
    <n v="-1.476"/>
  </r>
  <r>
    <n v="8035"/>
    <x v="3977"/>
    <x v="608"/>
    <d v="2020-06-27T00:00:00"/>
    <s v="First Class"/>
    <s v="MV-17485"/>
    <s v="Mark Van Huff"/>
    <s v="Consumer"/>
    <s v="United States"/>
    <s v="Houston"/>
    <s v="Texas"/>
    <n v="77041"/>
    <x v="2"/>
    <s v="FUR-FU-10004587"/>
    <s v="Furniture"/>
    <x v="5"/>
    <s v="GE General Use Halogen Bulbs, 100 Watts, 1 Bulb per Pack"/>
    <n v="75.384"/>
    <n v="9"/>
    <x v="7"/>
    <n v="-20.730599999999999"/>
  </r>
  <r>
    <n v="8036"/>
    <x v="3977"/>
    <x v="608"/>
    <d v="2020-06-27T00:00:00"/>
    <s v="First Class"/>
    <s v="MV-17485"/>
    <s v="Mark Van Huff"/>
    <s v="Consumer"/>
    <s v="United States"/>
    <s v="Houston"/>
    <s v="Texas"/>
    <n v="77041"/>
    <x v="2"/>
    <s v="OFF-LA-10001613"/>
    <s v="Office Supplies"/>
    <x v="2"/>
    <s v="Avery File Folder Labels"/>
    <n v="4.6079999999999997"/>
    <n v="2"/>
    <x v="2"/>
    <n v="1.6704000000000001"/>
  </r>
  <r>
    <n v="8037"/>
    <x v="3978"/>
    <x v="1181"/>
    <d v="2020-09-21T00:00:00"/>
    <s v="First Class"/>
    <s v="AG-10270"/>
    <s v="Alejandro Grove"/>
    <s v="Consumer"/>
    <s v="United States"/>
    <s v="Lawrence"/>
    <s v="Massachusetts"/>
    <n v="1841"/>
    <x v="3"/>
    <s v="OFF-BI-10001308"/>
    <s v="Office Supplies"/>
    <x v="8"/>
    <s v="GBC Standard Plastic Binding Systems' Combs"/>
    <n v="37.68"/>
    <n v="6"/>
    <x v="0"/>
    <n v="16.956"/>
  </r>
  <r>
    <n v="8038"/>
    <x v="3979"/>
    <x v="815"/>
    <d v="2022-07-13T00:00:00"/>
    <s v="Standard Class"/>
    <s v="BF-11275"/>
    <s v="Beth Fritzler"/>
    <s v="Corporate"/>
    <s v="United States"/>
    <s v="Columbus"/>
    <s v="Georgia"/>
    <n v="31907"/>
    <x v="0"/>
    <s v="OFF-AP-10003278"/>
    <s v="Office Supplies"/>
    <x v="9"/>
    <s v="Belkin 7-Outlet SurgeMaster Home Series"/>
    <n v="41.91"/>
    <n v="3"/>
    <x v="0"/>
    <n v="10.896599999999999"/>
  </r>
  <r>
    <n v="8039"/>
    <x v="3980"/>
    <x v="160"/>
    <d v="2022-07-01T00:00:00"/>
    <s v="Second Class"/>
    <s v="JC-15775"/>
    <s v="John Castell"/>
    <s v="Consumer"/>
    <s v="United States"/>
    <s v="Los Angeles"/>
    <s v="California"/>
    <n v="90032"/>
    <x v="1"/>
    <s v="FUR-BO-10003966"/>
    <s v="Furniture"/>
    <x v="0"/>
    <s v="Sauder Facets Collection Library, Sky Alder Finish"/>
    <n v="435.99900000000002"/>
    <n v="3"/>
    <x v="11"/>
    <n v="5.1294000000000004"/>
  </r>
  <r>
    <n v="8040"/>
    <x v="3981"/>
    <x v="170"/>
    <d v="2022-08-24T00:00:00"/>
    <s v="Second Class"/>
    <s v="CM-11815"/>
    <s v="Candace McMahon"/>
    <s v="Corporate"/>
    <s v="United States"/>
    <s v="Seattle"/>
    <s v="Washington"/>
    <n v="98115"/>
    <x v="1"/>
    <s v="FUR-CH-10004698"/>
    <s v="Furniture"/>
    <x v="1"/>
    <s v="Padded Folding Chairs, Black, 4/Carton"/>
    <n v="388.70400000000001"/>
    <n v="6"/>
    <x v="2"/>
    <n v="38.870399999999997"/>
  </r>
  <r>
    <n v="8041"/>
    <x v="3981"/>
    <x v="170"/>
    <d v="2022-08-24T00:00:00"/>
    <s v="Second Class"/>
    <s v="CM-11815"/>
    <s v="Candace McMahon"/>
    <s v="Corporate"/>
    <s v="United States"/>
    <s v="Seattle"/>
    <s v="Washington"/>
    <n v="98115"/>
    <x v="1"/>
    <s v="OFF-ST-10000025"/>
    <s v="Office Supplies"/>
    <x v="4"/>
    <s v="Fellowes Stor/Drawer Steel Plus Storage Drawers"/>
    <n v="572.58000000000004"/>
    <n v="6"/>
    <x v="0"/>
    <n v="34.354799999999997"/>
  </r>
  <r>
    <n v="8042"/>
    <x v="3981"/>
    <x v="170"/>
    <d v="2022-08-24T00:00:00"/>
    <s v="Second Class"/>
    <s v="CM-11815"/>
    <s v="Candace McMahon"/>
    <s v="Corporate"/>
    <s v="United States"/>
    <s v="Seattle"/>
    <s v="Washington"/>
    <n v="98115"/>
    <x v="1"/>
    <s v="TEC-AC-10000682"/>
    <s v="Technology"/>
    <x v="11"/>
    <s v="Kensington K72356US Mouse-in-a-Box USB Desktop Mouse"/>
    <n v="33.18"/>
    <n v="2"/>
    <x v="0"/>
    <n v="11.613"/>
  </r>
  <r>
    <n v="8043"/>
    <x v="3982"/>
    <x v="825"/>
    <d v="2022-03-14T00:00:00"/>
    <s v="Standard Class"/>
    <s v="PV-18985"/>
    <s v="Paul Van Hugh"/>
    <s v="Home Office"/>
    <s v="United States"/>
    <s v="Cambridge"/>
    <s v="Massachusetts"/>
    <n v="2138"/>
    <x v="3"/>
    <s v="TEC-AC-10001772"/>
    <s v="Technology"/>
    <x v="11"/>
    <s v="Memorex Mini Travel Drive 16 GB USB 2.0 Flash Drive"/>
    <n v="63.88"/>
    <n v="4"/>
    <x v="0"/>
    <n v="24.9132"/>
  </r>
  <r>
    <n v="8044"/>
    <x v="3982"/>
    <x v="825"/>
    <d v="2022-03-14T00:00:00"/>
    <s v="Standard Class"/>
    <s v="PV-18985"/>
    <s v="Paul Van Hugh"/>
    <s v="Home Office"/>
    <s v="United States"/>
    <s v="Cambridge"/>
    <s v="Massachusetts"/>
    <n v="2138"/>
    <x v="3"/>
    <s v="FUR-FU-10001379"/>
    <s v="Furniture"/>
    <x v="5"/>
    <s v="Executive Impressions 16-1/2&quot; Circular Wall Clock"/>
    <n v="26.72"/>
    <n v="1"/>
    <x v="0"/>
    <n v="11.7568"/>
  </r>
  <r>
    <n v="8045"/>
    <x v="3983"/>
    <x v="175"/>
    <d v="2022-09-16T00:00:00"/>
    <s v="Second Class"/>
    <s v="DO-13645"/>
    <s v="Doug O'Connell"/>
    <s v="Consumer"/>
    <s v="United States"/>
    <s v="Salt Lake City"/>
    <s v="Utah"/>
    <n v="84106"/>
    <x v="1"/>
    <s v="OFF-BI-10002794"/>
    <s v="Office Supplies"/>
    <x v="8"/>
    <s v="Avery Trapezoid Ring Binder, 3&quot; Capacity, Black, 1040 sheets"/>
    <n v="295.05599999999998"/>
    <n v="9"/>
    <x v="2"/>
    <n v="106.95780000000001"/>
  </r>
  <r>
    <n v="8046"/>
    <x v="3984"/>
    <x v="873"/>
    <d v="2021-09-23T00:00:00"/>
    <s v="Standard Class"/>
    <s v="HA-14905"/>
    <s v="Helen Abelman"/>
    <s v="Consumer"/>
    <s v="United States"/>
    <s v="New York City"/>
    <s v="New York"/>
    <n v="10035"/>
    <x v="3"/>
    <s v="OFF-AP-10001005"/>
    <s v="Office Supplies"/>
    <x v="9"/>
    <s v="Honeywell Quietcare HEPA Air Cleaner"/>
    <n v="393.25"/>
    <n v="5"/>
    <x v="0"/>
    <n v="129.77250000000001"/>
  </r>
  <r>
    <n v="8047"/>
    <x v="3985"/>
    <x v="272"/>
    <d v="2021-12-16T00:00:00"/>
    <s v="Second Class"/>
    <s v="SH-20395"/>
    <s v="Shahid Hopkins"/>
    <s v="Consumer"/>
    <s v="United States"/>
    <s v="Cuyahoga Falls"/>
    <s v="Ohio"/>
    <n v="44221"/>
    <x v="3"/>
    <s v="OFF-BI-10000201"/>
    <s v="Office Supplies"/>
    <x v="8"/>
    <s v="Avery Triangle Shaped Sheet Lifters, Black, 2/Pack"/>
    <n v="2.214"/>
    <n v="3"/>
    <x v="6"/>
    <n v="-1.476"/>
  </r>
  <r>
    <n v="8048"/>
    <x v="3986"/>
    <x v="132"/>
    <d v="2022-11-05T00:00:00"/>
    <s v="Second Class"/>
    <s v="JM-16195"/>
    <s v="Justin MacKendrick"/>
    <s v="Consumer"/>
    <s v="United States"/>
    <s v="Wilmington"/>
    <s v="North Carolina"/>
    <n v="28403"/>
    <x v="0"/>
    <s v="OFF-PA-10003673"/>
    <s v="Office Supplies"/>
    <x v="10"/>
    <s v="Strathmore Photo Mount Cards"/>
    <n v="16.271999999999998"/>
    <n v="3"/>
    <x v="2"/>
    <n v="5.2884000000000002"/>
  </r>
  <r>
    <n v="8049"/>
    <x v="3987"/>
    <x v="894"/>
    <d v="2021-07-06T00:00:00"/>
    <s v="Standard Class"/>
    <s v="DK-13225"/>
    <s v="Dean Katz"/>
    <s v="Corporate"/>
    <s v="United States"/>
    <s v="New York City"/>
    <s v="New York"/>
    <n v="10035"/>
    <x v="3"/>
    <s v="OFF-AP-10000938"/>
    <s v="Office Supplies"/>
    <x v="9"/>
    <s v="Avanti 1.7 Cu. Ft. Refrigerator"/>
    <n v="706.86"/>
    <n v="7"/>
    <x v="0"/>
    <n v="197.92080000000001"/>
  </r>
  <r>
    <n v="8050"/>
    <x v="3988"/>
    <x v="467"/>
    <d v="2019-09-29T00:00:00"/>
    <s v="Standard Class"/>
    <s v="CM-12715"/>
    <s v="Craig Molinari"/>
    <s v="Corporate"/>
    <s v="United States"/>
    <s v="Philadelphia"/>
    <s v="Pennsylvania"/>
    <n v="19140"/>
    <x v="3"/>
    <s v="OFF-BI-10003274"/>
    <s v="Office Supplies"/>
    <x v="8"/>
    <s v="Avery Durable Slant Ring Binders, No Labels"/>
    <n v="5.97"/>
    <n v="5"/>
    <x v="6"/>
    <n v="-4.577"/>
  </r>
  <r>
    <n v="8051"/>
    <x v="3988"/>
    <x v="467"/>
    <d v="2019-09-29T00:00:00"/>
    <s v="Standard Class"/>
    <s v="CM-12715"/>
    <s v="Craig Molinari"/>
    <s v="Corporate"/>
    <s v="United States"/>
    <s v="Philadelphia"/>
    <s v="Pennsylvania"/>
    <n v="19140"/>
    <x v="3"/>
    <s v="FUR-FU-10001095"/>
    <s v="Furniture"/>
    <x v="5"/>
    <s v="DAX Black Cherry Wood-Tone Poster Frame"/>
    <n v="21.184000000000001"/>
    <n v="1"/>
    <x v="2"/>
    <n v="4.7664"/>
  </r>
  <r>
    <n v="8052"/>
    <x v="3988"/>
    <x v="467"/>
    <d v="2019-09-29T00:00:00"/>
    <s v="Standard Class"/>
    <s v="CM-12715"/>
    <s v="Craig Molinari"/>
    <s v="Corporate"/>
    <s v="United States"/>
    <s v="Philadelphia"/>
    <s v="Pennsylvania"/>
    <n v="19140"/>
    <x v="3"/>
    <s v="OFF-AP-10001492"/>
    <s v="Office Supplies"/>
    <x v="9"/>
    <s v="Acco Six-Outlet Power Strip, 4' Cord Length"/>
    <n v="41.375999999999998"/>
    <n v="6"/>
    <x v="2"/>
    <n v="3.1032000000000002"/>
  </r>
  <r>
    <n v="8053"/>
    <x v="3989"/>
    <x v="686"/>
    <d v="2019-07-16T00:00:00"/>
    <s v="Second Class"/>
    <s v="BF-10975"/>
    <s v="Barbara Fisher"/>
    <s v="Corporate"/>
    <s v="United States"/>
    <s v="New York City"/>
    <s v="New York"/>
    <n v="10009"/>
    <x v="3"/>
    <s v="OFF-AR-10004999"/>
    <s v="Office Supplies"/>
    <x v="6"/>
    <s v="Newell 315"/>
    <n v="17.940000000000001"/>
    <n v="3"/>
    <x v="0"/>
    <n v="4.4850000000000003"/>
  </r>
  <r>
    <n v="8054"/>
    <x v="3990"/>
    <x v="394"/>
    <d v="2022-10-04T00:00:00"/>
    <s v="Standard Class"/>
    <s v="SF-20965"/>
    <s v="Sylvia Foulston"/>
    <s v="Corporate"/>
    <s v="United States"/>
    <s v="Philadelphia"/>
    <s v="Pennsylvania"/>
    <n v="19134"/>
    <x v="3"/>
    <s v="OFF-BI-10004094"/>
    <s v="Office Supplies"/>
    <x v="8"/>
    <s v="GBC Standard Plastic Binding Systems Combs"/>
    <n v="2.6549999999999998"/>
    <n v="1"/>
    <x v="6"/>
    <n v="-1.8585"/>
  </r>
  <r>
    <n v="8055"/>
    <x v="3991"/>
    <x v="834"/>
    <d v="2020-09-03T00:00:00"/>
    <s v="Standard Class"/>
    <s v="CB-12025"/>
    <s v="Cassandra Brandow"/>
    <s v="Consumer"/>
    <s v="United States"/>
    <s v="Los Angeles"/>
    <s v="California"/>
    <n v="90049"/>
    <x v="1"/>
    <s v="OFF-ST-10001490"/>
    <s v="Office Supplies"/>
    <x v="4"/>
    <s v="Hot File 7-Pocket, Floor Stand"/>
    <n v="892.35"/>
    <n v="5"/>
    <x v="0"/>
    <n v="267.70499999999998"/>
  </r>
  <r>
    <n v="8056"/>
    <x v="3991"/>
    <x v="834"/>
    <d v="2020-09-03T00:00:00"/>
    <s v="Standard Class"/>
    <s v="CB-12025"/>
    <s v="Cassandra Brandow"/>
    <s v="Consumer"/>
    <s v="United States"/>
    <s v="Los Angeles"/>
    <s v="California"/>
    <n v="90049"/>
    <x v="1"/>
    <s v="FUR-BO-10004695"/>
    <s v="Furniture"/>
    <x v="0"/>
    <s v="O'Sullivan 2-Door Barrister Bookcase in Odessa Pine"/>
    <n v="307.666"/>
    <n v="2"/>
    <x v="11"/>
    <n v="28.956800000000001"/>
  </r>
  <r>
    <n v="8057"/>
    <x v="3991"/>
    <x v="834"/>
    <d v="2020-09-03T00:00:00"/>
    <s v="Standard Class"/>
    <s v="CB-12025"/>
    <s v="Cassandra Brandow"/>
    <s v="Consumer"/>
    <s v="United States"/>
    <s v="Los Angeles"/>
    <s v="California"/>
    <n v="90049"/>
    <x v="1"/>
    <s v="OFF-ST-10000736"/>
    <s v="Office Supplies"/>
    <x v="4"/>
    <s v="Carina Double Wide Media Storage Towers in Natural &amp; Black"/>
    <n v="728.82"/>
    <n v="9"/>
    <x v="0"/>
    <n v="29.152799999999999"/>
  </r>
  <r>
    <n v="8058"/>
    <x v="3991"/>
    <x v="834"/>
    <d v="2020-09-03T00:00:00"/>
    <s v="Standard Class"/>
    <s v="CB-12025"/>
    <s v="Cassandra Brandow"/>
    <s v="Consumer"/>
    <s v="United States"/>
    <s v="Los Angeles"/>
    <s v="California"/>
    <n v="90049"/>
    <x v="1"/>
    <s v="OFF-BI-10001617"/>
    <s v="Office Supplies"/>
    <x v="8"/>
    <s v="GBC Wire Binding Combs"/>
    <n v="41.36"/>
    <n v="5"/>
    <x v="2"/>
    <n v="13.959"/>
  </r>
  <r>
    <n v="8059"/>
    <x v="3991"/>
    <x v="834"/>
    <d v="2020-09-03T00:00:00"/>
    <s v="Standard Class"/>
    <s v="CB-12025"/>
    <s v="Cassandra Brandow"/>
    <s v="Consumer"/>
    <s v="United States"/>
    <s v="Los Angeles"/>
    <s v="California"/>
    <n v="90049"/>
    <x v="1"/>
    <s v="TEC-PH-10003589"/>
    <s v="Technology"/>
    <x v="7"/>
    <s v="invisibleSHIELD by ZAGG Smudge-Free Screen Protector"/>
    <n v="43.176000000000002"/>
    <n v="3"/>
    <x v="2"/>
    <n v="15.111599999999999"/>
  </r>
  <r>
    <n v="8060"/>
    <x v="3991"/>
    <x v="834"/>
    <d v="2020-09-03T00:00:00"/>
    <s v="Standard Class"/>
    <s v="CB-12025"/>
    <s v="Cassandra Brandow"/>
    <s v="Consumer"/>
    <s v="United States"/>
    <s v="Los Angeles"/>
    <s v="California"/>
    <n v="90049"/>
    <x v="1"/>
    <s v="FUR-FU-10003981"/>
    <s v="Furniture"/>
    <x v="5"/>
    <s v="Eldon Wave Desk Accessories"/>
    <n v="4.16"/>
    <n v="2"/>
    <x v="0"/>
    <n v="1.7472000000000001"/>
  </r>
  <r>
    <n v="8061"/>
    <x v="3992"/>
    <x v="1181"/>
    <d v="2020-09-25T00:00:00"/>
    <s v="Standard Class"/>
    <s v="TC-20980"/>
    <s v="Tamara Chand"/>
    <s v="Corporate"/>
    <s v="United States"/>
    <s v="Long Beach"/>
    <s v="New York"/>
    <n v="11561"/>
    <x v="3"/>
    <s v="OFF-PA-10001970"/>
    <s v="Office Supplies"/>
    <x v="10"/>
    <s v="Xerox 1881"/>
    <n v="61.4"/>
    <n v="5"/>
    <x v="0"/>
    <n v="28.858000000000001"/>
  </r>
  <r>
    <n v="8062"/>
    <x v="3992"/>
    <x v="1181"/>
    <d v="2020-09-25T00:00:00"/>
    <s v="Standard Class"/>
    <s v="TC-20980"/>
    <s v="Tamara Chand"/>
    <s v="Corporate"/>
    <s v="United States"/>
    <s v="Long Beach"/>
    <s v="New York"/>
    <n v="11561"/>
    <x v="3"/>
    <s v="OFF-BI-10002437"/>
    <s v="Office Supplies"/>
    <x v="8"/>
    <s v="Recycled Premium Regency Composition Covers"/>
    <n v="24.448"/>
    <n v="2"/>
    <x v="2"/>
    <n v="8.8623999999999992"/>
  </r>
  <r>
    <n v="8063"/>
    <x v="3993"/>
    <x v="77"/>
    <d v="2021-11-08T00:00:00"/>
    <s v="First Class"/>
    <s v="LW-17215"/>
    <s v="Luke Weiss"/>
    <s v="Consumer"/>
    <s v="United States"/>
    <s v="Rochester"/>
    <s v="New York"/>
    <n v="14609"/>
    <x v="3"/>
    <s v="TEC-PH-10000586"/>
    <s v="Technology"/>
    <x v="7"/>
    <s v="AT&amp;T SB67148 SynJ"/>
    <n v="263.95999999999998"/>
    <n v="4"/>
    <x v="0"/>
    <n v="71.269199999999998"/>
  </r>
  <r>
    <n v="8064"/>
    <x v="3993"/>
    <x v="77"/>
    <d v="2021-11-08T00:00:00"/>
    <s v="First Class"/>
    <s v="LW-17215"/>
    <s v="Luke Weiss"/>
    <s v="Consumer"/>
    <s v="United States"/>
    <s v="Rochester"/>
    <s v="New York"/>
    <n v="14609"/>
    <x v="3"/>
    <s v="TEC-PH-10003811"/>
    <s v="Technology"/>
    <x v="7"/>
    <s v="Jabra Supreme Plus Driver EditionÂ Headset"/>
    <n v="359.97"/>
    <n v="3"/>
    <x v="0"/>
    <n v="100.7916"/>
  </r>
  <r>
    <n v="8065"/>
    <x v="3993"/>
    <x v="77"/>
    <d v="2021-11-08T00:00:00"/>
    <s v="First Class"/>
    <s v="LW-17215"/>
    <s v="Luke Weiss"/>
    <s v="Consumer"/>
    <s v="United States"/>
    <s v="Rochester"/>
    <s v="New York"/>
    <n v="14609"/>
    <x v="3"/>
    <s v="OFF-PA-10004983"/>
    <s v="Office Supplies"/>
    <x v="10"/>
    <s v="Xerox 23"/>
    <n v="12.96"/>
    <n v="2"/>
    <x v="0"/>
    <n v="6.2207999999999997"/>
  </r>
  <r>
    <n v="8066"/>
    <x v="3993"/>
    <x v="77"/>
    <d v="2021-11-08T00:00:00"/>
    <s v="First Class"/>
    <s v="LW-17215"/>
    <s v="Luke Weiss"/>
    <s v="Consumer"/>
    <s v="United States"/>
    <s v="Rochester"/>
    <s v="New York"/>
    <n v="14609"/>
    <x v="3"/>
    <s v="OFF-ST-10003479"/>
    <s v="Office Supplies"/>
    <x v="4"/>
    <s v="Eldon Base for stackable storage shelf, platinum"/>
    <n v="116.82"/>
    <n v="3"/>
    <x v="0"/>
    <n v="5.8410000000000002"/>
  </r>
  <r>
    <n v="8067"/>
    <x v="3993"/>
    <x v="77"/>
    <d v="2021-11-08T00:00:00"/>
    <s v="First Class"/>
    <s v="LW-17215"/>
    <s v="Luke Weiss"/>
    <s v="Consumer"/>
    <s v="United States"/>
    <s v="Rochester"/>
    <s v="New York"/>
    <n v="14609"/>
    <x v="3"/>
    <s v="OFF-BI-10004318"/>
    <s v="Office Supplies"/>
    <x v="8"/>
    <s v="Ibico EB-19 Dual Function Manual Binding System"/>
    <n v="276.78399999999999"/>
    <n v="2"/>
    <x v="2"/>
    <n v="89.954800000000006"/>
  </r>
  <r>
    <n v="8068"/>
    <x v="3994"/>
    <x v="1182"/>
    <d v="2020-10-23T00:00:00"/>
    <s v="Standard Class"/>
    <s v="NS-18640"/>
    <s v="Noel Staavos"/>
    <s v="Corporate"/>
    <s v="United States"/>
    <s v="San Francisco"/>
    <s v="California"/>
    <n v="94109"/>
    <x v="1"/>
    <s v="TEC-AC-10002567"/>
    <s v="Technology"/>
    <x v="11"/>
    <s v="Logitech G602 Wireless Gaming Mouse"/>
    <n v="239.97"/>
    <n v="3"/>
    <x v="0"/>
    <n v="86.389200000000002"/>
  </r>
  <r>
    <n v="8069"/>
    <x v="3994"/>
    <x v="1182"/>
    <d v="2020-10-23T00:00:00"/>
    <s v="Standard Class"/>
    <s v="NS-18640"/>
    <s v="Noel Staavos"/>
    <s v="Corporate"/>
    <s v="United States"/>
    <s v="San Francisco"/>
    <s v="California"/>
    <n v="94109"/>
    <x v="1"/>
    <s v="FUR-FU-10001731"/>
    <s v="Furniture"/>
    <x v="5"/>
    <s v="Acrylic Self-Standing Desk Frames"/>
    <n v="16.02"/>
    <n v="6"/>
    <x v="0"/>
    <n v="6.0876000000000001"/>
  </r>
  <r>
    <n v="8070"/>
    <x v="3995"/>
    <x v="314"/>
    <d v="2022-01-04T00:00:00"/>
    <s v="Standard Class"/>
    <s v="JM-15250"/>
    <s v="Janet Martin"/>
    <s v="Consumer"/>
    <s v="United States"/>
    <s v="Huntsville"/>
    <s v="Texas"/>
    <n v="77340"/>
    <x v="2"/>
    <s v="OFF-ST-10002743"/>
    <s v="Office Supplies"/>
    <x v="4"/>
    <s v="SAFCO Boltless Steel Shelving"/>
    <n v="454.56"/>
    <n v="5"/>
    <x v="2"/>
    <n v="-107.958"/>
  </r>
  <r>
    <n v="8071"/>
    <x v="3995"/>
    <x v="314"/>
    <d v="2022-01-04T00:00:00"/>
    <s v="Standard Class"/>
    <s v="JM-15250"/>
    <s v="Janet Martin"/>
    <s v="Consumer"/>
    <s v="United States"/>
    <s v="Huntsville"/>
    <s v="Texas"/>
    <n v="77340"/>
    <x v="2"/>
    <s v="FUR-FU-10002116"/>
    <s v="Furniture"/>
    <x v="5"/>
    <s v="Tenex Carpeted, Granite-Look or Clear Contemporary Contour Shape Chair Mats"/>
    <n v="141.41999999999999"/>
    <n v="5"/>
    <x v="7"/>
    <n v="-187.38149999999999"/>
  </r>
  <r>
    <n v="8072"/>
    <x v="3995"/>
    <x v="314"/>
    <d v="2022-01-04T00:00:00"/>
    <s v="Standard Class"/>
    <s v="JM-15250"/>
    <s v="Janet Martin"/>
    <s v="Consumer"/>
    <s v="United States"/>
    <s v="Huntsville"/>
    <s v="Texas"/>
    <n v="77340"/>
    <x v="2"/>
    <s v="FUR-CH-10003199"/>
    <s v="Furniture"/>
    <x v="1"/>
    <s v="Office Star - Contemporary Task Swivel Chair"/>
    <n v="310.74400000000003"/>
    <n v="4"/>
    <x v="4"/>
    <n v="-26.635200000000001"/>
  </r>
  <r>
    <n v="8073"/>
    <x v="3995"/>
    <x v="314"/>
    <d v="2022-01-04T00:00:00"/>
    <s v="Standard Class"/>
    <s v="JM-15250"/>
    <s v="Janet Martin"/>
    <s v="Consumer"/>
    <s v="United States"/>
    <s v="Huntsville"/>
    <s v="Texas"/>
    <n v="77340"/>
    <x v="2"/>
    <s v="OFF-AR-10003158"/>
    <s v="Office Supplies"/>
    <x v="6"/>
    <s v="Fluorescent Highlighters by Dixon"/>
    <n v="12.736000000000001"/>
    <n v="4"/>
    <x v="2"/>
    <n v="2.2288000000000001"/>
  </r>
  <r>
    <n v="8074"/>
    <x v="3995"/>
    <x v="314"/>
    <d v="2022-01-04T00:00:00"/>
    <s v="Standard Class"/>
    <s v="JM-15250"/>
    <s v="Janet Martin"/>
    <s v="Consumer"/>
    <s v="United States"/>
    <s v="Huntsville"/>
    <s v="Texas"/>
    <n v="77340"/>
    <x v="2"/>
    <s v="OFF-BI-10000301"/>
    <s v="Office Supplies"/>
    <x v="8"/>
    <s v="GBC Instant Report Kit"/>
    <n v="6.47"/>
    <n v="5"/>
    <x v="3"/>
    <n v="-9.7050000000000001"/>
  </r>
  <r>
    <n v="8075"/>
    <x v="3995"/>
    <x v="314"/>
    <d v="2022-01-04T00:00:00"/>
    <s v="Standard Class"/>
    <s v="JM-15250"/>
    <s v="Janet Martin"/>
    <s v="Consumer"/>
    <s v="United States"/>
    <s v="Huntsville"/>
    <s v="Texas"/>
    <n v="77340"/>
    <x v="2"/>
    <s v="OFF-BI-10000343"/>
    <s v="Office Supplies"/>
    <x v="8"/>
    <s v="Pressboard Covers with Storage Hooks, 9 1/2&quot; x 11&quot;, Light Blue"/>
    <n v="13.747999999999999"/>
    <n v="14"/>
    <x v="3"/>
    <n v="-22.684200000000001"/>
  </r>
  <r>
    <n v="8076"/>
    <x v="3995"/>
    <x v="314"/>
    <d v="2022-01-04T00:00:00"/>
    <s v="Standard Class"/>
    <s v="JM-15250"/>
    <s v="Janet Martin"/>
    <s v="Consumer"/>
    <s v="United States"/>
    <s v="Huntsville"/>
    <s v="Texas"/>
    <n v="77340"/>
    <x v="2"/>
    <s v="OFF-AP-10004708"/>
    <s v="Office Supplies"/>
    <x v="9"/>
    <s v="Fellowes Superior 10 Outlet Split Surge Protector"/>
    <n v="15.224"/>
    <n v="2"/>
    <x v="3"/>
    <n v="-38.821199999999997"/>
  </r>
  <r>
    <n v="8077"/>
    <x v="3996"/>
    <x v="537"/>
    <d v="2020-06-28T00:00:00"/>
    <s v="Standard Class"/>
    <s v="RF-19345"/>
    <s v="Randy Ferguson"/>
    <s v="Corporate"/>
    <s v="United States"/>
    <s v="East Point"/>
    <s v="Georgia"/>
    <n v="30344"/>
    <x v="0"/>
    <s v="FUR-FU-10000794"/>
    <s v="Furniture"/>
    <x v="5"/>
    <s v="Eldon Stackable Tray, Side-Load, Legal, Smoke"/>
    <n v="27.42"/>
    <n v="3"/>
    <x v="0"/>
    <n v="9.3228000000000009"/>
  </r>
  <r>
    <n v="8078"/>
    <x v="3996"/>
    <x v="537"/>
    <d v="2020-06-28T00:00:00"/>
    <s v="Standard Class"/>
    <s v="RF-19345"/>
    <s v="Randy Ferguson"/>
    <s v="Corporate"/>
    <s v="United States"/>
    <s v="East Point"/>
    <s v="Georgia"/>
    <n v="30344"/>
    <x v="0"/>
    <s v="OFF-BI-10004519"/>
    <s v="Office Supplies"/>
    <x v="8"/>
    <s v="GBC DocuBind P100 Manual Binding Machine"/>
    <n v="165.98"/>
    <n v="1"/>
    <x v="0"/>
    <n v="74.691000000000003"/>
  </r>
  <r>
    <n v="8079"/>
    <x v="3996"/>
    <x v="537"/>
    <d v="2020-06-28T00:00:00"/>
    <s v="Standard Class"/>
    <s v="RF-19345"/>
    <s v="Randy Ferguson"/>
    <s v="Corporate"/>
    <s v="United States"/>
    <s v="East Point"/>
    <s v="Georgia"/>
    <n v="30344"/>
    <x v="0"/>
    <s v="TEC-AC-10001590"/>
    <s v="Technology"/>
    <x v="11"/>
    <s v="Dell Slim USB Multimedia Keyboard"/>
    <n v="75"/>
    <n v="3"/>
    <x v="0"/>
    <n v="18"/>
  </r>
  <r>
    <n v="8080"/>
    <x v="3997"/>
    <x v="441"/>
    <d v="2021-11-26T00:00:00"/>
    <s v="Standard Class"/>
    <s v="CA-12055"/>
    <s v="Cathy Armstrong"/>
    <s v="Home Office"/>
    <s v="United States"/>
    <s v="New York City"/>
    <s v="New York"/>
    <n v="10009"/>
    <x v="3"/>
    <s v="OFF-BI-10001524"/>
    <s v="Office Supplies"/>
    <x v="8"/>
    <s v="GBC Premium Transparent Covers with Diagonal Lined Pattern"/>
    <n v="134.27199999999999"/>
    <n v="8"/>
    <x v="2"/>
    <n v="46.995199999999997"/>
  </r>
  <r>
    <n v="8081"/>
    <x v="3998"/>
    <x v="662"/>
    <d v="2020-10-31T00:00:00"/>
    <s v="Standard Class"/>
    <s v="KH-16690"/>
    <s v="Kristen Hastings"/>
    <s v="Corporate"/>
    <s v="United States"/>
    <s v="Springfield"/>
    <s v="Oregon"/>
    <n v="97477"/>
    <x v="1"/>
    <s v="OFF-LA-10001474"/>
    <s v="Office Supplies"/>
    <x v="2"/>
    <s v="Avery 477"/>
    <n v="146.54400000000001"/>
    <n v="6"/>
    <x v="2"/>
    <n v="47.626800000000003"/>
  </r>
  <r>
    <n v="8082"/>
    <x v="3998"/>
    <x v="662"/>
    <d v="2020-10-31T00:00:00"/>
    <s v="Standard Class"/>
    <s v="KH-16690"/>
    <s v="Kristen Hastings"/>
    <s v="Corporate"/>
    <s v="United States"/>
    <s v="Springfield"/>
    <s v="Oregon"/>
    <n v="97477"/>
    <x v="1"/>
    <s v="OFF-PA-10001497"/>
    <s v="Office Supplies"/>
    <x v="10"/>
    <s v="Xerox 1914"/>
    <n v="131.904"/>
    <n v="3"/>
    <x v="2"/>
    <n v="47.815199999999997"/>
  </r>
  <r>
    <n v="8083"/>
    <x v="3998"/>
    <x v="662"/>
    <d v="2020-10-31T00:00:00"/>
    <s v="Standard Class"/>
    <s v="KH-16690"/>
    <s v="Kristen Hastings"/>
    <s v="Corporate"/>
    <s v="United States"/>
    <s v="Springfield"/>
    <s v="Oregon"/>
    <n v="97477"/>
    <x v="1"/>
    <s v="OFF-AP-10003287"/>
    <s v="Office Supplies"/>
    <x v="9"/>
    <s v="Tripp Lite TLP810NET Broadband Surge for Modem/Fax"/>
    <n v="203.88"/>
    <n v="5"/>
    <x v="2"/>
    <n v="20.388000000000002"/>
  </r>
  <r>
    <n v="8084"/>
    <x v="3998"/>
    <x v="662"/>
    <d v="2020-10-31T00:00:00"/>
    <s v="Standard Class"/>
    <s v="KH-16690"/>
    <s v="Kristen Hastings"/>
    <s v="Corporate"/>
    <s v="United States"/>
    <s v="Springfield"/>
    <s v="Oregon"/>
    <n v="97477"/>
    <x v="1"/>
    <s v="OFF-BI-10002982"/>
    <s v="Office Supplies"/>
    <x v="8"/>
    <s v="Avery Self-Adhesive Photo Pockets for Polaroid Photos"/>
    <n v="14.301"/>
    <n v="7"/>
    <x v="6"/>
    <n v="-10.487399999999999"/>
  </r>
  <r>
    <n v="8085"/>
    <x v="3998"/>
    <x v="662"/>
    <d v="2020-10-31T00:00:00"/>
    <s v="Standard Class"/>
    <s v="KH-16690"/>
    <s v="Kristen Hastings"/>
    <s v="Corporate"/>
    <s v="United States"/>
    <s v="Springfield"/>
    <s v="Oregon"/>
    <n v="97477"/>
    <x v="1"/>
    <s v="OFF-ST-10001809"/>
    <s v="Office Supplies"/>
    <x v="4"/>
    <s v="Fellowes Officeware Wire Shelving"/>
    <n v="718.64"/>
    <n v="10"/>
    <x v="2"/>
    <n v="-161.69399999999999"/>
  </r>
  <r>
    <n v="8086"/>
    <x v="3999"/>
    <x v="201"/>
    <d v="2021-10-25T00:00:00"/>
    <s v="Standard Class"/>
    <s v="LC-16960"/>
    <s v="Lindsay Castell"/>
    <s v="Home Office"/>
    <s v="United States"/>
    <s v="Arlington"/>
    <s v="Virginia"/>
    <n v="22204"/>
    <x v="0"/>
    <s v="FUR-FU-10000246"/>
    <s v="Furniture"/>
    <x v="5"/>
    <s v="Aluminum Document Frame"/>
    <n v="61.1"/>
    <n v="5"/>
    <x v="0"/>
    <n v="18.329999999999998"/>
  </r>
  <r>
    <n v="8087"/>
    <x v="4000"/>
    <x v="1045"/>
    <d v="2022-05-01T00:00:00"/>
    <s v="Standard Class"/>
    <s v="JL-15130"/>
    <s v="Jack Lebron"/>
    <s v="Consumer"/>
    <s v="United States"/>
    <s v="Wilmington"/>
    <s v="North Carolina"/>
    <n v="28403"/>
    <x v="0"/>
    <s v="OFF-AP-10000252"/>
    <s v="Office Supplies"/>
    <x v="9"/>
    <s v="Harmony HEPA Quiet Air Purifiers"/>
    <n v="28.08"/>
    <n v="3"/>
    <x v="2"/>
    <n v="5.2649999999999997"/>
  </r>
  <r>
    <n v="8088"/>
    <x v="4001"/>
    <x v="321"/>
    <d v="2021-09-30T00:00:00"/>
    <s v="Second Class"/>
    <s v="DM-12955"/>
    <s v="Dario Medina"/>
    <s v="Corporate"/>
    <s v="United States"/>
    <s v="Yuma"/>
    <s v="Arizona"/>
    <n v="85364"/>
    <x v="1"/>
    <s v="OFF-AR-10002375"/>
    <s v="Office Supplies"/>
    <x v="6"/>
    <s v="Newell 351"/>
    <n v="10.496"/>
    <n v="4"/>
    <x v="2"/>
    <n v="1.1808000000000001"/>
  </r>
  <r>
    <n v="8089"/>
    <x v="4002"/>
    <x v="848"/>
    <d v="2020-07-13T00:00:00"/>
    <s v="Standard Class"/>
    <s v="MV-18190"/>
    <s v="Mike Vittorini"/>
    <s v="Consumer"/>
    <s v="United States"/>
    <s v="San Bernardino"/>
    <s v="California"/>
    <n v="92404"/>
    <x v="1"/>
    <s v="OFF-BI-10003719"/>
    <s v="Office Supplies"/>
    <x v="8"/>
    <s v="Large Capacity Hanging Post Binders"/>
    <n v="39.92"/>
    <n v="2"/>
    <x v="2"/>
    <n v="12.974"/>
  </r>
  <r>
    <n v="8090"/>
    <x v="4003"/>
    <x v="976"/>
    <d v="2020-08-08T00:00:00"/>
    <s v="First Class"/>
    <s v="NS-18640"/>
    <s v="Noel Staavos"/>
    <s v="Corporate"/>
    <s v="United States"/>
    <s v="Baltimore"/>
    <s v="Maryland"/>
    <n v="21215"/>
    <x v="3"/>
    <s v="OFF-AP-10001492"/>
    <s v="Office Supplies"/>
    <x v="9"/>
    <s v="Acco Six-Outlet Power Strip, 4' Cord Length"/>
    <n v="77.58"/>
    <n v="9"/>
    <x v="0"/>
    <n v="20.1708"/>
  </r>
  <r>
    <n v="8091"/>
    <x v="4004"/>
    <x v="1035"/>
    <d v="2019-12-12T00:00:00"/>
    <s v="Standard Class"/>
    <s v="AS-10630"/>
    <s v="Ann Steele"/>
    <s v="Home Office"/>
    <s v="United States"/>
    <s v="Seattle"/>
    <s v="Washington"/>
    <n v="98103"/>
    <x v="1"/>
    <s v="OFF-ST-10000532"/>
    <s v="Office Supplies"/>
    <x v="4"/>
    <s v="Advantus Rolling Drawer Organizers"/>
    <n v="269.36"/>
    <n v="7"/>
    <x v="0"/>
    <n v="70.033600000000007"/>
  </r>
  <r>
    <n v="8092"/>
    <x v="4005"/>
    <x v="895"/>
    <d v="2020-12-13T00:00:00"/>
    <s v="Standard Class"/>
    <s v="MT-17815"/>
    <s v="Meg Tillman"/>
    <s v="Consumer"/>
    <s v="United States"/>
    <s v="San Francisco"/>
    <s v="California"/>
    <n v="94110"/>
    <x v="1"/>
    <s v="OFF-LA-10001613"/>
    <s v="Office Supplies"/>
    <x v="2"/>
    <s v="Avery File Folder Labels"/>
    <n v="5.76"/>
    <n v="2"/>
    <x v="0"/>
    <n v="2.8224"/>
  </r>
  <r>
    <n v="8093"/>
    <x v="4006"/>
    <x v="1183"/>
    <d v="2022-11-12T00:00:00"/>
    <s v="Second Class"/>
    <s v="SR-20425"/>
    <s v="Sharelle Roach"/>
    <s v="Home Office"/>
    <s v="United States"/>
    <s v="New York City"/>
    <s v="New York"/>
    <n v="10035"/>
    <x v="3"/>
    <s v="OFF-AR-10002818"/>
    <s v="Office Supplies"/>
    <x v="6"/>
    <s v="Panasonic KP-310 Heavy-Duty Electric Pencil Sharpener"/>
    <n v="109.9"/>
    <n v="5"/>
    <x v="0"/>
    <n v="32.97"/>
  </r>
  <r>
    <n v="8094"/>
    <x v="4007"/>
    <x v="944"/>
    <d v="2022-07-31T00:00:00"/>
    <s v="Second Class"/>
    <s v="DK-13375"/>
    <s v="Dennis Kane"/>
    <s v="Consumer"/>
    <s v="United States"/>
    <s v="Seattle"/>
    <s v="Washington"/>
    <n v="98115"/>
    <x v="1"/>
    <s v="FUR-FU-10001940"/>
    <s v="Furniture"/>
    <x v="5"/>
    <s v="Staple-based wall hangings"/>
    <n v="23.88"/>
    <n v="3"/>
    <x v="0"/>
    <n v="10.507199999999999"/>
  </r>
  <r>
    <n v="8095"/>
    <x v="4007"/>
    <x v="944"/>
    <d v="2022-07-31T00:00:00"/>
    <s v="Second Class"/>
    <s v="DK-13375"/>
    <s v="Dennis Kane"/>
    <s v="Consumer"/>
    <s v="United States"/>
    <s v="Seattle"/>
    <s v="Washington"/>
    <n v="98115"/>
    <x v="1"/>
    <s v="OFF-PA-10003883"/>
    <s v="Office Supplies"/>
    <x v="10"/>
    <s v="Message Book, Phone, Wirebound Standard Line Memo, 2 3/4&quot; X 5&quot;"/>
    <n v="26.2"/>
    <n v="4"/>
    <x v="0"/>
    <n v="12.052"/>
  </r>
  <r>
    <n v="8096"/>
    <x v="4007"/>
    <x v="944"/>
    <d v="2022-07-31T00:00:00"/>
    <s v="Second Class"/>
    <s v="DK-13375"/>
    <s v="Dennis Kane"/>
    <s v="Consumer"/>
    <s v="United States"/>
    <s v="Seattle"/>
    <s v="Washington"/>
    <n v="98115"/>
    <x v="1"/>
    <s v="OFF-PA-10002787"/>
    <s v="Office Supplies"/>
    <x v="10"/>
    <s v="Xerox 227"/>
    <n v="12.96"/>
    <n v="2"/>
    <x v="0"/>
    <n v="6.2207999999999997"/>
  </r>
  <r>
    <n v="8097"/>
    <x v="4007"/>
    <x v="944"/>
    <d v="2022-07-31T00:00:00"/>
    <s v="Second Class"/>
    <s v="DK-13375"/>
    <s v="Dennis Kane"/>
    <s v="Consumer"/>
    <s v="United States"/>
    <s v="Seattle"/>
    <s v="Washington"/>
    <n v="98115"/>
    <x v="1"/>
    <s v="TEC-AC-10000991"/>
    <s v="Technology"/>
    <x v="11"/>
    <s v="Sony Micro Vault Click 8 GB USB 2.0 Flash Drive"/>
    <n v="234.95"/>
    <n v="5"/>
    <x v="0"/>
    <n v="32.893000000000001"/>
  </r>
  <r>
    <n v="8098"/>
    <x v="4008"/>
    <x v="116"/>
    <d v="2022-12-31T00:00:00"/>
    <s v="Standard Class"/>
    <s v="SV-20935"/>
    <s v="Susan Vittorini"/>
    <s v="Consumer"/>
    <s v="United States"/>
    <s v="Albuquerque"/>
    <s v="New Mexico"/>
    <n v="87105"/>
    <x v="1"/>
    <s v="OFF-ST-10003058"/>
    <s v="Office Supplies"/>
    <x v="4"/>
    <s v="Eldon Mobile Mega Data Cart  Mega Stackable  Add-On Trays"/>
    <n v="118.25"/>
    <n v="5"/>
    <x v="0"/>
    <n v="34.292499999999997"/>
  </r>
  <r>
    <n v="8099"/>
    <x v="4008"/>
    <x v="116"/>
    <d v="2022-12-31T00:00:00"/>
    <s v="Standard Class"/>
    <s v="SV-20935"/>
    <s v="Susan Vittorini"/>
    <s v="Consumer"/>
    <s v="United States"/>
    <s v="Albuquerque"/>
    <s v="New Mexico"/>
    <n v="87105"/>
    <x v="1"/>
    <s v="OFF-PA-10004239"/>
    <s v="Office Supplies"/>
    <x v="10"/>
    <s v="Xerox 1953"/>
    <n v="4.28"/>
    <n v="1"/>
    <x v="0"/>
    <n v="1.9259999999999999"/>
  </r>
  <r>
    <n v="8100"/>
    <x v="4009"/>
    <x v="612"/>
    <d v="2021-03-12T00:00:00"/>
    <s v="First Class"/>
    <s v="RH-19510"/>
    <s v="Rick Huthwaite"/>
    <s v="Home Office"/>
    <s v="United States"/>
    <s v="Los Angeles"/>
    <s v="California"/>
    <n v="90045"/>
    <x v="1"/>
    <s v="TEC-AC-10003038"/>
    <s v="Technology"/>
    <x v="11"/>
    <s v="Kingston Digital DataTraveler 16GB USB 2.0"/>
    <n v="26.85"/>
    <n v="3"/>
    <x v="0"/>
    <n v="5.1014999999999997"/>
  </r>
  <r>
    <n v="8101"/>
    <x v="4009"/>
    <x v="612"/>
    <d v="2021-03-12T00:00:00"/>
    <s v="First Class"/>
    <s v="RH-19510"/>
    <s v="Rick Huthwaite"/>
    <s v="Home Office"/>
    <s v="United States"/>
    <s v="Los Angeles"/>
    <s v="California"/>
    <n v="90045"/>
    <x v="1"/>
    <s v="TEC-MA-10000984"/>
    <s v="Technology"/>
    <x v="15"/>
    <s v="Okidata MB760 Printer"/>
    <n v="3357.6"/>
    <n v="3"/>
    <x v="2"/>
    <n v="377.73"/>
  </r>
  <r>
    <n v="8102"/>
    <x v="4010"/>
    <x v="1184"/>
    <d v="2020-05-25T00:00:00"/>
    <s v="Standard Class"/>
    <s v="SB-20185"/>
    <s v="Sarah Brown"/>
    <s v="Consumer"/>
    <s v="United States"/>
    <s v="Los Angeles"/>
    <s v="California"/>
    <n v="90045"/>
    <x v="1"/>
    <s v="OFF-LA-10004484"/>
    <s v="Office Supplies"/>
    <x v="2"/>
    <s v="Avery 476"/>
    <n v="8.26"/>
    <n v="2"/>
    <x v="0"/>
    <n v="3.7995999999999999"/>
  </r>
  <r>
    <n v="8103"/>
    <x v="4010"/>
    <x v="1184"/>
    <d v="2020-05-25T00:00:00"/>
    <s v="Standard Class"/>
    <s v="SB-20185"/>
    <s v="Sarah Brown"/>
    <s v="Consumer"/>
    <s v="United States"/>
    <s v="Los Angeles"/>
    <s v="California"/>
    <n v="90045"/>
    <x v="1"/>
    <s v="TEC-MA-10004002"/>
    <s v="Technology"/>
    <x v="15"/>
    <s v="Zebra GX420t Direct Thermal/Thermal Transfer Printer"/>
    <n v="2973.32"/>
    <n v="7"/>
    <x v="2"/>
    <n v="334.49849999999998"/>
  </r>
  <r>
    <n v="8104"/>
    <x v="4010"/>
    <x v="1184"/>
    <d v="2020-05-25T00:00:00"/>
    <s v="Standard Class"/>
    <s v="SB-20185"/>
    <s v="Sarah Brown"/>
    <s v="Consumer"/>
    <s v="United States"/>
    <s v="Los Angeles"/>
    <s v="California"/>
    <n v="90045"/>
    <x v="1"/>
    <s v="OFF-ST-10002406"/>
    <s v="Office Supplies"/>
    <x v="4"/>
    <s v="Pizazz Global Quick File"/>
    <n v="104.79"/>
    <n v="7"/>
    <x v="0"/>
    <n v="29.341200000000001"/>
  </r>
  <r>
    <n v="8105"/>
    <x v="4010"/>
    <x v="1184"/>
    <d v="2020-05-25T00:00:00"/>
    <s v="Standard Class"/>
    <s v="SB-20185"/>
    <s v="Sarah Brown"/>
    <s v="Consumer"/>
    <s v="United States"/>
    <s v="Los Angeles"/>
    <s v="California"/>
    <n v="90045"/>
    <x v="1"/>
    <s v="TEC-PH-10003645"/>
    <s v="Technology"/>
    <x v="7"/>
    <s v="Aastra 57i VoIP phone"/>
    <n v="775.72799999999995"/>
    <n v="6"/>
    <x v="2"/>
    <n v="58.179600000000001"/>
  </r>
  <r>
    <n v="8106"/>
    <x v="4011"/>
    <x v="922"/>
    <d v="2022-02-18T00:00:00"/>
    <s v="First Class"/>
    <s v="CR-12820"/>
    <s v="Cyra Reiten"/>
    <s v="Home Office"/>
    <s v="United States"/>
    <s v="Houston"/>
    <s v="Texas"/>
    <n v="77041"/>
    <x v="2"/>
    <s v="FUR-BO-10001601"/>
    <s v="Furniture"/>
    <x v="0"/>
    <s v="Sauder Mission Library with Doors, Fruitwood Finish"/>
    <n v="89.066400000000002"/>
    <n v="1"/>
    <x v="8"/>
    <n v="-17.0274"/>
  </r>
  <r>
    <n v="8107"/>
    <x v="4011"/>
    <x v="922"/>
    <d v="2022-02-18T00:00:00"/>
    <s v="First Class"/>
    <s v="CR-12820"/>
    <s v="Cyra Reiten"/>
    <s v="Home Office"/>
    <s v="United States"/>
    <s v="Houston"/>
    <s v="Texas"/>
    <n v="77041"/>
    <x v="2"/>
    <s v="OFF-AR-10000937"/>
    <s v="Office Supplies"/>
    <x v="6"/>
    <s v="Dixon Ticonderoga Core-Lock Colored Pencils, 48-Color Set"/>
    <n v="175.44"/>
    <n v="6"/>
    <x v="2"/>
    <n v="52.631999999999998"/>
  </r>
  <r>
    <n v="8108"/>
    <x v="4011"/>
    <x v="922"/>
    <d v="2022-02-18T00:00:00"/>
    <s v="First Class"/>
    <s v="CR-12820"/>
    <s v="Cyra Reiten"/>
    <s v="Home Office"/>
    <s v="United States"/>
    <s v="Houston"/>
    <s v="Texas"/>
    <n v="77041"/>
    <x v="2"/>
    <s v="TEC-PH-10000038"/>
    <s v="Technology"/>
    <x v="7"/>
    <s v="Jawbone MINI JAMBOX Wireless Bluetooth Speaker"/>
    <n v="438.33600000000001"/>
    <n v="4"/>
    <x v="2"/>
    <n v="-87.667199999999994"/>
  </r>
  <r>
    <n v="8109"/>
    <x v="4012"/>
    <x v="166"/>
    <d v="2022-12-14T00:00:00"/>
    <s v="Standard Class"/>
    <s v="EG-13900"/>
    <s v="Emily Grady"/>
    <s v="Consumer"/>
    <s v="United States"/>
    <s v="Philadelphia"/>
    <s v="Pennsylvania"/>
    <n v="19140"/>
    <x v="3"/>
    <s v="FUR-CH-10003396"/>
    <s v="Furniture"/>
    <x v="1"/>
    <s v="Global Deluxe Steno Chair"/>
    <n v="215.54400000000001"/>
    <n v="4"/>
    <x v="4"/>
    <n v="-58.504800000000003"/>
  </r>
  <r>
    <n v="8110"/>
    <x v="4013"/>
    <x v="551"/>
    <d v="2022-11-22T00:00:00"/>
    <s v="Standard Class"/>
    <s v="RD-19930"/>
    <s v="Russell D'Ascenzo"/>
    <s v="Consumer"/>
    <s v="United States"/>
    <s v="Chicago"/>
    <s v="Illinois"/>
    <n v="60623"/>
    <x v="2"/>
    <s v="OFF-EN-10002592"/>
    <s v="Office Supplies"/>
    <x v="12"/>
    <s v="Peel &amp; Seel Recycled Catalog Envelopes, Brown"/>
    <n v="55.584000000000003"/>
    <n v="6"/>
    <x v="2"/>
    <n v="20.844000000000001"/>
  </r>
  <r>
    <n v="8111"/>
    <x v="4013"/>
    <x v="551"/>
    <d v="2022-11-22T00:00:00"/>
    <s v="Standard Class"/>
    <s v="RD-19930"/>
    <s v="Russell D'Ascenzo"/>
    <s v="Consumer"/>
    <s v="United States"/>
    <s v="Chicago"/>
    <s v="Illinois"/>
    <n v="60623"/>
    <x v="2"/>
    <s v="FUR-CH-10000422"/>
    <s v="Furniture"/>
    <x v="1"/>
    <s v="Global Highback Leather Tilter in Burgundy"/>
    <n v="127.386"/>
    <n v="2"/>
    <x v="4"/>
    <n v="-25.4772"/>
  </r>
  <r>
    <n v="8112"/>
    <x v="4014"/>
    <x v="49"/>
    <d v="2021-12-02T00:00:00"/>
    <s v="Second Class"/>
    <s v="JM-15865"/>
    <s v="John Murray"/>
    <s v="Consumer"/>
    <s v="United States"/>
    <s v="San Angelo"/>
    <s v="Texas"/>
    <n v="76903"/>
    <x v="2"/>
    <s v="FUR-CH-10002647"/>
    <s v="Furniture"/>
    <x v="1"/>
    <s v="Situations Contoured Folding Chairs, 4/Set"/>
    <n v="248.43"/>
    <n v="5"/>
    <x v="4"/>
    <n v="-17.745000000000001"/>
  </r>
  <r>
    <n v="8113"/>
    <x v="4014"/>
    <x v="49"/>
    <d v="2021-12-02T00:00:00"/>
    <s v="Second Class"/>
    <s v="JM-15865"/>
    <s v="John Murray"/>
    <s v="Consumer"/>
    <s v="United States"/>
    <s v="San Angelo"/>
    <s v="Texas"/>
    <n v="76903"/>
    <x v="2"/>
    <s v="OFF-AP-10004859"/>
    <s v="Office Supplies"/>
    <x v="9"/>
    <s v="Acco 6 Outlet Guardian Premium Surge Suppressor"/>
    <n v="11.648"/>
    <n v="4"/>
    <x v="3"/>
    <n v="-30.8672"/>
  </r>
  <r>
    <n v="8114"/>
    <x v="4014"/>
    <x v="49"/>
    <d v="2021-12-02T00:00:00"/>
    <s v="Second Class"/>
    <s v="JM-15865"/>
    <s v="John Murray"/>
    <s v="Consumer"/>
    <s v="United States"/>
    <s v="San Angelo"/>
    <s v="Texas"/>
    <n v="76903"/>
    <x v="2"/>
    <s v="FUR-CH-10004477"/>
    <s v="Furniture"/>
    <x v="1"/>
    <s v="Global Push Button Manager's Chair, Indigo"/>
    <n v="85.245999999999995"/>
    <n v="2"/>
    <x v="4"/>
    <n v="-1.2178"/>
  </r>
  <r>
    <n v="8115"/>
    <x v="4015"/>
    <x v="621"/>
    <d v="2022-10-06T00:00:00"/>
    <s v="Second Class"/>
    <s v="LW-16825"/>
    <s v="Laurel Workman"/>
    <s v="Corporate"/>
    <s v="United States"/>
    <s v="Pasadena"/>
    <s v="Texas"/>
    <n v="77506"/>
    <x v="2"/>
    <s v="OFF-AR-10004817"/>
    <s v="Office Supplies"/>
    <x v="6"/>
    <s v="Colorific Watercolor Pencils"/>
    <n v="20.64"/>
    <n v="5"/>
    <x v="2"/>
    <n v="2.3220000000000001"/>
  </r>
  <r>
    <n v="8116"/>
    <x v="4016"/>
    <x v="635"/>
    <d v="2022-09-03T00:00:00"/>
    <s v="Standard Class"/>
    <s v="RW-19540"/>
    <s v="Rick Wilson"/>
    <s v="Corporate"/>
    <s v="United States"/>
    <s v="Los Angeles"/>
    <s v="California"/>
    <n v="90049"/>
    <x v="1"/>
    <s v="FUR-FU-10003374"/>
    <s v="Furniture"/>
    <x v="5"/>
    <s v="Electrix Fluorescent Magnifier Lamps &amp; Weighted Base"/>
    <n v="148.02000000000001"/>
    <n v="3"/>
    <x v="0"/>
    <n v="41.445599999999999"/>
  </r>
  <r>
    <n v="8117"/>
    <x v="4017"/>
    <x v="221"/>
    <d v="2022-11-23T00:00:00"/>
    <s v="Same Day"/>
    <s v="BG-11695"/>
    <s v="Brooke Gillingham"/>
    <s v="Corporate"/>
    <s v="United States"/>
    <s v="Garden City"/>
    <s v="Kansas"/>
    <n v="67846"/>
    <x v="2"/>
    <s v="OFF-ST-10003123"/>
    <s v="Office Supplies"/>
    <x v="4"/>
    <s v="Fellowes Bases and Tops For Staxonsteel/High-Stak Systems"/>
    <n v="33.29"/>
    <n v="1"/>
    <x v="0"/>
    <n v="7.9896000000000003"/>
  </r>
  <r>
    <n v="8118"/>
    <x v="4018"/>
    <x v="160"/>
    <d v="2022-07-04T00:00:00"/>
    <s v="Standard Class"/>
    <s v="TT-21220"/>
    <s v="Thomas Thornton"/>
    <s v="Consumer"/>
    <s v="United States"/>
    <s v="Los Angeles"/>
    <s v="California"/>
    <n v="90045"/>
    <x v="1"/>
    <s v="OFF-PA-10000675"/>
    <s v="Office Supplies"/>
    <x v="10"/>
    <s v="Xerox 1919"/>
    <n v="204.95"/>
    <n v="5"/>
    <x v="0"/>
    <n v="100.4255"/>
  </r>
  <r>
    <n v="8119"/>
    <x v="4019"/>
    <x v="847"/>
    <d v="2022-07-26T00:00:00"/>
    <s v="Standard Class"/>
    <s v="EB-13930"/>
    <s v="Eric Barreto"/>
    <s v="Consumer"/>
    <s v="United States"/>
    <s v="Chicago"/>
    <s v="Illinois"/>
    <n v="60653"/>
    <x v="2"/>
    <s v="FUR-CH-10004997"/>
    <s v="Furniture"/>
    <x v="1"/>
    <s v="Hon Every-Day Series Multi-Task Chairs"/>
    <n v="526.34400000000005"/>
    <n v="4"/>
    <x v="4"/>
    <n v="-75.191999999999993"/>
  </r>
  <r>
    <n v="8120"/>
    <x v="4020"/>
    <x v="583"/>
    <d v="2021-11-15T00:00:00"/>
    <s v="Standard Class"/>
    <s v="LP-17080"/>
    <s v="Liz Pelletier"/>
    <s v="Consumer"/>
    <s v="United States"/>
    <s v="San Francisco"/>
    <s v="California"/>
    <n v="94110"/>
    <x v="1"/>
    <s v="FUR-FU-10001934"/>
    <s v="Furniture"/>
    <x v="5"/>
    <s v="Magnifier Swing Arm Lamp"/>
    <n v="41.96"/>
    <n v="2"/>
    <x v="0"/>
    <n v="10.909599999999999"/>
  </r>
  <r>
    <n v="8121"/>
    <x v="4020"/>
    <x v="583"/>
    <d v="2021-11-15T00:00:00"/>
    <s v="Standard Class"/>
    <s v="LP-17080"/>
    <s v="Liz Pelletier"/>
    <s v="Consumer"/>
    <s v="United States"/>
    <s v="San Francisco"/>
    <s v="California"/>
    <n v="94110"/>
    <x v="1"/>
    <s v="FUR-CH-10004997"/>
    <s v="Furniture"/>
    <x v="1"/>
    <s v="Hon Every-Day Series Multi-Task Chairs"/>
    <n v="451.15199999999999"/>
    <n v="3"/>
    <x v="2"/>
    <n v="0"/>
  </r>
  <r>
    <n v="8122"/>
    <x v="4020"/>
    <x v="583"/>
    <d v="2021-11-15T00:00:00"/>
    <s v="Standard Class"/>
    <s v="LP-17080"/>
    <s v="Liz Pelletier"/>
    <s v="Consumer"/>
    <s v="United States"/>
    <s v="San Francisco"/>
    <s v="California"/>
    <n v="94110"/>
    <x v="1"/>
    <s v="OFF-BI-10001890"/>
    <s v="Office Supplies"/>
    <x v="8"/>
    <s v="Avery Poly Binder Pockets"/>
    <n v="31.504000000000001"/>
    <n v="11"/>
    <x v="2"/>
    <n v="11.026400000000001"/>
  </r>
  <r>
    <n v="8123"/>
    <x v="4021"/>
    <x v="337"/>
    <d v="2019-12-14T00:00:00"/>
    <s v="Standard Class"/>
    <s v="FP-14320"/>
    <s v="Frank Preis"/>
    <s v="Consumer"/>
    <s v="United States"/>
    <s v="Philadelphia"/>
    <s v="Pennsylvania"/>
    <n v="19134"/>
    <x v="3"/>
    <s v="OFF-EN-10002500"/>
    <s v="Office Supplies"/>
    <x v="12"/>
    <s v="Globe Weis Peel &amp; Seel First Class Envelopes"/>
    <n v="30.672000000000001"/>
    <n v="3"/>
    <x v="2"/>
    <n v="9.5850000000000009"/>
  </r>
  <r>
    <n v="8124"/>
    <x v="4021"/>
    <x v="337"/>
    <d v="2019-12-14T00:00:00"/>
    <s v="Standard Class"/>
    <s v="FP-14320"/>
    <s v="Frank Preis"/>
    <s v="Consumer"/>
    <s v="United States"/>
    <s v="Philadelphia"/>
    <s v="Pennsylvania"/>
    <n v="19134"/>
    <x v="3"/>
    <s v="TEC-CO-10001766"/>
    <s v="Technology"/>
    <x v="16"/>
    <s v="Canon PC940 Copier"/>
    <n v="1079.9760000000001"/>
    <n v="4"/>
    <x v="10"/>
    <n v="125.99720000000001"/>
  </r>
  <r>
    <n v="8125"/>
    <x v="4022"/>
    <x v="210"/>
    <d v="2022-09-11T00:00:00"/>
    <s v="Standard Class"/>
    <s v="JA-15970"/>
    <s v="Joseph Airdo"/>
    <s v="Consumer"/>
    <s v="United States"/>
    <s v="Modesto"/>
    <s v="California"/>
    <n v="95351"/>
    <x v="1"/>
    <s v="FUR-CH-10004860"/>
    <s v="Furniture"/>
    <x v="1"/>
    <s v="Global Low Back Tilter Chair"/>
    <n v="161.56800000000001"/>
    <n v="2"/>
    <x v="2"/>
    <n v="-28.2744"/>
  </r>
  <r>
    <n v="8126"/>
    <x v="4023"/>
    <x v="525"/>
    <d v="2020-02-12T00:00:00"/>
    <s v="Standard Class"/>
    <s v="TS-21655"/>
    <s v="Trudy Schmidt"/>
    <s v="Consumer"/>
    <s v="United States"/>
    <s v="Houston"/>
    <s v="Texas"/>
    <n v="77070"/>
    <x v="2"/>
    <s v="OFF-BI-10002049"/>
    <s v="Office Supplies"/>
    <x v="8"/>
    <s v="UniKeep View Case Binders"/>
    <n v="2.9340000000000002"/>
    <n v="3"/>
    <x v="3"/>
    <n v="-4.9878"/>
  </r>
  <r>
    <n v="8127"/>
    <x v="4023"/>
    <x v="525"/>
    <d v="2020-02-12T00:00:00"/>
    <s v="Standard Class"/>
    <s v="TS-21655"/>
    <s v="Trudy Schmidt"/>
    <s v="Consumer"/>
    <s v="United States"/>
    <s v="Houston"/>
    <s v="Texas"/>
    <n v="77070"/>
    <x v="2"/>
    <s v="TEC-AC-10003499"/>
    <s v="Technology"/>
    <x v="11"/>
    <s v="Memorex Mini Travel Drive 8 GB USB 2.0 Flash Drive"/>
    <n v="18.527999999999999"/>
    <n v="2"/>
    <x v="2"/>
    <n v="4.4004000000000003"/>
  </r>
  <r>
    <n v="8128"/>
    <x v="4023"/>
    <x v="525"/>
    <d v="2020-02-12T00:00:00"/>
    <s v="Standard Class"/>
    <s v="TS-21655"/>
    <s v="Trudy Schmidt"/>
    <s v="Consumer"/>
    <s v="United States"/>
    <s v="Houston"/>
    <s v="Texas"/>
    <n v="77070"/>
    <x v="2"/>
    <s v="OFF-ST-10003470"/>
    <s v="Office Supplies"/>
    <x v="4"/>
    <s v="Tennsco Snap-Together Open Shelving Units, Starter Sets and Add-On Units"/>
    <n v="670.75199999999995"/>
    <n v="3"/>
    <x v="2"/>
    <n v="-125.76600000000001"/>
  </r>
  <r>
    <n v="8129"/>
    <x v="4024"/>
    <x v="775"/>
    <d v="2022-08-31T00:00:00"/>
    <s v="Standard Class"/>
    <s v="DP-13000"/>
    <s v="Darren Powers"/>
    <s v="Consumer"/>
    <s v="United States"/>
    <s v="Chicago"/>
    <s v="Illinois"/>
    <n v="60610"/>
    <x v="2"/>
    <s v="FUR-FU-10000222"/>
    <s v="Furniture"/>
    <x v="5"/>
    <s v="Seth Thomas 16&quot; Steel Case Clock"/>
    <n v="64.959999999999994"/>
    <n v="5"/>
    <x v="7"/>
    <n v="-43.847999999999999"/>
  </r>
  <r>
    <n v="8130"/>
    <x v="4025"/>
    <x v="836"/>
    <d v="2019-07-22T00:00:00"/>
    <s v="First Class"/>
    <s v="JD-15895"/>
    <s v="Jonathan Doherty"/>
    <s v="Corporate"/>
    <s v="United States"/>
    <s v="Riverside"/>
    <s v="California"/>
    <n v="92503"/>
    <x v="1"/>
    <s v="TEC-AC-10000023"/>
    <s v="Technology"/>
    <x v="11"/>
    <s v="Maxell 74 Minute CD-R Spindle, 50/Pack"/>
    <n v="41.94"/>
    <n v="2"/>
    <x v="0"/>
    <n v="15.0984"/>
  </r>
  <r>
    <n v="8131"/>
    <x v="4025"/>
    <x v="836"/>
    <d v="2019-07-22T00:00:00"/>
    <s v="First Class"/>
    <s v="JD-15895"/>
    <s v="Jonathan Doherty"/>
    <s v="Corporate"/>
    <s v="United States"/>
    <s v="Riverside"/>
    <s v="California"/>
    <n v="92503"/>
    <x v="1"/>
    <s v="OFF-PA-10003971"/>
    <s v="Office Supplies"/>
    <x v="10"/>
    <s v="Xerox 1965"/>
    <n v="11.96"/>
    <n v="2"/>
    <x v="0"/>
    <n v="5.8604000000000003"/>
  </r>
  <r>
    <n v="8132"/>
    <x v="4025"/>
    <x v="836"/>
    <d v="2019-07-22T00:00:00"/>
    <s v="First Class"/>
    <s v="JD-15895"/>
    <s v="Jonathan Doherty"/>
    <s v="Corporate"/>
    <s v="United States"/>
    <s v="Riverside"/>
    <s v="California"/>
    <n v="92503"/>
    <x v="1"/>
    <s v="OFF-AR-10003481"/>
    <s v="Office Supplies"/>
    <x v="6"/>
    <s v="Newell 348"/>
    <n v="13.12"/>
    <n v="4"/>
    <x v="0"/>
    <n v="3.8048000000000002"/>
  </r>
  <r>
    <n v="8133"/>
    <x v="4025"/>
    <x v="836"/>
    <d v="2019-07-22T00:00:00"/>
    <s v="First Class"/>
    <s v="JD-15895"/>
    <s v="Jonathan Doherty"/>
    <s v="Corporate"/>
    <s v="United States"/>
    <s v="Riverside"/>
    <s v="California"/>
    <n v="92503"/>
    <x v="1"/>
    <s v="OFF-ST-10001490"/>
    <s v="Office Supplies"/>
    <x v="4"/>
    <s v="Hot File 7-Pocket, Floor Stand"/>
    <n v="535.41"/>
    <n v="3"/>
    <x v="0"/>
    <n v="160.62299999999999"/>
  </r>
  <r>
    <n v="8134"/>
    <x v="4026"/>
    <x v="1049"/>
    <d v="2020-10-12T00:00:00"/>
    <s v="Standard Class"/>
    <s v="GH-14485"/>
    <s v="Gene Hale"/>
    <s v="Corporate"/>
    <s v="United States"/>
    <s v="Dallas"/>
    <s v="Texas"/>
    <n v="75081"/>
    <x v="2"/>
    <s v="FUR-FU-10003708"/>
    <s v="Furniture"/>
    <x v="5"/>
    <s v="Tenex Traditional Chairmats for Medium Pile Carpet, Standard Lip, 36&quot; x 48&quot;"/>
    <n v="72.78"/>
    <n v="3"/>
    <x v="7"/>
    <n v="-70.960499999999996"/>
  </r>
  <r>
    <n v="8135"/>
    <x v="4027"/>
    <x v="1130"/>
    <d v="2020-02-20T00:00:00"/>
    <s v="Standard Class"/>
    <s v="RD-19585"/>
    <s v="Rob Dowd"/>
    <s v="Consumer"/>
    <s v="United States"/>
    <s v="Los Angeles"/>
    <s v="California"/>
    <n v="90008"/>
    <x v="1"/>
    <s v="OFF-PA-10001970"/>
    <s v="Office Supplies"/>
    <x v="10"/>
    <s v="Xerox 1881"/>
    <n v="36.840000000000003"/>
    <n v="3"/>
    <x v="0"/>
    <n v="17.314800000000002"/>
  </r>
  <r>
    <n v="8136"/>
    <x v="4027"/>
    <x v="1130"/>
    <d v="2020-02-20T00:00:00"/>
    <s v="Standard Class"/>
    <s v="RD-19585"/>
    <s v="Rob Dowd"/>
    <s v="Consumer"/>
    <s v="United States"/>
    <s v="Los Angeles"/>
    <s v="California"/>
    <n v="90008"/>
    <x v="1"/>
    <s v="OFF-LA-10002762"/>
    <s v="Office Supplies"/>
    <x v="2"/>
    <s v="Avery 485"/>
    <n v="87.71"/>
    <n v="7"/>
    <x v="0"/>
    <n v="41.223700000000001"/>
  </r>
  <r>
    <n v="8137"/>
    <x v="4028"/>
    <x v="399"/>
    <d v="2021-08-15T00:00:00"/>
    <s v="Standard Class"/>
    <s v="CS-12490"/>
    <s v="Cindy Schnelling"/>
    <s v="Corporate"/>
    <s v="United States"/>
    <s v="Lakeland"/>
    <s v="Florida"/>
    <n v="33801"/>
    <x v="0"/>
    <s v="FUR-TA-10002533"/>
    <s v="Furniture"/>
    <x v="3"/>
    <s v="BPI Conference Tables"/>
    <n v="562.29250000000002"/>
    <n v="7"/>
    <x v="1"/>
    <n v="-255.58750000000001"/>
  </r>
  <r>
    <n v="8138"/>
    <x v="4029"/>
    <x v="187"/>
    <d v="2019-11-12T00:00:00"/>
    <s v="Standard Class"/>
    <s v="BF-11215"/>
    <s v="Benjamin Farhat"/>
    <s v="Home Office"/>
    <s v="United States"/>
    <s v="New York City"/>
    <s v="New York"/>
    <n v="10035"/>
    <x v="3"/>
    <s v="FUR-FU-10004091"/>
    <s v="Furniture"/>
    <x v="5"/>
    <s v="Eldon 200 Class Desk Accessories, Black"/>
    <n v="56.52"/>
    <n v="9"/>
    <x v="0"/>
    <n v="21.477599999999999"/>
  </r>
  <r>
    <n v="8139"/>
    <x v="4030"/>
    <x v="427"/>
    <d v="2021-07-21T00:00:00"/>
    <s v="Standard Class"/>
    <s v="NK-18490"/>
    <s v="Neil Knudson"/>
    <s v="Home Office"/>
    <s v="United States"/>
    <s v="Philadelphia"/>
    <s v="Pennsylvania"/>
    <n v="19140"/>
    <x v="3"/>
    <s v="OFF-AR-10001545"/>
    <s v="Office Supplies"/>
    <x v="6"/>
    <s v="Newell 326"/>
    <n v="11.263999999999999"/>
    <n v="8"/>
    <x v="2"/>
    <n v="1.2672000000000001"/>
  </r>
  <r>
    <n v="8140"/>
    <x v="4030"/>
    <x v="427"/>
    <d v="2021-07-21T00:00:00"/>
    <s v="Standard Class"/>
    <s v="NK-18490"/>
    <s v="Neil Knudson"/>
    <s v="Home Office"/>
    <s v="United States"/>
    <s v="Philadelphia"/>
    <s v="Pennsylvania"/>
    <n v="19140"/>
    <x v="3"/>
    <s v="OFF-ST-10001476"/>
    <s v="Office Supplies"/>
    <x v="4"/>
    <s v="Steel Personal Filing/Posting Tote"/>
    <n v="284.08"/>
    <n v="10"/>
    <x v="2"/>
    <n v="24.856999999999999"/>
  </r>
  <r>
    <n v="8141"/>
    <x v="4030"/>
    <x v="427"/>
    <d v="2021-07-21T00:00:00"/>
    <s v="Standard Class"/>
    <s v="NK-18490"/>
    <s v="Neil Knudson"/>
    <s v="Home Office"/>
    <s v="United States"/>
    <s v="Philadelphia"/>
    <s v="Pennsylvania"/>
    <n v="19140"/>
    <x v="3"/>
    <s v="OFF-PA-10004971"/>
    <s v="Office Supplies"/>
    <x v="10"/>
    <s v="Xerox 196"/>
    <n v="18.495999999999999"/>
    <n v="4"/>
    <x v="2"/>
    <n v="6.7047999999999996"/>
  </r>
  <r>
    <n v="8142"/>
    <x v="4031"/>
    <x v="473"/>
    <d v="2021-02-09T00:00:00"/>
    <s v="Standard Class"/>
    <s v="AZ-10750"/>
    <s v="Annie Zypern"/>
    <s v="Consumer"/>
    <s v="United States"/>
    <s v="San Diego"/>
    <s v="California"/>
    <n v="92037"/>
    <x v="1"/>
    <s v="OFF-LA-10003223"/>
    <s v="Office Supplies"/>
    <x v="2"/>
    <s v="Avery 508"/>
    <n v="14.73"/>
    <n v="3"/>
    <x v="0"/>
    <n v="7.2176999999999998"/>
  </r>
  <r>
    <n v="8143"/>
    <x v="4031"/>
    <x v="473"/>
    <d v="2021-02-09T00:00:00"/>
    <s v="Standard Class"/>
    <s v="AZ-10750"/>
    <s v="Annie Zypern"/>
    <s v="Consumer"/>
    <s v="United States"/>
    <s v="San Diego"/>
    <s v="California"/>
    <n v="92037"/>
    <x v="1"/>
    <s v="OFF-ST-10004340"/>
    <s v="Office Supplies"/>
    <x v="4"/>
    <s v="Fellowes Mobile File Cart, Black"/>
    <n v="186.54"/>
    <n v="3"/>
    <x v="0"/>
    <n v="50.3658"/>
  </r>
  <r>
    <n v="8144"/>
    <x v="4031"/>
    <x v="473"/>
    <d v="2021-02-09T00:00:00"/>
    <s v="Standard Class"/>
    <s v="AZ-10750"/>
    <s v="Annie Zypern"/>
    <s v="Consumer"/>
    <s v="United States"/>
    <s v="San Diego"/>
    <s v="California"/>
    <n v="92037"/>
    <x v="1"/>
    <s v="FUR-TA-10001095"/>
    <s v="Furniture"/>
    <x v="3"/>
    <s v="Chromcraft Round Conference Tables"/>
    <n v="557.72799999999995"/>
    <n v="4"/>
    <x v="2"/>
    <n v="6.9715999999999996"/>
  </r>
  <r>
    <n v="8145"/>
    <x v="4031"/>
    <x v="473"/>
    <d v="2021-02-09T00:00:00"/>
    <s v="Standard Class"/>
    <s v="AZ-10750"/>
    <s v="Annie Zypern"/>
    <s v="Consumer"/>
    <s v="United States"/>
    <s v="San Diego"/>
    <s v="California"/>
    <n v="92037"/>
    <x v="1"/>
    <s v="TEC-PH-10001448"/>
    <s v="Technology"/>
    <x v="7"/>
    <s v="Anker Astro 15000mAh USB Portable Charger"/>
    <n v="159.96799999999999"/>
    <n v="4"/>
    <x v="2"/>
    <n v="-31.993600000000001"/>
  </r>
  <r>
    <n v="8146"/>
    <x v="4032"/>
    <x v="886"/>
    <d v="2019-06-26T00:00:00"/>
    <s v="Standard Class"/>
    <s v="Co-12640"/>
    <s v="Corey-Lock"/>
    <s v="Consumer"/>
    <s v="United States"/>
    <s v="Lawton"/>
    <s v="Oklahoma"/>
    <n v="73505"/>
    <x v="2"/>
    <s v="OFF-AP-10001005"/>
    <s v="Office Supplies"/>
    <x v="9"/>
    <s v="Honeywell Quietcare HEPA Air Cleaner"/>
    <n v="471.9"/>
    <n v="6"/>
    <x v="0"/>
    <n v="155.727"/>
  </r>
  <r>
    <n v="8147"/>
    <x v="4032"/>
    <x v="886"/>
    <d v="2019-06-26T00:00:00"/>
    <s v="Standard Class"/>
    <s v="Co-12640"/>
    <s v="Corey-Lock"/>
    <s v="Consumer"/>
    <s v="United States"/>
    <s v="Lawton"/>
    <s v="Oklahoma"/>
    <n v="73505"/>
    <x v="2"/>
    <s v="OFF-AR-10003469"/>
    <s v="Office Supplies"/>
    <x v="6"/>
    <s v="Nontoxic Chalk"/>
    <n v="3.52"/>
    <n v="2"/>
    <x v="0"/>
    <n v="1.6896"/>
  </r>
  <r>
    <n v="8148"/>
    <x v="4033"/>
    <x v="255"/>
    <d v="2022-06-13T00:00:00"/>
    <s v="Standard Class"/>
    <s v="AG-10675"/>
    <s v="Anna Gayman"/>
    <s v="Consumer"/>
    <s v="United States"/>
    <s v="Salem"/>
    <s v="Virginia"/>
    <n v="24153"/>
    <x v="0"/>
    <s v="OFF-PA-10000249"/>
    <s v="Office Supplies"/>
    <x v="10"/>
    <s v="Easy-staple paper"/>
    <n v="49.12"/>
    <n v="4"/>
    <x v="0"/>
    <n v="23.086400000000001"/>
  </r>
  <r>
    <n v="8149"/>
    <x v="4034"/>
    <x v="797"/>
    <d v="2021-12-30T00:00:00"/>
    <s v="Standard Class"/>
    <s v="EM-14140"/>
    <s v="Eugene Moren"/>
    <s v="Home Office"/>
    <s v="United States"/>
    <s v="Santa Ana"/>
    <s v="California"/>
    <n v="92704"/>
    <x v="1"/>
    <s v="OFF-LA-10001613"/>
    <s v="Office Supplies"/>
    <x v="2"/>
    <s v="Avery File Folder Labels"/>
    <n v="20.16"/>
    <n v="7"/>
    <x v="0"/>
    <n v="9.8783999999999992"/>
  </r>
  <r>
    <n v="8150"/>
    <x v="4035"/>
    <x v="755"/>
    <d v="2019-01-28T00:00:00"/>
    <s v="First Class"/>
    <s v="CA-11965"/>
    <s v="Carol Adams"/>
    <s v="Corporate"/>
    <s v="United States"/>
    <s v="Rapid City"/>
    <s v="South Dakota"/>
    <n v="57701"/>
    <x v="2"/>
    <s v="OFF-BI-10001758"/>
    <s v="Office Supplies"/>
    <x v="8"/>
    <s v="Wilson Jones 14 Line Acrylic Coated Pressboard Data Binders"/>
    <n v="10.68"/>
    <n v="2"/>
    <x v="0"/>
    <n v="5.0195999999999996"/>
  </r>
  <r>
    <n v="8151"/>
    <x v="4035"/>
    <x v="755"/>
    <d v="2019-01-28T00:00:00"/>
    <s v="First Class"/>
    <s v="CA-11965"/>
    <s v="Carol Adams"/>
    <s v="Corporate"/>
    <s v="United States"/>
    <s v="Rapid City"/>
    <s v="South Dakota"/>
    <n v="57701"/>
    <x v="2"/>
    <s v="FUR-BO-10004409"/>
    <s v="Furniture"/>
    <x v="0"/>
    <s v="Safco Value Mate Series Steel Bookcases, Baked Enamel Finish on Steel, Gray"/>
    <n v="141.96"/>
    <n v="2"/>
    <x v="0"/>
    <n v="39.748800000000003"/>
  </r>
  <r>
    <n v="8152"/>
    <x v="4036"/>
    <x v="721"/>
    <d v="2022-03-24T00:00:00"/>
    <s v="First Class"/>
    <s v="RB-19360"/>
    <s v="Raymond Buch"/>
    <s v="Consumer"/>
    <s v="United States"/>
    <s v="Seattle"/>
    <s v="Washington"/>
    <n v="98115"/>
    <x v="1"/>
    <s v="OFF-ST-10001558"/>
    <s v="Office Supplies"/>
    <x v="4"/>
    <s v="Acco Perma 4000 Stacking Storage Drawers"/>
    <n v="32.479999999999997"/>
    <n v="2"/>
    <x v="0"/>
    <n v="4.8719999999999999"/>
  </r>
  <r>
    <n v="8153"/>
    <x v="4036"/>
    <x v="721"/>
    <d v="2022-03-24T00:00:00"/>
    <s v="First Class"/>
    <s v="RB-19360"/>
    <s v="Raymond Buch"/>
    <s v="Consumer"/>
    <s v="United States"/>
    <s v="Seattle"/>
    <s v="Washington"/>
    <n v="98115"/>
    <x v="1"/>
    <s v="OFF-PA-10002986"/>
    <s v="Office Supplies"/>
    <x v="10"/>
    <s v="Xerox 1898"/>
    <n v="20.04"/>
    <n v="3"/>
    <x v="0"/>
    <n v="9.6191999999999993"/>
  </r>
  <r>
    <n v="8154"/>
    <x v="4036"/>
    <x v="721"/>
    <d v="2022-03-24T00:00:00"/>
    <s v="First Class"/>
    <s v="RB-19360"/>
    <s v="Raymond Buch"/>
    <s v="Consumer"/>
    <s v="United States"/>
    <s v="Seattle"/>
    <s v="Washington"/>
    <n v="98115"/>
    <x v="1"/>
    <s v="TEC-CO-10004722"/>
    <s v="Technology"/>
    <x v="16"/>
    <s v="Canon imageCLASS 2200 Advanced Copier"/>
    <n v="13999.96"/>
    <n v="4"/>
    <x v="0"/>
    <n v="6719.9808000000003"/>
  </r>
  <r>
    <n v="8155"/>
    <x v="4037"/>
    <x v="177"/>
    <d v="2022-03-23T00:00:00"/>
    <s v="Standard Class"/>
    <s v="RD-19720"/>
    <s v="Roger Demir"/>
    <s v="Consumer"/>
    <s v="United States"/>
    <s v="Middletown"/>
    <s v="Connecticut"/>
    <n v="6457"/>
    <x v="3"/>
    <s v="TEC-AC-10002842"/>
    <s v="Technology"/>
    <x v="11"/>
    <s v="WD My Passport Ultra 2TB Portable External Hard Drive"/>
    <n v="238"/>
    <n v="2"/>
    <x v="0"/>
    <n v="38.08"/>
  </r>
  <r>
    <n v="8156"/>
    <x v="4037"/>
    <x v="177"/>
    <d v="2022-03-23T00:00:00"/>
    <s v="Standard Class"/>
    <s v="RD-19720"/>
    <s v="Roger Demir"/>
    <s v="Consumer"/>
    <s v="United States"/>
    <s v="Middletown"/>
    <s v="Connecticut"/>
    <n v="6457"/>
    <x v="3"/>
    <s v="OFF-PA-10001125"/>
    <s v="Office Supplies"/>
    <x v="10"/>
    <s v="Xerox 1988"/>
    <n v="61.96"/>
    <n v="2"/>
    <x v="0"/>
    <n v="27.882000000000001"/>
  </r>
  <r>
    <n v="8157"/>
    <x v="4038"/>
    <x v="964"/>
    <d v="2021-10-08T00:00:00"/>
    <s v="Standard Class"/>
    <s v="MS-17830"/>
    <s v="Melanie Seite"/>
    <s v="Consumer"/>
    <s v="United States"/>
    <s v="Baltimore"/>
    <s v="Maryland"/>
    <n v="21215"/>
    <x v="3"/>
    <s v="FUR-TA-10002622"/>
    <s v="Furniture"/>
    <x v="3"/>
    <s v="Bush Andora Conference Table, Maple/Graphite Gray Finish"/>
    <n v="239.37200000000001"/>
    <n v="2"/>
    <x v="4"/>
    <n v="-23.937200000000001"/>
  </r>
  <r>
    <n v="8158"/>
    <x v="4039"/>
    <x v="741"/>
    <d v="2021-11-21T00:00:00"/>
    <s v="Standard Class"/>
    <s v="PG-18820"/>
    <s v="Patrick Gardner"/>
    <s v="Consumer"/>
    <s v="United States"/>
    <s v="San Diego"/>
    <s v="California"/>
    <n v="92105"/>
    <x v="1"/>
    <s v="TEC-AC-10002842"/>
    <s v="Technology"/>
    <x v="11"/>
    <s v="WD My Passport Ultra 2TB Portable External Hard Drive"/>
    <n v="595"/>
    <n v="5"/>
    <x v="0"/>
    <n v="95.2"/>
  </r>
  <r>
    <n v="8159"/>
    <x v="4040"/>
    <x v="377"/>
    <d v="2022-12-31T00:00:00"/>
    <s v="Standard Class"/>
    <s v="KB-16240"/>
    <s v="Karen Bern"/>
    <s v="Corporate"/>
    <s v="United States"/>
    <s v="Odessa"/>
    <s v="Texas"/>
    <n v="79762"/>
    <x v="2"/>
    <s v="OFF-PA-10004285"/>
    <s v="Office Supplies"/>
    <x v="10"/>
    <s v="Xerox 1959"/>
    <n v="16.032"/>
    <n v="3"/>
    <x v="2"/>
    <n v="5.6112000000000002"/>
  </r>
  <r>
    <n v="8160"/>
    <x v="4041"/>
    <x v="1185"/>
    <d v="2021-03-12T00:00:00"/>
    <s v="Standard Class"/>
    <s v="RB-19465"/>
    <s v="Rick Bensley"/>
    <s v="Home Office"/>
    <s v="United States"/>
    <s v="Milford"/>
    <s v="Connecticut"/>
    <n v="6460"/>
    <x v="3"/>
    <s v="TEC-AC-10004469"/>
    <s v="Technology"/>
    <x v="11"/>
    <s v="Microsoft Sculpt Comfort Mouse"/>
    <n v="199.75"/>
    <n v="5"/>
    <x v="0"/>
    <n v="87.89"/>
  </r>
  <r>
    <n v="8161"/>
    <x v="4042"/>
    <x v="595"/>
    <d v="2021-02-19T00:00:00"/>
    <s v="Standard Class"/>
    <s v="JD-15790"/>
    <s v="John Dryer"/>
    <s v="Consumer"/>
    <s v="United States"/>
    <s v="Belleville"/>
    <s v="New Jersey"/>
    <n v="7109"/>
    <x v="3"/>
    <s v="FUR-CH-10001545"/>
    <s v="Furniture"/>
    <x v="1"/>
    <s v="Hon Comfortask Task/Swivel Chairs"/>
    <n v="227.96"/>
    <n v="2"/>
    <x v="0"/>
    <n v="36.473599999999998"/>
  </r>
  <r>
    <n v="8162"/>
    <x v="4043"/>
    <x v="694"/>
    <d v="2020-10-02T00:00:00"/>
    <s v="Second Class"/>
    <s v="JJ-15445"/>
    <s v="Jennifer Jackson"/>
    <s v="Consumer"/>
    <s v="United States"/>
    <s v="New York City"/>
    <s v="New York"/>
    <n v="10035"/>
    <x v="3"/>
    <s v="OFF-AP-10002578"/>
    <s v="Office Supplies"/>
    <x v="9"/>
    <s v="Fellowes Premier Superior Surge Suppressor, 10-Outlet, With Phone and Remote"/>
    <n v="293.52"/>
    <n v="6"/>
    <x v="0"/>
    <n v="76.315200000000004"/>
  </r>
  <r>
    <n v="8163"/>
    <x v="4043"/>
    <x v="694"/>
    <d v="2020-10-02T00:00:00"/>
    <s v="Second Class"/>
    <s v="JJ-15445"/>
    <s v="Jennifer Jackson"/>
    <s v="Consumer"/>
    <s v="United States"/>
    <s v="New York City"/>
    <s v="New York"/>
    <n v="10035"/>
    <x v="3"/>
    <s v="TEC-PH-10003012"/>
    <s v="Technology"/>
    <x v="7"/>
    <s v="Nortel Meridian M3904 Professional Digital phone"/>
    <n v="307.98"/>
    <n v="2"/>
    <x v="0"/>
    <n v="89.3142"/>
  </r>
  <r>
    <n v="8164"/>
    <x v="4044"/>
    <x v="121"/>
    <d v="2020-11-05T00:00:00"/>
    <s v="Standard Class"/>
    <s v="LT-17110"/>
    <s v="Liz Thompson"/>
    <s v="Consumer"/>
    <s v="United States"/>
    <s v="San Diego"/>
    <s v="California"/>
    <n v="92105"/>
    <x v="1"/>
    <s v="FUR-FU-10004909"/>
    <s v="Furniture"/>
    <x v="5"/>
    <s v="Contemporary Wood/Metal Frame"/>
    <n v="96.96"/>
    <n v="6"/>
    <x v="0"/>
    <n v="33.936"/>
  </r>
  <r>
    <n v="8165"/>
    <x v="4044"/>
    <x v="121"/>
    <d v="2020-11-05T00:00:00"/>
    <s v="Standard Class"/>
    <s v="LT-17110"/>
    <s v="Liz Thompson"/>
    <s v="Consumer"/>
    <s v="United States"/>
    <s v="San Diego"/>
    <s v="California"/>
    <n v="92105"/>
    <x v="1"/>
    <s v="OFF-BI-10001524"/>
    <s v="Office Supplies"/>
    <x v="8"/>
    <s v="GBC Premium Transparent Covers with Diagonal Lined Pattern"/>
    <n v="117.488"/>
    <n v="7"/>
    <x v="2"/>
    <n v="41.120800000000003"/>
  </r>
  <r>
    <n v="8166"/>
    <x v="4044"/>
    <x v="121"/>
    <d v="2020-11-05T00:00:00"/>
    <s v="Standard Class"/>
    <s v="LT-17110"/>
    <s v="Liz Thompson"/>
    <s v="Consumer"/>
    <s v="United States"/>
    <s v="San Diego"/>
    <s v="California"/>
    <n v="92105"/>
    <x v="1"/>
    <s v="OFF-BI-10003355"/>
    <s v="Office Supplies"/>
    <x v="8"/>
    <s v="Cardinal Holdit Business Card Pockets"/>
    <n v="11.952"/>
    <n v="3"/>
    <x v="2"/>
    <n v="4.1832000000000003"/>
  </r>
  <r>
    <n v="8167"/>
    <x v="4044"/>
    <x v="121"/>
    <d v="2020-11-05T00:00:00"/>
    <s v="Standard Class"/>
    <s v="LT-17110"/>
    <s v="Liz Thompson"/>
    <s v="Consumer"/>
    <s v="United States"/>
    <s v="San Diego"/>
    <s v="California"/>
    <n v="92105"/>
    <x v="1"/>
    <s v="FUR-BO-10004357"/>
    <s v="Furniture"/>
    <x v="0"/>
    <s v="O'Sullivan Living Dimensions 3-Shelf Bookcases"/>
    <n v="512.49900000000002"/>
    <n v="3"/>
    <x v="11"/>
    <n v="-30.146999999999998"/>
  </r>
  <r>
    <n v="8168"/>
    <x v="4045"/>
    <x v="995"/>
    <d v="2021-08-04T00:00:00"/>
    <s v="Standard Class"/>
    <s v="AH-10690"/>
    <s v="Anna HÃ¤berlin"/>
    <s v="Corporate"/>
    <s v="United States"/>
    <s v="San Francisco"/>
    <s v="California"/>
    <n v="94122"/>
    <x v="1"/>
    <s v="FUR-TA-10002774"/>
    <s v="Furniture"/>
    <x v="3"/>
    <s v="Laminate Occasional Tables"/>
    <n v="863.12800000000004"/>
    <n v="7"/>
    <x v="2"/>
    <n v="-32.3673"/>
  </r>
  <r>
    <n v="8169"/>
    <x v="4046"/>
    <x v="44"/>
    <d v="2022-11-12T00:00:00"/>
    <s v="Standard Class"/>
    <s v="AB-10060"/>
    <s v="Adam Bellavance"/>
    <s v="Home Office"/>
    <s v="United States"/>
    <s v="Seattle"/>
    <s v="Washington"/>
    <n v="98105"/>
    <x v="1"/>
    <s v="FUR-TA-10004575"/>
    <s v="Furniture"/>
    <x v="3"/>
    <s v="Hon 5100 Series Wood Tables"/>
    <n v="2036.86"/>
    <n v="7"/>
    <x v="0"/>
    <n v="366.63479999999998"/>
  </r>
  <r>
    <n v="8170"/>
    <x v="4046"/>
    <x v="44"/>
    <d v="2022-11-12T00:00:00"/>
    <s v="Standard Class"/>
    <s v="AB-10060"/>
    <s v="Adam Bellavance"/>
    <s v="Home Office"/>
    <s v="United States"/>
    <s v="Seattle"/>
    <s v="Washington"/>
    <n v="98105"/>
    <x v="1"/>
    <s v="FUR-CH-10003312"/>
    <s v="Furniture"/>
    <x v="1"/>
    <s v="Hon 2090 â€œPillow Softâ€ Series Mid Back Swivel/Tilt Chairs"/>
    <n v="449.56799999999998"/>
    <n v="2"/>
    <x v="2"/>
    <n v="-73.0548"/>
  </r>
  <r>
    <n v="8171"/>
    <x v="4046"/>
    <x v="44"/>
    <d v="2022-11-12T00:00:00"/>
    <s v="Standard Class"/>
    <s v="AB-10060"/>
    <s v="Adam Bellavance"/>
    <s v="Home Office"/>
    <s v="United States"/>
    <s v="Seattle"/>
    <s v="Washington"/>
    <n v="98105"/>
    <x v="1"/>
    <s v="TEC-AC-10001465"/>
    <s v="Technology"/>
    <x v="11"/>
    <s v="SanDisk Cruzer 64 GB USB Flash Drive"/>
    <n v="108.96"/>
    <n v="3"/>
    <x v="0"/>
    <n v="32.688000000000002"/>
  </r>
  <r>
    <n v="8172"/>
    <x v="4047"/>
    <x v="1173"/>
    <d v="2021-02-18T00:00:00"/>
    <s v="Standard Class"/>
    <s v="FM-14380"/>
    <s v="Fred McMath"/>
    <s v="Consumer"/>
    <s v="United States"/>
    <s v="Jackson"/>
    <s v="Mississippi"/>
    <n v="39212"/>
    <x v="0"/>
    <s v="OFF-AR-10002240"/>
    <s v="Office Supplies"/>
    <x v="6"/>
    <s v="Panasonic KP-150 Electric Pencil Sharpener"/>
    <n v="264.18"/>
    <n v="7"/>
    <x v="0"/>
    <n v="68.686800000000005"/>
  </r>
  <r>
    <n v="8173"/>
    <x v="4048"/>
    <x v="868"/>
    <d v="2019-07-12T00:00:00"/>
    <s v="Standard Class"/>
    <s v="GH-14410"/>
    <s v="Gary Hansen"/>
    <s v="Home Office"/>
    <s v="United States"/>
    <s v="Los Angeles"/>
    <s v="California"/>
    <n v="90049"/>
    <x v="1"/>
    <s v="OFF-LA-10004559"/>
    <s v="Office Supplies"/>
    <x v="2"/>
    <s v="Avery 49"/>
    <n v="2.88"/>
    <n v="1"/>
    <x v="0"/>
    <n v="1.4112"/>
  </r>
  <r>
    <n v="8174"/>
    <x v="4048"/>
    <x v="868"/>
    <d v="2019-07-12T00:00:00"/>
    <s v="Standard Class"/>
    <s v="GH-14410"/>
    <s v="Gary Hansen"/>
    <s v="Home Office"/>
    <s v="United States"/>
    <s v="Los Angeles"/>
    <s v="California"/>
    <n v="90049"/>
    <x v="1"/>
    <s v="OFF-BI-10003291"/>
    <s v="Office Supplies"/>
    <x v="8"/>
    <s v="Wilson Jones Leather-Like Binders with DublLock Round Rings"/>
    <n v="41.904000000000003"/>
    <n v="6"/>
    <x v="2"/>
    <n v="14.1426"/>
  </r>
  <r>
    <n v="8175"/>
    <x v="4048"/>
    <x v="868"/>
    <d v="2019-07-12T00:00:00"/>
    <s v="Standard Class"/>
    <s v="GH-14410"/>
    <s v="Gary Hansen"/>
    <s v="Home Office"/>
    <s v="United States"/>
    <s v="Los Angeles"/>
    <s v="California"/>
    <n v="90049"/>
    <x v="1"/>
    <s v="OFF-ST-10001505"/>
    <s v="Office Supplies"/>
    <x v="4"/>
    <s v="Perma STOR-ALL Hanging File Box, 13 1/8&quot;W x 12 1/4&quot;D x 10 1/2&quot;H"/>
    <n v="23.92"/>
    <n v="4"/>
    <x v="0"/>
    <n v="4.0663999999999998"/>
  </r>
  <r>
    <n v="8176"/>
    <x v="4049"/>
    <x v="806"/>
    <d v="2021-02-03T00:00:00"/>
    <s v="Standard Class"/>
    <s v="HE-14800"/>
    <s v="Harold Engle"/>
    <s v="Corporate"/>
    <s v="United States"/>
    <s v="Chicago"/>
    <s v="Illinois"/>
    <n v="60623"/>
    <x v="2"/>
    <s v="OFF-PA-10003892"/>
    <s v="Office Supplies"/>
    <x v="10"/>
    <s v="Xerox 1943"/>
    <n v="156.512"/>
    <n v="4"/>
    <x v="2"/>
    <n v="52.822800000000001"/>
  </r>
  <r>
    <n v="8177"/>
    <x v="4050"/>
    <x v="897"/>
    <d v="2021-09-24T00:00:00"/>
    <s v="First Class"/>
    <s v="SZ-20035"/>
    <s v="Sam Zeldin"/>
    <s v="Home Office"/>
    <s v="United States"/>
    <s v="New York City"/>
    <s v="New York"/>
    <n v="10035"/>
    <x v="3"/>
    <s v="OFF-ST-10002370"/>
    <s v="Office Supplies"/>
    <x v="4"/>
    <s v="Sortfiler Multipurpose Personal File Organizer, Black"/>
    <n v="128.34"/>
    <n v="6"/>
    <x v="0"/>
    <n v="37.218600000000002"/>
  </r>
  <r>
    <n v="8178"/>
    <x v="4051"/>
    <x v="66"/>
    <d v="2022-12-23T00:00:00"/>
    <s v="First Class"/>
    <s v="CM-12115"/>
    <s v="Chad McGuire"/>
    <s v="Consumer"/>
    <s v="United States"/>
    <s v="Los Angeles"/>
    <s v="California"/>
    <n v="90008"/>
    <x v="1"/>
    <s v="TEC-AC-10000474"/>
    <s v="Technology"/>
    <x v="11"/>
    <s v="Kensington Expert Mouse Optical USB Trackball for PC or Mac"/>
    <n v="474.95"/>
    <n v="5"/>
    <x v="0"/>
    <n v="142.48500000000001"/>
  </r>
  <r>
    <n v="8179"/>
    <x v="4052"/>
    <x v="476"/>
    <d v="2021-09-07T00:00:00"/>
    <s v="Standard Class"/>
    <s v="TG-21310"/>
    <s v="Toby Gnade"/>
    <s v="Consumer"/>
    <s v="United States"/>
    <s v="Des Moines"/>
    <s v="Washington"/>
    <n v="98198"/>
    <x v="1"/>
    <s v="TEC-CO-10002095"/>
    <s v="Technology"/>
    <x v="16"/>
    <s v="Hewlett Packard 610 Color Digital Copier / Printer"/>
    <n v="999.98"/>
    <n v="2"/>
    <x v="0"/>
    <n v="449.99099999999999"/>
  </r>
  <r>
    <n v="8180"/>
    <x v="4053"/>
    <x v="991"/>
    <d v="2020-08-05T00:00:00"/>
    <s v="Standard Class"/>
    <s v="DK-12985"/>
    <s v="Darren Koutras"/>
    <s v="Consumer"/>
    <s v="United States"/>
    <s v="Springfield"/>
    <s v="Oregon"/>
    <n v="97477"/>
    <x v="1"/>
    <s v="FUR-TA-10003469"/>
    <s v="Furniture"/>
    <x v="3"/>
    <s v="Balt Split Level Computer Training Table"/>
    <n v="277.5"/>
    <n v="4"/>
    <x v="5"/>
    <n v="-188.7"/>
  </r>
  <r>
    <n v="8181"/>
    <x v="4054"/>
    <x v="82"/>
    <d v="2020-11-24T00:00:00"/>
    <s v="Standard Class"/>
    <s v="SS-20410"/>
    <s v="Shahid Shariari"/>
    <s v="Consumer"/>
    <s v="United States"/>
    <s v="Philadelphia"/>
    <s v="Pennsylvania"/>
    <n v="19120"/>
    <x v="3"/>
    <s v="FUR-TA-10002958"/>
    <s v="Furniture"/>
    <x v="3"/>
    <s v="Bevis Oval Conference Table, Walnut"/>
    <n v="1252.704"/>
    <n v="8"/>
    <x v="10"/>
    <n v="-480.20319999999998"/>
  </r>
  <r>
    <n v="8182"/>
    <x v="4054"/>
    <x v="82"/>
    <d v="2020-11-24T00:00:00"/>
    <s v="Standard Class"/>
    <s v="SS-20410"/>
    <s v="Shahid Shariari"/>
    <s v="Consumer"/>
    <s v="United States"/>
    <s v="Philadelphia"/>
    <s v="Pennsylvania"/>
    <n v="19120"/>
    <x v="3"/>
    <s v="TEC-PH-10002923"/>
    <s v="Technology"/>
    <x v="7"/>
    <s v="Logitech B530 USBÂ HeadsetÂ -Â headsetÂ - Full size, Binaural"/>
    <n v="110.97"/>
    <n v="5"/>
    <x v="10"/>
    <n v="-24.043500000000002"/>
  </r>
  <r>
    <n v="8183"/>
    <x v="4055"/>
    <x v="796"/>
    <d v="2022-05-21T00:00:00"/>
    <s v="Standard Class"/>
    <s v="BM-11575"/>
    <s v="Brendan Murry"/>
    <s v="Corporate"/>
    <s v="United States"/>
    <s v="Chicago"/>
    <s v="Illinois"/>
    <n v="60653"/>
    <x v="2"/>
    <s v="FUR-FU-10004973"/>
    <s v="Furniture"/>
    <x v="5"/>
    <s v="Flat Face Poster Frame"/>
    <n v="22.608000000000001"/>
    <n v="3"/>
    <x v="7"/>
    <n v="-10.1736"/>
  </r>
  <r>
    <n v="8184"/>
    <x v="4055"/>
    <x v="796"/>
    <d v="2022-05-21T00:00:00"/>
    <s v="Standard Class"/>
    <s v="BM-11575"/>
    <s v="Brendan Murry"/>
    <s v="Corporate"/>
    <s v="United States"/>
    <s v="Chicago"/>
    <s v="Illinois"/>
    <n v="60653"/>
    <x v="2"/>
    <s v="FUR-FU-10001918"/>
    <s v="Furniture"/>
    <x v="5"/>
    <s v="C-Line Cubicle Keepers Polyproplyene Holder With Velcro Backings"/>
    <n v="1.8919999999999999"/>
    <n v="1"/>
    <x v="7"/>
    <n v="-0.99329999999999996"/>
  </r>
  <r>
    <n v="8185"/>
    <x v="4056"/>
    <x v="283"/>
    <d v="2022-07-26T00:00:00"/>
    <s v="Standard Class"/>
    <s v="MY-17380"/>
    <s v="Maribeth Yedwab"/>
    <s v="Corporate"/>
    <s v="United States"/>
    <s v="Chicago"/>
    <s v="Illinois"/>
    <n v="60623"/>
    <x v="2"/>
    <s v="OFF-PA-10003641"/>
    <s v="Office Supplies"/>
    <x v="10"/>
    <s v="Xerox 1909"/>
    <n v="63.311999999999998"/>
    <n v="3"/>
    <x v="2"/>
    <n v="20.5764"/>
  </r>
  <r>
    <n v="8186"/>
    <x v="4057"/>
    <x v="1023"/>
    <d v="2020-09-16T00:00:00"/>
    <s v="Second Class"/>
    <s v="AG-10900"/>
    <s v="Arthur Gainer"/>
    <s v="Consumer"/>
    <s v="United States"/>
    <s v="Chicago"/>
    <s v="Illinois"/>
    <n v="60623"/>
    <x v="2"/>
    <s v="OFF-EN-10002621"/>
    <s v="Office Supplies"/>
    <x v="12"/>
    <s v="Staple envelope"/>
    <n v="7.8239999999999998"/>
    <n v="1"/>
    <x v="2"/>
    <n v="2.9340000000000002"/>
  </r>
  <r>
    <n v="8187"/>
    <x v="4057"/>
    <x v="1023"/>
    <d v="2020-09-16T00:00:00"/>
    <s v="Second Class"/>
    <s v="AG-10900"/>
    <s v="Arthur Gainer"/>
    <s v="Consumer"/>
    <s v="United States"/>
    <s v="Chicago"/>
    <s v="Illinois"/>
    <n v="60623"/>
    <x v="2"/>
    <s v="FUR-CH-10003817"/>
    <s v="Furniture"/>
    <x v="1"/>
    <s v="Global Value Steno Chair, Gray"/>
    <n v="170.072"/>
    <n v="4"/>
    <x v="4"/>
    <n v="-12.148"/>
  </r>
  <r>
    <n v="8188"/>
    <x v="4058"/>
    <x v="107"/>
    <d v="2021-12-15T00:00:00"/>
    <s v="Standard Class"/>
    <s v="BW-11110"/>
    <s v="Bart Watters"/>
    <s v="Corporate"/>
    <s v="United States"/>
    <s v="New York City"/>
    <s v="New York"/>
    <n v="10024"/>
    <x v="3"/>
    <s v="OFF-PA-10000659"/>
    <s v="Office Supplies"/>
    <x v="10"/>
    <s v="Adams Phone Message Book, Professional, 400 Message Capacity, 5 3/6â€ x 11â€"/>
    <n v="62.82"/>
    <n v="9"/>
    <x v="0"/>
    <n v="29.525400000000001"/>
  </r>
  <r>
    <n v="8189"/>
    <x v="4059"/>
    <x v="653"/>
    <d v="2020-10-04T00:00:00"/>
    <s v="Second Class"/>
    <s v="SG-20470"/>
    <s v="Sheri Gordon"/>
    <s v="Consumer"/>
    <s v="United States"/>
    <s v="Rockville"/>
    <s v="Maryland"/>
    <n v="20852"/>
    <x v="3"/>
    <s v="OFF-PA-10001870"/>
    <s v="Office Supplies"/>
    <x v="10"/>
    <s v="Xerox 202"/>
    <n v="19.440000000000001"/>
    <n v="3"/>
    <x v="0"/>
    <n v="9.3312000000000008"/>
  </r>
  <r>
    <n v="8190"/>
    <x v="4059"/>
    <x v="653"/>
    <d v="2020-10-04T00:00:00"/>
    <s v="Second Class"/>
    <s v="SG-20470"/>
    <s v="Sheri Gordon"/>
    <s v="Consumer"/>
    <s v="United States"/>
    <s v="Rockville"/>
    <s v="Maryland"/>
    <n v="20852"/>
    <x v="3"/>
    <s v="OFF-BI-10000320"/>
    <s v="Office Supplies"/>
    <x v="8"/>
    <s v="GBC Plastic Binding Combs"/>
    <n v="7.38"/>
    <n v="1"/>
    <x v="0"/>
    <n v="3.6162000000000001"/>
  </r>
  <r>
    <n v="8191"/>
    <x v="4060"/>
    <x v="701"/>
    <d v="2022-11-20T00:00:00"/>
    <s v="Standard Class"/>
    <s v="CC-12370"/>
    <s v="Christopher Conant"/>
    <s v="Consumer"/>
    <s v="United States"/>
    <s v="New York City"/>
    <s v="New York"/>
    <n v="10011"/>
    <x v="3"/>
    <s v="OFF-PA-10004735"/>
    <s v="Office Supplies"/>
    <x v="10"/>
    <s v="Xerox 1905"/>
    <n v="38.880000000000003"/>
    <n v="6"/>
    <x v="0"/>
    <n v="18.662400000000002"/>
  </r>
  <r>
    <n v="8192"/>
    <x v="4060"/>
    <x v="701"/>
    <d v="2022-11-20T00:00:00"/>
    <s v="Standard Class"/>
    <s v="CC-12370"/>
    <s v="Christopher Conant"/>
    <s v="Consumer"/>
    <s v="United States"/>
    <s v="New York City"/>
    <s v="New York"/>
    <n v="10011"/>
    <x v="3"/>
    <s v="FUR-FU-10004091"/>
    <s v="Furniture"/>
    <x v="5"/>
    <s v="Howard Miller 13&quot; Diameter Goldtone Round Wall Clock"/>
    <n v="187.76"/>
    <n v="4"/>
    <x v="0"/>
    <n v="76.9816"/>
  </r>
  <r>
    <n v="8193"/>
    <x v="4061"/>
    <x v="672"/>
    <d v="2020-12-02T00:00:00"/>
    <s v="First Class"/>
    <s v="LR-16915"/>
    <s v="Lena Radford"/>
    <s v="Consumer"/>
    <s v="United States"/>
    <s v="Durham"/>
    <s v="North Carolina"/>
    <n v="27707"/>
    <x v="0"/>
    <s v="OFF-BI-10000546"/>
    <s v="Office Supplies"/>
    <x v="8"/>
    <s v="Avery Durable Binders"/>
    <n v="6.048"/>
    <n v="7"/>
    <x v="6"/>
    <n v="-4.2336"/>
  </r>
  <r>
    <n v="8194"/>
    <x v="4061"/>
    <x v="672"/>
    <d v="2020-12-02T00:00:00"/>
    <s v="First Class"/>
    <s v="LR-16915"/>
    <s v="Lena Radford"/>
    <s v="Consumer"/>
    <s v="United States"/>
    <s v="Durham"/>
    <s v="North Carolina"/>
    <n v="27707"/>
    <x v="0"/>
    <s v="OFF-AP-10001293"/>
    <s v="Office Supplies"/>
    <x v="9"/>
    <s v="Belkin 8 Outlet Surge Protector"/>
    <n v="98.352000000000004"/>
    <n v="3"/>
    <x v="2"/>
    <n v="9.8352000000000004"/>
  </r>
  <r>
    <n v="8195"/>
    <x v="4061"/>
    <x v="672"/>
    <d v="2020-12-02T00:00:00"/>
    <s v="First Class"/>
    <s v="LR-16915"/>
    <s v="Lena Radford"/>
    <s v="Consumer"/>
    <s v="United States"/>
    <s v="Durham"/>
    <s v="North Carolina"/>
    <n v="27707"/>
    <x v="0"/>
    <s v="FUR-FU-10000576"/>
    <s v="Furniture"/>
    <x v="5"/>
    <s v="Luxo Professional Fluorescent Magnifier Lamp with Clamp-Mount Base"/>
    <n v="335.74400000000003"/>
    <n v="2"/>
    <x v="2"/>
    <n v="25.180800000000001"/>
  </r>
  <r>
    <n v="8196"/>
    <x v="4062"/>
    <x v="401"/>
    <d v="2020-12-10T00:00:00"/>
    <s v="Second Class"/>
    <s v="DB-13120"/>
    <s v="David Bremer"/>
    <s v="Corporate"/>
    <s v="United States"/>
    <s v="Santa Barbara"/>
    <s v="California"/>
    <n v="93101"/>
    <x v="1"/>
    <s v="OFF-PA-10004519"/>
    <s v="Office Supplies"/>
    <x v="10"/>
    <s v="Spiral Phone Message Books with Labels by Adams"/>
    <n v="8.9600000000000009"/>
    <n v="2"/>
    <x v="0"/>
    <n v="4.3903999999999996"/>
  </r>
  <r>
    <n v="8197"/>
    <x v="4063"/>
    <x v="528"/>
    <d v="2022-09-08T00:00:00"/>
    <s v="Standard Class"/>
    <s v="LP-17095"/>
    <s v="Liz Preis"/>
    <s v="Consumer"/>
    <s v="United States"/>
    <s v="Knoxville"/>
    <s v="Tennessee"/>
    <n v="37918"/>
    <x v="0"/>
    <s v="TEC-AC-10004568"/>
    <s v="Technology"/>
    <x v="11"/>
    <s v="MaxellÂ LTO Ultrium - 800 GB"/>
    <n v="89.567999999999998"/>
    <n v="4"/>
    <x v="2"/>
    <n v="-1.1195999999999999"/>
  </r>
  <r>
    <n v="8198"/>
    <x v="4063"/>
    <x v="528"/>
    <d v="2022-09-08T00:00:00"/>
    <s v="Standard Class"/>
    <s v="LP-17095"/>
    <s v="Liz Preis"/>
    <s v="Consumer"/>
    <s v="United States"/>
    <s v="Knoxville"/>
    <s v="Tennessee"/>
    <n v="37918"/>
    <x v="0"/>
    <s v="OFF-AR-10001897"/>
    <s v="Office Supplies"/>
    <x v="6"/>
    <s v="Model L Table or Wall-Mount Pencil Sharpener"/>
    <n v="71.959999999999994"/>
    <n v="5"/>
    <x v="2"/>
    <n v="7.1959999999999997"/>
  </r>
  <r>
    <n v="8199"/>
    <x v="4063"/>
    <x v="528"/>
    <d v="2022-09-08T00:00:00"/>
    <s v="Standard Class"/>
    <s v="LP-17095"/>
    <s v="Liz Preis"/>
    <s v="Consumer"/>
    <s v="United States"/>
    <s v="Knoxville"/>
    <s v="Tennessee"/>
    <n v="37918"/>
    <x v="0"/>
    <s v="OFF-PA-10001800"/>
    <s v="Office Supplies"/>
    <x v="10"/>
    <s v="Xerox 220"/>
    <n v="15.552"/>
    <n v="3"/>
    <x v="2"/>
    <n v="5.4432"/>
  </r>
  <r>
    <n v="8200"/>
    <x v="4064"/>
    <x v="558"/>
    <d v="2022-04-29T00:00:00"/>
    <s v="Standard Class"/>
    <s v="AF-10870"/>
    <s v="Art Ferguson"/>
    <s v="Consumer"/>
    <s v="United States"/>
    <s v="Chicago"/>
    <s v="Illinois"/>
    <n v="60610"/>
    <x v="2"/>
    <s v="OFF-BI-10001628"/>
    <s v="Office Supplies"/>
    <x v="8"/>
    <s v="Acco Data Flex Cable Posts For Top &amp; Bottom Load Binders, 6&quot; Capacity"/>
    <n v="10.43"/>
    <n v="5"/>
    <x v="3"/>
    <n v="-18.252500000000001"/>
  </r>
  <r>
    <n v="8201"/>
    <x v="4064"/>
    <x v="558"/>
    <d v="2022-04-29T00:00:00"/>
    <s v="Standard Class"/>
    <s v="AF-10870"/>
    <s v="Art Ferguson"/>
    <s v="Consumer"/>
    <s v="United States"/>
    <s v="Chicago"/>
    <s v="Illinois"/>
    <n v="60610"/>
    <x v="2"/>
    <s v="OFF-ST-10004123"/>
    <s v="Office Supplies"/>
    <x v="4"/>
    <s v="Safco Industrial Wire Shelving System"/>
    <n v="72.784000000000006"/>
    <n v="1"/>
    <x v="2"/>
    <n v="-18.196000000000002"/>
  </r>
  <r>
    <n v="8202"/>
    <x v="4065"/>
    <x v="627"/>
    <d v="2020-11-07T00:00:00"/>
    <s v="Same Day"/>
    <s v="KD-16495"/>
    <s v="Keith Dawkins"/>
    <s v="Corporate"/>
    <s v="United States"/>
    <s v="New York City"/>
    <s v="New York"/>
    <n v="10024"/>
    <x v="3"/>
    <s v="OFF-ST-10000885"/>
    <s v="Office Supplies"/>
    <x v="4"/>
    <s v="Fellowes Desktop Hanging File Manager"/>
    <n v="67.150000000000006"/>
    <n v="5"/>
    <x v="0"/>
    <n v="16.787500000000001"/>
  </r>
  <r>
    <n v="8203"/>
    <x v="4065"/>
    <x v="627"/>
    <d v="2020-11-07T00:00:00"/>
    <s v="Same Day"/>
    <s v="KD-16495"/>
    <s v="Keith Dawkins"/>
    <s v="Corporate"/>
    <s v="United States"/>
    <s v="New York City"/>
    <s v="New York"/>
    <n v="10024"/>
    <x v="3"/>
    <s v="TEC-PH-10004165"/>
    <s v="Technology"/>
    <x v="7"/>
    <s v="Mitel MiVoice 5330e IP Phone"/>
    <n v="549.98"/>
    <n v="2"/>
    <x v="0"/>
    <n v="142.9948"/>
  </r>
  <r>
    <n v="8204"/>
    <x v="4065"/>
    <x v="627"/>
    <d v="2020-11-07T00:00:00"/>
    <s v="Same Day"/>
    <s v="KD-16495"/>
    <s v="Keith Dawkins"/>
    <s v="Corporate"/>
    <s v="United States"/>
    <s v="New York City"/>
    <s v="New York"/>
    <n v="10024"/>
    <x v="3"/>
    <s v="FUR-FU-10002240"/>
    <s v="Furniture"/>
    <x v="5"/>
    <s v="Nu-Dell EZ-Mount Plastic Wall Frames"/>
    <n v="11.82"/>
    <n v="3"/>
    <x v="0"/>
    <n v="4.7279999999999998"/>
  </r>
  <r>
    <n v="8205"/>
    <x v="4065"/>
    <x v="627"/>
    <d v="2020-11-07T00:00:00"/>
    <s v="Same Day"/>
    <s v="KD-16495"/>
    <s v="Keith Dawkins"/>
    <s v="Corporate"/>
    <s v="United States"/>
    <s v="New York City"/>
    <s v="New York"/>
    <n v="10024"/>
    <x v="3"/>
    <s v="TEC-MA-10000045"/>
    <s v="Technology"/>
    <x v="15"/>
    <s v="Zebra ZM400 Thermal Label Printer"/>
    <n v="4643.8"/>
    <n v="4"/>
    <x v="0"/>
    <n v="2229.0239999999999"/>
  </r>
  <r>
    <n v="8206"/>
    <x v="4065"/>
    <x v="627"/>
    <d v="2020-11-07T00:00:00"/>
    <s v="Same Day"/>
    <s v="KD-16495"/>
    <s v="Keith Dawkins"/>
    <s v="Corporate"/>
    <s v="United States"/>
    <s v="New York City"/>
    <s v="New York"/>
    <n v="10024"/>
    <x v="3"/>
    <s v="FUR-CH-10003746"/>
    <s v="Furniture"/>
    <x v="1"/>
    <s v="Hon 4070 Series Pagoda Round Back Stacking Chairs"/>
    <n v="577.76400000000001"/>
    <n v="2"/>
    <x v="9"/>
    <n v="115.5528"/>
  </r>
  <r>
    <n v="8207"/>
    <x v="4066"/>
    <x v="33"/>
    <d v="2020-04-29T00:00:00"/>
    <s v="Standard Class"/>
    <s v="SA-20830"/>
    <s v="Sue Ann Reed"/>
    <s v="Consumer"/>
    <s v="United States"/>
    <s v="Daytona Beach"/>
    <s v="Florida"/>
    <n v="32114"/>
    <x v="0"/>
    <s v="FUR-TA-10000577"/>
    <s v="Furniture"/>
    <x v="3"/>
    <s v="Bretford CR4500 Series Slim Rectangular Table"/>
    <n v="191.5155"/>
    <n v="1"/>
    <x v="1"/>
    <n v="-76.606200000000001"/>
  </r>
  <r>
    <n v="8208"/>
    <x v="4066"/>
    <x v="33"/>
    <d v="2020-04-29T00:00:00"/>
    <s v="Standard Class"/>
    <s v="SA-20830"/>
    <s v="Sue Ann Reed"/>
    <s v="Consumer"/>
    <s v="United States"/>
    <s v="Daytona Beach"/>
    <s v="Florida"/>
    <n v="32114"/>
    <x v="0"/>
    <s v="OFF-AR-10004757"/>
    <s v="Office Supplies"/>
    <x v="6"/>
    <s v="Crayola Colored Pencils"/>
    <n v="2.6240000000000001"/>
    <n v="1"/>
    <x v="2"/>
    <n v="0.4264"/>
  </r>
  <r>
    <n v="8209"/>
    <x v="4067"/>
    <x v="1181"/>
    <d v="2020-09-23T00:00:00"/>
    <s v="Standard Class"/>
    <s v="BG-11035"/>
    <s v="Barry Gonzalez"/>
    <s v="Consumer"/>
    <s v="United States"/>
    <s v="Nashville"/>
    <s v="Tennessee"/>
    <n v="37211"/>
    <x v="0"/>
    <s v="OFF-BI-10000545"/>
    <s v="Office Supplies"/>
    <x v="8"/>
    <s v="GBC Ibimaster 500 Manual ProClick Binding System"/>
    <n v="1369.7639999999999"/>
    <n v="6"/>
    <x v="6"/>
    <n v="-913.17600000000004"/>
  </r>
  <r>
    <n v="8210"/>
    <x v="4067"/>
    <x v="1181"/>
    <d v="2020-09-23T00:00:00"/>
    <s v="Standard Class"/>
    <s v="BG-11035"/>
    <s v="Barry Gonzalez"/>
    <s v="Consumer"/>
    <s v="United States"/>
    <s v="Nashville"/>
    <s v="Tennessee"/>
    <n v="37211"/>
    <x v="0"/>
    <s v="OFF-ST-10001522"/>
    <s v="Office Supplies"/>
    <x v="4"/>
    <s v="Gould Plastics 18-Pocket Panel Bin, 34w x 5-1/4d x 20-1/2h"/>
    <n v="294.36799999999999"/>
    <n v="4"/>
    <x v="2"/>
    <n v="-58.873600000000003"/>
  </r>
  <r>
    <n v="8211"/>
    <x v="4068"/>
    <x v="210"/>
    <d v="2022-09-11T00:00:00"/>
    <s v="Standard Class"/>
    <s v="DM-12955"/>
    <s v="Dario Medina"/>
    <s v="Corporate"/>
    <s v="United States"/>
    <s v="Nashville"/>
    <s v="Tennessee"/>
    <n v="37211"/>
    <x v="0"/>
    <s v="OFF-AP-10001271"/>
    <s v="Office Supplies"/>
    <x v="9"/>
    <s v="Eureka The Boss Cordless Rechargeable Stick Vac"/>
    <n v="81.567999999999998"/>
    <n v="2"/>
    <x v="2"/>
    <n v="7.1372"/>
  </r>
  <r>
    <n v="8212"/>
    <x v="4069"/>
    <x v="77"/>
    <d v="2021-11-11T00:00:00"/>
    <s v="Standard Class"/>
    <s v="MC-17845"/>
    <s v="Michael Chen"/>
    <s v="Consumer"/>
    <s v="United States"/>
    <s v="Dallas"/>
    <s v="Texas"/>
    <n v="75220"/>
    <x v="2"/>
    <s v="FUR-FU-10002030"/>
    <s v="Furniture"/>
    <x v="5"/>
    <s v="Executive Impressions 14&quot; Contract Wall Clock with Quartz Movement"/>
    <n v="44.46"/>
    <n v="5"/>
    <x v="7"/>
    <n v="-17.783999999999999"/>
  </r>
  <r>
    <n v="8213"/>
    <x v="4069"/>
    <x v="77"/>
    <d v="2021-11-11T00:00:00"/>
    <s v="Standard Class"/>
    <s v="MC-17845"/>
    <s v="Michael Chen"/>
    <s v="Consumer"/>
    <s v="United States"/>
    <s v="Dallas"/>
    <s v="Texas"/>
    <n v="75220"/>
    <x v="2"/>
    <s v="OFF-ST-10001272"/>
    <s v="Office Supplies"/>
    <x v="4"/>
    <s v="Mini 13-1/2 Capacity Data Binder Rack, Pearl"/>
    <n v="314.08800000000002"/>
    <n v="3"/>
    <x v="2"/>
    <n v="19.630500000000001"/>
  </r>
  <r>
    <n v="8214"/>
    <x v="4070"/>
    <x v="12"/>
    <d v="2020-10-01T00:00:00"/>
    <s v="Standard Class"/>
    <s v="ML-17395"/>
    <s v="Marina Lichtenstein"/>
    <s v="Corporate"/>
    <s v="United States"/>
    <s v="Murfreesboro"/>
    <s v="Tennessee"/>
    <n v="37130"/>
    <x v="0"/>
    <s v="OFF-BI-10001116"/>
    <s v="Office Supplies"/>
    <x v="8"/>
    <s v="Wilson Jones 1&quot; Hanging DublLock Ring Binders"/>
    <n v="6.3360000000000003"/>
    <n v="4"/>
    <x v="6"/>
    <n v="-4.6463999999999999"/>
  </r>
  <r>
    <n v="8215"/>
    <x v="4070"/>
    <x v="12"/>
    <d v="2020-10-01T00:00:00"/>
    <s v="Standard Class"/>
    <s v="ML-17395"/>
    <s v="Marina Lichtenstein"/>
    <s v="Corporate"/>
    <s v="United States"/>
    <s v="Murfreesboro"/>
    <s v="Tennessee"/>
    <n v="37130"/>
    <x v="0"/>
    <s v="OFF-PA-10004665"/>
    <s v="Office Supplies"/>
    <x v="10"/>
    <s v="Advantus Motivational Note Cards"/>
    <n v="10.48"/>
    <n v="1"/>
    <x v="2"/>
    <n v="3.7989999999999999"/>
  </r>
  <r>
    <n v="8216"/>
    <x v="4070"/>
    <x v="12"/>
    <d v="2020-10-01T00:00:00"/>
    <s v="Standard Class"/>
    <s v="ML-17395"/>
    <s v="Marina Lichtenstein"/>
    <s v="Corporate"/>
    <s v="United States"/>
    <s v="Murfreesboro"/>
    <s v="Tennessee"/>
    <n v="37130"/>
    <x v="0"/>
    <s v="OFF-BI-10004506"/>
    <s v="Office Supplies"/>
    <x v="8"/>
    <s v="Wilson Jones data.warehouse D-Ring Binders with DublLock"/>
    <n v="2.4689999999999999"/>
    <n v="1"/>
    <x v="6"/>
    <n v="-1.8106"/>
  </r>
  <r>
    <n v="8217"/>
    <x v="4070"/>
    <x v="12"/>
    <d v="2020-10-01T00:00:00"/>
    <s v="Standard Class"/>
    <s v="ML-17395"/>
    <s v="Marina Lichtenstein"/>
    <s v="Corporate"/>
    <s v="United States"/>
    <s v="Murfreesboro"/>
    <s v="Tennessee"/>
    <n v="37130"/>
    <x v="0"/>
    <s v="OFF-BI-10001982"/>
    <s v="Office Supplies"/>
    <x v="8"/>
    <s v="Wilson Jones Custom Binder Spines &amp; Labels"/>
    <n v="3.2639999999999998"/>
    <n v="2"/>
    <x v="6"/>
    <n v="-2.2848000000000002"/>
  </r>
  <r>
    <n v="8218"/>
    <x v="4071"/>
    <x v="462"/>
    <d v="2019-10-06T00:00:00"/>
    <s v="Standard Class"/>
    <s v="RD-19930"/>
    <s v="Russell D'Ascenzo"/>
    <s v="Consumer"/>
    <s v="United States"/>
    <s v="Dallas"/>
    <s v="Texas"/>
    <n v="75217"/>
    <x v="2"/>
    <s v="OFF-FA-10002676"/>
    <s v="Office Supplies"/>
    <x v="13"/>
    <s v="Colored Push Pins"/>
    <n v="4.3440000000000003"/>
    <n v="3"/>
    <x v="2"/>
    <n v="0.86880000000000002"/>
  </r>
  <r>
    <n v="8219"/>
    <x v="4071"/>
    <x v="462"/>
    <d v="2019-10-06T00:00:00"/>
    <s v="Standard Class"/>
    <s v="RD-19930"/>
    <s v="Russell D'Ascenzo"/>
    <s v="Consumer"/>
    <s v="United States"/>
    <s v="Dallas"/>
    <s v="Texas"/>
    <n v="75217"/>
    <x v="2"/>
    <s v="FUR-FU-10000758"/>
    <s v="Furniture"/>
    <x v="5"/>
    <s v="DAX Natural Wood-Tone Poster Frame"/>
    <n v="31.776"/>
    <n v="3"/>
    <x v="7"/>
    <n v="-19.0656"/>
  </r>
  <r>
    <n v="8220"/>
    <x v="4071"/>
    <x v="462"/>
    <d v="2019-10-06T00:00:00"/>
    <s v="Standard Class"/>
    <s v="RD-19930"/>
    <s v="Russell D'Ascenzo"/>
    <s v="Consumer"/>
    <s v="United States"/>
    <s v="Dallas"/>
    <s v="Texas"/>
    <n v="75217"/>
    <x v="2"/>
    <s v="OFF-LA-10002271"/>
    <s v="Office Supplies"/>
    <x v="2"/>
    <s v="Smead Alpha-Z Color-Coded Second Alphabetical Labels and Starter Set"/>
    <n v="4.9279999999999999"/>
    <n v="2"/>
    <x v="2"/>
    <n v="1.7248000000000001"/>
  </r>
  <r>
    <n v="8221"/>
    <x v="4071"/>
    <x v="462"/>
    <d v="2019-10-06T00:00:00"/>
    <s v="Standard Class"/>
    <s v="RD-19930"/>
    <s v="Russell D'Ascenzo"/>
    <s v="Consumer"/>
    <s v="United States"/>
    <s v="Dallas"/>
    <s v="Texas"/>
    <n v="75217"/>
    <x v="2"/>
    <s v="OFF-BI-10002609"/>
    <s v="Office Supplies"/>
    <x v="8"/>
    <s v="Avery Hidden Tab Dividers for Binding Systems"/>
    <n v="1.788"/>
    <n v="3"/>
    <x v="3"/>
    <n v="-3.0396000000000001"/>
  </r>
  <r>
    <n v="8222"/>
    <x v="4071"/>
    <x v="462"/>
    <d v="2019-10-06T00:00:00"/>
    <s v="Standard Class"/>
    <s v="RD-19930"/>
    <s v="Russell D'Ascenzo"/>
    <s v="Consumer"/>
    <s v="United States"/>
    <s v="Dallas"/>
    <s v="Texas"/>
    <n v="75217"/>
    <x v="2"/>
    <s v="OFF-FA-10000254"/>
    <s v="Office Supplies"/>
    <x v="13"/>
    <s v="Sterling Rubber Bands by Alliance"/>
    <n v="15.071999999999999"/>
    <n v="4"/>
    <x v="2"/>
    <n v="-3.7679999999999998"/>
  </r>
  <r>
    <n v="8223"/>
    <x v="4072"/>
    <x v="1087"/>
    <d v="2019-02-23T00:00:00"/>
    <s v="Standard Class"/>
    <s v="AB-10015"/>
    <s v="Aaron Bergman"/>
    <s v="Consumer"/>
    <s v="United States"/>
    <s v="Arlington"/>
    <s v="Texas"/>
    <n v="76017"/>
    <x v="2"/>
    <s v="OFF-ST-10000321"/>
    <s v="Office Supplies"/>
    <x v="4"/>
    <s v="Akro Stacking Bins"/>
    <n v="12.624000000000001"/>
    <n v="2"/>
    <x v="2"/>
    <n v="-2.5247999999999999"/>
  </r>
  <r>
    <n v="8224"/>
    <x v="4073"/>
    <x v="1"/>
    <d v="2021-06-15T00:00:00"/>
    <s v="Standard Class"/>
    <s v="EA-14035"/>
    <s v="Erin Ashbrook"/>
    <s v="Corporate"/>
    <s v="United States"/>
    <s v="Pasadena"/>
    <s v="California"/>
    <n v="91104"/>
    <x v="1"/>
    <s v="OFF-PA-10000241"/>
    <s v="Office Supplies"/>
    <x v="10"/>
    <s v="IBM Multi-Purpose Copy Paper, 8 1/2 x 11&quot;, Case"/>
    <n v="185.88"/>
    <n v="6"/>
    <x v="0"/>
    <n v="83.646000000000001"/>
  </r>
  <r>
    <n v="8225"/>
    <x v="4073"/>
    <x v="1"/>
    <d v="2021-06-15T00:00:00"/>
    <s v="Standard Class"/>
    <s v="EA-14035"/>
    <s v="Erin Ashbrook"/>
    <s v="Corporate"/>
    <s v="United States"/>
    <s v="Pasadena"/>
    <s v="California"/>
    <n v="91104"/>
    <x v="1"/>
    <s v="OFF-PA-10004782"/>
    <s v="Office Supplies"/>
    <x v="10"/>
    <s v="Xerox 228"/>
    <n v="12.96"/>
    <n v="2"/>
    <x v="0"/>
    <n v="6.2207999999999997"/>
  </r>
  <r>
    <n v="8226"/>
    <x v="4074"/>
    <x v="752"/>
    <d v="2022-11-03T00:00:00"/>
    <s v="Second Class"/>
    <s v="SF-20065"/>
    <s v="Sandra Flanagan"/>
    <s v="Consumer"/>
    <s v="United States"/>
    <s v="Everett"/>
    <s v="Massachusetts"/>
    <n v="2149"/>
    <x v="3"/>
    <s v="OFF-PA-10004243"/>
    <s v="Office Supplies"/>
    <x v="10"/>
    <s v="Xerox 1939"/>
    <n v="189.7"/>
    <n v="10"/>
    <x v="0"/>
    <n v="91.055999999999997"/>
  </r>
  <r>
    <n v="8227"/>
    <x v="4074"/>
    <x v="752"/>
    <d v="2022-11-03T00:00:00"/>
    <s v="Second Class"/>
    <s v="SF-20065"/>
    <s v="Sandra Flanagan"/>
    <s v="Consumer"/>
    <s v="United States"/>
    <s v="Everett"/>
    <s v="Massachusetts"/>
    <n v="2149"/>
    <x v="3"/>
    <s v="OFF-PA-10001033"/>
    <s v="Office Supplies"/>
    <x v="10"/>
    <s v="Xerox 1893"/>
    <n v="40.99"/>
    <n v="1"/>
    <x v="0"/>
    <n v="20.085100000000001"/>
  </r>
  <r>
    <n v="8228"/>
    <x v="4075"/>
    <x v="958"/>
    <d v="2021-04-07T00:00:00"/>
    <s v="Second Class"/>
    <s v="BC-11125"/>
    <s v="Becky Castell"/>
    <s v="Home Office"/>
    <s v="United States"/>
    <s v="Troy"/>
    <s v="New York"/>
    <n v="12180"/>
    <x v="3"/>
    <s v="FUR-FU-10000723"/>
    <s v="Furniture"/>
    <x v="5"/>
    <s v="Deflect-o EconoMat Studded, No Bevel Mat for Low Pile Carpeting"/>
    <n v="82.64"/>
    <n v="2"/>
    <x v="0"/>
    <n v="7.4375999999999998"/>
  </r>
  <r>
    <n v="8229"/>
    <x v="4075"/>
    <x v="958"/>
    <d v="2021-04-07T00:00:00"/>
    <s v="Second Class"/>
    <s v="BC-11125"/>
    <s v="Becky Castell"/>
    <s v="Home Office"/>
    <s v="United States"/>
    <s v="Troy"/>
    <s v="New York"/>
    <n v="12180"/>
    <x v="3"/>
    <s v="OFF-ST-10003455"/>
    <s v="Office Supplies"/>
    <x v="4"/>
    <s v="Tenex File Box, Personal Filing Tote with Lid, Black"/>
    <n v="31.02"/>
    <n v="2"/>
    <x v="0"/>
    <n v="8.0652000000000008"/>
  </r>
  <r>
    <n v="8230"/>
    <x v="4075"/>
    <x v="958"/>
    <d v="2021-04-07T00:00:00"/>
    <s v="Second Class"/>
    <s v="BC-11125"/>
    <s v="Becky Castell"/>
    <s v="Home Office"/>
    <s v="United States"/>
    <s v="Troy"/>
    <s v="New York"/>
    <n v="12180"/>
    <x v="3"/>
    <s v="TEC-AC-10001109"/>
    <s v="Technology"/>
    <x v="11"/>
    <s v="Logitech Trackman Marble Mouse"/>
    <n v="89.97"/>
    <n v="3"/>
    <x v="0"/>
    <n v="37.787399999999998"/>
  </r>
  <r>
    <n v="8231"/>
    <x v="4076"/>
    <x v="1186"/>
    <d v="2021-07-01T00:00:00"/>
    <s v="Second Class"/>
    <s v="PF-19165"/>
    <s v="Philip Fox"/>
    <s v="Consumer"/>
    <s v="United States"/>
    <s v="Sandy Springs"/>
    <s v="Georgia"/>
    <n v="30328"/>
    <x v="0"/>
    <s v="OFF-AR-10004344"/>
    <s v="Office Supplies"/>
    <x v="6"/>
    <s v="Bulldog Vacuum Base Pencil Sharpener"/>
    <n v="35.97"/>
    <n v="3"/>
    <x v="0"/>
    <n v="9.7119"/>
  </r>
  <r>
    <n v="8232"/>
    <x v="4076"/>
    <x v="1186"/>
    <d v="2021-07-01T00:00:00"/>
    <s v="Second Class"/>
    <s v="PF-19165"/>
    <s v="Philip Fox"/>
    <s v="Consumer"/>
    <s v="United States"/>
    <s v="Sandy Springs"/>
    <s v="Georgia"/>
    <n v="30328"/>
    <x v="0"/>
    <s v="FUR-BO-10004695"/>
    <s v="Furniture"/>
    <x v="0"/>
    <s v="O'Sullivan 2-Door Barrister Bookcase in Odessa Pine"/>
    <n v="1266.8599999999999"/>
    <n v="7"/>
    <x v="0"/>
    <n v="291.37779999999998"/>
  </r>
  <r>
    <n v="8233"/>
    <x v="4077"/>
    <x v="358"/>
    <d v="2019-09-27T00:00:00"/>
    <s v="Standard Class"/>
    <s v="SE-20110"/>
    <s v="Sanjit Engle"/>
    <s v="Consumer"/>
    <s v="United States"/>
    <s v="San Jose"/>
    <s v="California"/>
    <n v="95123"/>
    <x v="1"/>
    <s v="OFF-ST-10000675"/>
    <s v="Office Supplies"/>
    <x v="4"/>
    <s v="File Shuttle II and Handi-File, Black"/>
    <n v="169.45"/>
    <n v="5"/>
    <x v="0"/>
    <n v="42.362499999999997"/>
  </r>
  <r>
    <n v="8234"/>
    <x v="4077"/>
    <x v="358"/>
    <d v="2019-09-27T00:00:00"/>
    <s v="Standard Class"/>
    <s v="SE-20110"/>
    <s v="Sanjit Engle"/>
    <s v="Consumer"/>
    <s v="United States"/>
    <s v="San Jose"/>
    <s v="California"/>
    <n v="95123"/>
    <x v="1"/>
    <s v="OFF-ST-10002301"/>
    <s v="Office Supplies"/>
    <x v="4"/>
    <s v="Tennsco Commercial Shelving"/>
    <n v="40.68"/>
    <n v="2"/>
    <x v="0"/>
    <n v="0.40679999999999999"/>
  </r>
  <r>
    <n v="8235"/>
    <x v="4078"/>
    <x v="927"/>
    <d v="2022-05-05T00:00:00"/>
    <s v="Standard Class"/>
    <s v="CJ-12010"/>
    <s v="Caroline Jumper"/>
    <s v="Consumer"/>
    <s v="United States"/>
    <s v="Jacksonville"/>
    <s v="Florida"/>
    <n v="32216"/>
    <x v="0"/>
    <s v="OFF-SU-10001212"/>
    <s v="Office Supplies"/>
    <x v="14"/>
    <s v="Kleencut Forged Office Shears by Acme United Corporation"/>
    <n v="3.3279999999999998"/>
    <n v="2"/>
    <x v="2"/>
    <n v="0.41599999999999998"/>
  </r>
  <r>
    <n v="8236"/>
    <x v="4078"/>
    <x v="927"/>
    <d v="2022-05-05T00:00:00"/>
    <s v="Standard Class"/>
    <s v="CJ-12010"/>
    <s v="Caroline Jumper"/>
    <s v="Consumer"/>
    <s v="United States"/>
    <s v="Jacksonville"/>
    <s v="Florida"/>
    <n v="32216"/>
    <x v="0"/>
    <s v="FUR-TA-10001889"/>
    <s v="Furniture"/>
    <x v="3"/>
    <s v="Bush Advantage Collection Racetrack Conference Table"/>
    <n v="933.26199999999994"/>
    <n v="4"/>
    <x v="1"/>
    <n v="-458.14679999999998"/>
  </r>
  <r>
    <n v="8237"/>
    <x v="4078"/>
    <x v="927"/>
    <d v="2022-05-05T00:00:00"/>
    <s v="Standard Class"/>
    <s v="CJ-12010"/>
    <s v="Caroline Jumper"/>
    <s v="Consumer"/>
    <s v="United States"/>
    <s v="Jacksonville"/>
    <s v="Florida"/>
    <n v="32216"/>
    <x v="0"/>
    <s v="FUR-CH-10002024"/>
    <s v="Furniture"/>
    <x v="1"/>
    <s v="HON 5400 Series Task Chairs for Big and Tall"/>
    <n v="2803.92"/>
    <n v="5"/>
    <x v="2"/>
    <n v="0"/>
  </r>
  <r>
    <n v="8238"/>
    <x v="4079"/>
    <x v="179"/>
    <d v="2022-10-19T00:00:00"/>
    <s v="Same Day"/>
    <s v="PT-19090"/>
    <s v="Pete Takahito"/>
    <s v="Consumer"/>
    <s v="United States"/>
    <s v="Jacksonville"/>
    <s v="Florida"/>
    <n v="32216"/>
    <x v="0"/>
    <s v="OFF-ST-10000617"/>
    <s v="Office Supplies"/>
    <x v="4"/>
    <s v="Woodgrain Magazine Files by Perma"/>
    <n v="4.7679999999999998"/>
    <n v="2"/>
    <x v="2"/>
    <n v="-0.77480000000000004"/>
  </r>
  <r>
    <n v="8239"/>
    <x v="4079"/>
    <x v="179"/>
    <d v="2022-10-19T00:00:00"/>
    <s v="Same Day"/>
    <s v="PT-19090"/>
    <s v="Pete Takahito"/>
    <s v="Consumer"/>
    <s v="United States"/>
    <s v="Jacksonville"/>
    <s v="Florida"/>
    <n v="32216"/>
    <x v="0"/>
    <s v="OFF-PA-10000380"/>
    <s v="Office Supplies"/>
    <x v="10"/>
    <s v="REDIFORM Incoming/Outgoing Call Register, 11&quot; X 8 1/2&quot;, 100 Messages"/>
    <n v="6.6719999999999997"/>
    <n v="1"/>
    <x v="2"/>
    <n v="2.5019999999999998"/>
  </r>
  <r>
    <n v="8240"/>
    <x v="4079"/>
    <x v="179"/>
    <d v="2022-10-19T00:00:00"/>
    <s v="Same Day"/>
    <s v="PT-19090"/>
    <s v="Pete Takahito"/>
    <s v="Consumer"/>
    <s v="United States"/>
    <s v="Jacksonville"/>
    <s v="Florida"/>
    <n v="32216"/>
    <x v="0"/>
    <s v="OFF-AR-10003251"/>
    <s v="Office Supplies"/>
    <x v="6"/>
    <s v="Prang Drawing Pencil Set"/>
    <n v="4.4480000000000004"/>
    <n v="2"/>
    <x v="2"/>
    <n v="1.1120000000000001"/>
  </r>
  <r>
    <n v="8241"/>
    <x v="4079"/>
    <x v="179"/>
    <d v="2022-10-19T00:00:00"/>
    <s v="Same Day"/>
    <s v="PT-19090"/>
    <s v="Pete Takahito"/>
    <s v="Consumer"/>
    <s v="United States"/>
    <s v="Jacksonville"/>
    <s v="Florida"/>
    <n v="32216"/>
    <x v="0"/>
    <s v="FUR-FU-10000175"/>
    <s v="Furniture"/>
    <x v="5"/>
    <s v="DAX Wood Document Frame."/>
    <n v="43.936"/>
    <n v="4"/>
    <x v="2"/>
    <n v="6.0411999999999999"/>
  </r>
  <r>
    <n v="8242"/>
    <x v="4080"/>
    <x v="416"/>
    <d v="2019-09-04T00:00:00"/>
    <s v="Standard Class"/>
    <s v="LH-16900"/>
    <s v="Lena Hernandez"/>
    <s v="Consumer"/>
    <s v="United States"/>
    <s v="New York City"/>
    <s v="New York"/>
    <n v="10009"/>
    <x v="3"/>
    <s v="OFF-BI-10004716"/>
    <s v="Office Supplies"/>
    <x v="8"/>
    <s v="Wilson Jones Hanging Recycled Pressboard Data Binders"/>
    <n v="23.744"/>
    <n v="2"/>
    <x v="2"/>
    <n v="8.3103999999999996"/>
  </r>
  <r>
    <n v="8243"/>
    <x v="4080"/>
    <x v="416"/>
    <d v="2019-09-04T00:00:00"/>
    <s v="Standard Class"/>
    <s v="LH-16900"/>
    <s v="Lena Hernandez"/>
    <s v="Consumer"/>
    <s v="United States"/>
    <s v="New York City"/>
    <s v="New York"/>
    <n v="10009"/>
    <x v="3"/>
    <s v="TEC-AC-10002842"/>
    <s v="Technology"/>
    <x v="11"/>
    <s v="WD My Passport Ultra 2TB Portable External Hard Drive"/>
    <n v="357"/>
    <n v="3"/>
    <x v="0"/>
    <n v="57.12"/>
  </r>
  <r>
    <n v="8244"/>
    <x v="4081"/>
    <x v="1132"/>
    <d v="2019-08-15T00:00:00"/>
    <s v="Standard Class"/>
    <s v="BW-11200"/>
    <s v="Ben Wallace"/>
    <s v="Consumer"/>
    <s v="United States"/>
    <s v="San Francisco"/>
    <s v="California"/>
    <n v="94122"/>
    <x v="1"/>
    <s v="TEC-PH-10003691"/>
    <s v="Technology"/>
    <x v="7"/>
    <s v="BlackBerry Q10"/>
    <n v="806.33600000000001"/>
    <n v="8"/>
    <x v="2"/>
    <n v="50.396000000000001"/>
  </r>
  <r>
    <n v="8245"/>
    <x v="4081"/>
    <x v="1132"/>
    <d v="2019-08-15T00:00:00"/>
    <s v="Standard Class"/>
    <s v="BW-11200"/>
    <s v="Ben Wallace"/>
    <s v="Consumer"/>
    <s v="United States"/>
    <s v="San Francisco"/>
    <s v="California"/>
    <n v="94122"/>
    <x v="1"/>
    <s v="FUR-FU-10002878"/>
    <s v="Furniture"/>
    <x v="5"/>
    <s v="Seth Thomas 14&quot; Day/Date Wall Clock"/>
    <n v="85.44"/>
    <n v="3"/>
    <x v="0"/>
    <n v="31.6128"/>
  </r>
  <r>
    <n v="8246"/>
    <x v="4082"/>
    <x v="710"/>
    <d v="2019-08-22T00:00:00"/>
    <s v="Standard Class"/>
    <s v="BS-11365"/>
    <s v="Bill Shonely"/>
    <s v="Corporate"/>
    <s v="United States"/>
    <s v="Columbus"/>
    <s v="Georgia"/>
    <n v="31907"/>
    <x v="0"/>
    <s v="OFF-ST-10000991"/>
    <s v="Office Supplies"/>
    <x v="4"/>
    <s v="Space Solutions HD Industrial Steel Shelving."/>
    <n v="344.91"/>
    <n v="3"/>
    <x v="0"/>
    <n v="10.347300000000001"/>
  </r>
  <r>
    <n v="8247"/>
    <x v="4083"/>
    <x v="1187"/>
    <d v="2020-05-09T00:00:00"/>
    <s v="Same Day"/>
    <s v="DP-13390"/>
    <s v="Dennis Pardue"/>
    <s v="Home Office"/>
    <s v="United States"/>
    <s v="Aurora"/>
    <s v="Illinois"/>
    <n v="60505"/>
    <x v="2"/>
    <s v="OFF-AP-10002439"/>
    <s v="Office Supplies"/>
    <x v="9"/>
    <s v="Tripp Lite Isotel 8 Ultra 8 Outlet Metal Surge"/>
    <n v="70.97"/>
    <n v="5"/>
    <x v="3"/>
    <n v="-191.619"/>
  </r>
  <r>
    <n v="8248"/>
    <x v="4083"/>
    <x v="1187"/>
    <d v="2020-05-09T00:00:00"/>
    <s v="Same Day"/>
    <s v="DP-13390"/>
    <s v="Dennis Pardue"/>
    <s v="Home Office"/>
    <s v="United States"/>
    <s v="Aurora"/>
    <s v="Illinois"/>
    <n v="60505"/>
    <x v="2"/>
    <s v="OFF-AR-10004602"/>
    <s v="Office Supplies"/>
    <x v="6"/>
    <s v="Boston KS Multi-Size Manual Pencil Sharpener"/>
    <n v="36.783999999999999"/>
    <n v="2"/>
    <x v="2"/>
    <n v="3.6783999999999999"/>
  </r>
  <r>
    <n v="8249"/>
    <x v="4084"/>
    <x v="1120"/>
    <d v="2021-05-12T00:00:00"/>
    <s v="Second Class"/>
    <s v="CS-12400"/>
    <s v="Christopher Schild"/>
    <s v="Home Office"/>
    <s v="United States"/>
    <s v="Philadelphia"/>
    <s v="Pennsylvania"/>
    <n v="19134"/>
    <x v="3"/>
    <s v="TEC-PH-10001795"/>
    <s v="Technology"/>
    <x v="7"/>
    <s v="ClearOne CHATAttach 160 -Â speaker phone"/>
    <n v="743.98800000000006"/>
    <n v="2"/>
    <x v="10"/>
    <n v="-123.998"/>
  </r>
  <r>
    <n v="8250"/>
    <x v="4085"/>
    <x v="616"/>
    <d v="2020-03-08T00:00:00"/>
    <s v="Second Class"/>
    <s v="MS-17365"/>
    <s v="Maribeth Schnelling"/>
    <s v="Consumer"/>
    <s v="United States"/>
    <s v="Chicago"/>
    <s v="Illinois"/>
    <n v="60653"/>
    <x v="2"/>
    <s v="OFF-BI-10002854"/>
    <s v="Office Supplies"/>
    <x v="8"/>
    <s v="Performers Binder/Pad Holder, Black"/>
    <n v="11.212"/>
    <n v="2"/>
    <x v="3"/>
    <n v="-16.818000000000001"/>
  </r>
  <r>
    <n v="8251"/>
    <x v="4085"/>
    <x v="616"/>
    <d v="2020-03-08T00:00:00"/>
    <s v="Second Class"/>
    <s v="MS-17365"/>
    <s v="Maribeth Schnelling"/>
    <s v="Consumer"/>
    <s v="United States"/>
    <s v="Chicago"/>
    <s v="Illinois"/>
    <n v="60653"/>
    <x v="2"/>
    <s v="FUR-FU-10000023"/>
    <s v="Furniture"/>
    <x v="5"/>
    <s v="Eldon Wave Desk Accessories"/>
    <n v="4.7119999999999997"/>
    <n v="2"/>
    <x v="7"/>
    <n v="-1.8848"/>
  </r>
  <r>
    <n v="8252"/>
    <x v="4085"/>
    <x v="616"/>
    <d v="2020-03-08T00:00:00"/>
    <s v="Second Class"/>
    <s v="MS-17365"/>
    <s v="Maribeth Schnelling"/>
    <s v="Consumer"/>
    <s v="United States"/>
    <s v="Chicago"/>
    <s v="Illinois"/>
    <n v="60653"/>
    <x v="2"/>
    <s v="OFF-AP-10000828"/>
    <s v="Office Supplies"/>
    <x v="9"/>
    <s v="Avanti 4.4 Cu. Ft. Refrigerator"/>
    <n v="180.98"/>
    <n v="5"/>
    <x v="3"/>
    <n v="-470.548"/>
  </r>
  <r>
    <n v="8253"/>
    <x v="4085"/>
    <x v="616"/>
    <d v="2020-03-08T00:00:00"/>
    <s v="Second Class"/>
    <s v="MS-17365"/>
    <s v="Maribeth Schnelling"/>
    <s v="Consumer"/>
    <s v="United States"/>
    <s v="Chicago"/>
    <s v="Illinois"/>
    <n v="60653"/>
    <x v="2"/>
    <s v="OFF-ST-10000777"/>
    <s v="Office Supplies"/>
    <x v="4"/>
    <s v="Companion Letter/Legal File, Black"/>
    <n v="60.415999999999997"/>
    <n v="2"/>
    <x v="2"/>
    <n v="6.0415999999999999"/>
  </r>
  <r>
    <n v="8254"/>
    <x v="4086"/>
    <x v="801"/>
    <d v="2022-08-18T00:00:00"/>
    <s v="Standard Class"/>
    <s v="DK-12895"/>
    <s v="Dana Kaydos"/>
    <s v="Consumer"/>
    <s v="United States"/>
    <s v="Seattle"/>
    <s v="Washington"/>
    <n v="98103"/>
    <x v="1"/>
    <s v="TEC-CO-10000971"/>
    <s v="Technology"/>
    <x v="16"/>
    <s v="Hewlett Packard 310 Color Digital Copier"/>
    <n v="299.99"/>
    <n v="1"/>
    <x v="0"/>
    <n v="89.997"/>
  </r>
  <r>
    <n v="8255"/>
    <x v="4086"/>
    <x v="801"/>
    <d v="2022-08-18T00:00:00"/>
    <s v="Standard Class"/>
    <s v="DK-12895"/>
    <s v="Dana Kaydos"/>
    <s v="Consumer"/>
    <s v="United States"/>
    <s v="Seattle"/>
    <s v="Washington"/>
    <n v="98103"/>
    <x v="1"/>
    <s v="OFF-PA-10003134"/>
    <s v="Office Supplies"/>
    <x v="10"/>
    <s v="Xerox 1937"/>
    <n v="192.16"/>
    <n v="4"/>
    <x v="0"/>
    <n v="92.236800000000002"/>
  </r>
  <r>
    <n v="8256"/>
    <x v="4086"/>
    <x v="801"/>
    <d v="2022-08-18T00:00:00"/>
    <s v="Standard Class"/>
    <s v="DK-12895"/>
    <s v="Dana Kaydos"/>
    <s v="Consumer"/>
    <s v="United States"/>
    <s v="Seattle"/>
    <s v="Washington"/>
    <n v="98103"/>
    <x v="1"/>
    <s v="TEC-PH-10002538"/>
    <s v="Technology"/>
    <x v="7"/>
    <s v="Grandstream GXP1160 VoIP phone"/>
    <n v="242.624"/>
    <n v="8"/>
    <x v="2"/>
    <n v="27.295200000000001"/>
  </r>
  <r>
    <n v="8257"/>
    <x v="4086"/>
    <x v="801"/>
    <d v="2022-08-18T00:00:00"/>
    <s v="Standard Class"/>
    <s v="DK-12895"/>
    <s v="Dana Kaydos"/>
    <s v="Consumer"/>
    <s v="United States"/>
    <s v="Seattle"/>
    <s v="Washington"/>
    <n v="98103"/>
    <x v="1"/>
    <s v="OFF-ST-10001228"/>
    <s v="Office Supplies"/>
    <x v="4"/>
    <s v="Personal File Boxes with Fold-Down Carry Handle"/>
    <n v="46.74"/>
    <n v="3"/>
    <x v="0"/>
    <n v="11.685"/>
  </r>
  <r>
    <n v="8258"/>
    <x v="4086"/>
    <x v="801"/>
    <d v="2022-08-18T00:00:00"/>
    <s v="Standard Class"/>
    <s v="DK-12895"/>
    <s v="Dana Kaydos"/>
    <s v="Consumer"/>
    <s v="United States"/>
    <s v="Seattle"/>
    <s v="Washington"/>
    <n v="98103"/>
    <x v="1"/>
    <s v="TEC-AC-10000397"/>
    <s v="Technology"/>
    <x v="11"/>
    <s v="Perixx PERIBOARD-512B, Ergonomic Split Keyboard"/>
    <n v="174.95"/>
    <n v="5"/>
    <x v="0"/>
    <n v="12.246499999999999"/>
  </r>
  <r>
    <n v="8259"/>
    <x v="4086"/>
    <x v="801"/>
    <d v="2022-08-18T00:00:00"/>
    <s v="Standard Class"/>
    <s v="DK-12895"/>
    <s v="Dana Kaydos"/>
    <s v="Consumer"/>
    <s v="United States"/>
    <s v="Seattle"/>
    <s v="Washington"/>
    <n v="98103"/>
    <x v="1"/>
    <s v="OFF-BI-10004308"/>
    <s v="Office Supplies"/>
    <x v="8"/>
    <s v="Avery Legal 4-Ring Binder"/>
    <n v="100.70399999999999"/>
    <n v="6"/>
    <x v="2"/>
    <n v="37.764000000000003"/>
  </r>
  <r>
    <n v="8260"/>
    <x v="4087"/>
    <x v="190"/>
    <d v="2021-06-25T00:00:00"/>
    <s v="Same Day"/>
    <s v="SN-20560"/>
    <s v="Skye Norling"/>
    <s v="Home Office"/>
    <s v="United States"/>
    <s v="Roseville"/>
    <s v="Michigan"/>
    <n v="48066"/>
    <x v="2"/>
    <s v="OFF-PA-10000357"/>
    <s v="Office Supplies"/>
    <x v="10"/>
    <s v="White Dual Perf Computer Printout Paper, 2700 Sheets, 1 Part, Heavyweight, 20 lbs., 14 7/8 x 11"/>
    <n v="368.91"/>
    <n v="9"/>
    <x v="0"/>
    <n v="180.76589999999999"/>
  </r>
  <r>
    <n v="8261"/>
    <x v="4087"/>
    <x v="190"/>
    <d v="2021-06-25T00:00:00"/>
    <s v="Same Day"/>
    <s v="SN-20560"/>
    <s v="Skye Norling"/>
    <s v="Home Office"/>
    <s v="United States"/>
    <s v="Roseville"/>
    <s v="Michigan"/>
    <n v="48066"/>
    <x v="2"/>
    <s v="OFF-BI-10000773"/>
    <s v="Office Supplies"/>
    <x v="8"/>
    <s v="Insertable Tab Post Binder Dividers"/>
    <n v="8.02"/>
    <n v="1"/>
    <x v="0"/>
    <n v="3.7694000000000001"/>
  </r>
  <r>
    <n v="8262"/>
    <x v="4087"/>
    <x v="190"/>
    <d v="2021-06-25T00:00:00"/>
    <s v="Same Day"/>
    <s v="SN-20560"/>
    <s v="Skye Norling"/>
    <s v="Home Office"/>
    <s v="United States"/>
    <s v="Roseville"/>
    <s v="Michigan"/>
    <n v="48066"/>
    <x v="2"/>
    <s v="OFF-ST-10001837"/>
    <s v="Office Supplies"/>
    <x v="4"/>
    <s v="SAFCO Mobile Desk Side File, Wire Frame"/>
    <n v="171.04"/>
    <n v="4"/>
    <x v="0"/>
    <n v="44.470399999999998"/>
  </r>
  <r>
    <n v="8263"/>
    <x v="4088"/>
    <x v="272"/>
    <d v="2021-12-18T00:00:00"/>
    <s v="Standard Class"/>
    <s v="TC-21475"/>
    <s v="Tony Chapman"/>
    <s v="Home Office"/>
    <s v="United States"/>
    <s v="Fayetteville"/>
    <s v="Arkansas"/>
    <n v="72701"/>
    <x v="0"/>
    <s v="OFF-PA-10002552"/>
    <s v="Office Supplies"/>
    <x v="10"/>
    <s v="Xerox 1958"/>
    <n v="19.440000000000001"/>
    <n v="3"/>
    <x v="0"/>
    <n v="9.3312000000000008"/>
  </r>
  <r>
    <n v="8264"/>
    <x v="4089"/>
    <x v="1023"/>
    <d v="2020-09-16T00:00:00"/>
    <s v="Standard Class"/>
    <s v="AM-10705"/>
    <s v="Anne McFarland"/>
    <s v="Consumer"/>
    <s v="United States"/>
    <s v="Jacksonville"/>
    <s v="North Carolina"/>
    <n v="28540"/>
    <x v="0"/>
    <s v="OFF-BI-10000014"/>
    <s v="Office Supplies"/>
    <x v="8"/>
    <s v="Heavy-Duty E-Z-D Binders"/>
    <n v="13.092000000000001"/>
    <n v="4"/>
    <x v="6"/>
    <n v="-10.0372"/>
  </r>
  <r>
    <n v="8265"/>
    <x v="4090"/>
    <x v="125"/>
    <d v="2020-01-03T00:00:00"/>
    <s v="Standard Class"/>
    <s v="AJ-10960"/>
    <s v="Astrea Jones"/>
    <s v="Consumer"/>
    <s v="United States"/>
    <s v="New York City"/>
    <s v="New York"/>
    <n v="10035"/>
    <x v="3"/>
    <s v="OFF-AP-10004136"/>
    <s v="Office Supplies"/>
    <x v="9"/>
    <s v="Kensington 6 Outlet SmartSocket Surge Protector"/>
    <n v="122.94"/>
    <n v="3"/>
    <x v="0"/>
    <n v="30.734999999999999"/>
  </r>
  <r>
    <n v="8266"/>
    <x v="4090"/>
    <x v="125"/>
    <d v="2020-01-03T00:00:00"/>
    <s v="Standard Class"/>
    <s v="AJ-10960"/>
    <s v="Astrea Jones"/>
    <s v="Consumer"/>
    <s v="United States"/>
    <s v="New York City"/>
    <s v="New York"/>
    <n v="10035"/>
    <x v="3"/>
    <s v="OFF-BI-10003429"/>
    <s v="Office Supplies"/>
    <x v="8"/>
    <s v="Cardinal HOLDit! Binder Insert Strips,Extra Strips"/>
    <n v="35.448"/>
    <n v="7"/>
    <x v="2"/>
    <n v="12.8499"/>
  </r>
  <r>
    <n v="8267"/>
    <x v="4091"/>
    <x v="333"/>
    <d v="2019-05-03T00:00:00"/>
    <s v="Standard Class"/>
    <s v="KH-16360"/>
    <s v="Katherine Hughes"/>
    <s v="Consumer"/>
    <s v="United States"/>
    <s v="Dover"/>
    <s v="Delaware"/>
    <n v="19901"/>
    <x v="3"/>
    <s v="TEC-PH-10000376"/>
    <s v="Technology"/>
    <x v="7"/>
    <s v="Square Credit Card Reader"/>
    <n v="19.98"/>
    <n v="2"/>
    <x v="0"/>
    <n v="5.1947999999999999"/>
  </r>
  <r>
    <n v="8268"/>
    <x v="4092"/>
    <x v="289"/>
    <d v="2022-02-05T00:00:00"/>
    <s v="Standard Class"/>
    <s v="LP-17095"/>
    <s v="Liz Preis"/>
    <s v="Consumer"/>
    <s v="United States"/>
    <s v="Aurora"/>
    <s v="Illinois"/>
    <n v="60505"/>
    <x v="2"/>
    <s v="FUR-TA-10003469"/>
    <s v="Furniture"/>
    <x v="3"/>
    <s v="Balt Split Level Computer Training Table"/>
    <n v="69.375"/>
    <n v="1"/>
    <x v="5"/>
    <n v="-47.174999999999997"/>
  </r>
  <r>
    <n v="8269"/>
    <x v="4092"/>
    <x v="289"/>
    <d v="2022-02-05T00:00:00"/>
    <s v="Standard Class"/>
    <s v="LP-17095"/>
    <s v="Liz Preis"/>
    <s v="Consumer"/>
    <s v="United States"/>
    <s v="Aurora"/>
    <s v="Illinois"/>
    <n v="60505"/>
    <x v="2"/>
    <s v="OFF-SU-10004231"/>
    <s v="Office Supplies"/>
    <x v="14"/>
    <s v="Acme Tagit Stainless Steel Antibacterial Scissors"/>
    <n v="31.68"/>
    <n v="4"/>
    <x v="2"/>
    <n v="2.7719999999999998"/>
  </r>
  <r>
    <n v="8270"/>
    <x v="4092"/>
    <x v="289"/>
    <d v="2022-02-05T00:00:00"/>
    <s v="Standard Class"/>
    <s v="LP-17095"/>
    <s v="Liz Preis"/>
    <s v="Consumer"/>
    <s v="United States"/>
    <s v="Aurora"/>
    <s v="Illinois"/>
    <n v="60505"/>
    <x v="2"/>
    <s v="TEC-PH-10002584"/>
    <s v="Technology"/>
    <x v="7"/>
    <s v="Samsung Galaxy S4"/>
    <n v="2003.1679999999999"/>
    <n v="4"/>
    <x v="2"/>
    <n v="250.39599999999999"/>
  </r>
  <r>
    <n v="8271"/>
    <x v="4092"/>
    <x v="289"/>
    <d v="2022-02-05T00:00:00"/>
    <s v="Standard Class"/>
    <s v="LP-17095"/>
    <s v="Liz Preis"/>
    <s v="Consumer"/>
    <s v="United States"/>
    <s v="Aurora"/>
    <s v="Illinois"/>
    <n v="60505"/>
    <x v="2"/>
    <s v="OFF-AR-10003602"/>
    <s v="Office Supplies"/>
    <x v="6"/>
    <s v="Quartet Omega Colored Chalk, 12/Pack"/>
    <n v="9.3439999999999994"/>
    <n v="2"/>
    <x v="2"/>
    <n v="3.1536"/>
  </r>
  <r>
    <n v="8272"/>
    <x v="4093"/>
    <x v="591"/>
    <d v="2021-12-30T00:00:00"/>
    <s v="Standard Class"/>
    <s v="JE-15715"/>
    <s v="Joe Elijah"/>
    <s v="Consumer"/>
    <s v="United States"/>
    <s v="New York City"/>
    <s v="New York"/>
    <n v="10009"/>
    <x v="3"/>
    <s v="FUR-CH-10002331"/>
    <s v="Furniture"/>
    <x v="1"/>
    <s v="Hon 4700 Series Mobuis Mid-Back Task Chairs with Adjustable Arms"/>
    <n v="2563.056"/>
    <n v="8"/>
    <x v="9"/>
    <n v="313.26240000000001"/>
  </r>
  <r>
    <n v="8273"/>
    <x v="4094"/>
    <x v="201"/>
    <d v="2021-10-24T00:00:00"/>
    <s v="Standard Class"/>
    <s v="MY-18295"/>
    <s v="Muhammed Yedwab"/>
    <s v="Corporate"/>
    <s v="United States"/>
    <s v="El Cajon"/>
    <s v="California"/>
    <n v="92020"/>
    <x v="1"/>
    <s v="FUR-CH-10001802"/>
    <s v="Furniture"/>
    <x v="1"/>
    <s v="Hon Every-Day Chair Series Swivel Task Chairs"/>
    <n v="387.13600000000002"/>
    <n v="4"/>
    <x v="2"/>
    <n v="4.8391999999999999"/>
  </r>
  <r>
    <n v="8274"/>
    <x v="4095"/>
    <x v="385"/>
    <d v="2020-06-14T00:00:00"/>
    <s v="Second Class"/>
    <s v="FC-14245"/>
    <s v="Frank Carlisle"/>
    <s v="Home Office"/>
    <s v="United States"/>
    <s v="Springfield"/>
    <s v="Ohio"/>
    <n v="45503"/>
    <x v="3"/>
    <s v="OFF-AR-10000634"/>
    <s v="Office Supplies"/>
    <x v="6"/>
    <s v="Newell 320"/>
    <n v="3.4239999999999999"/>
    <n v="1"/>
    <x v="2"/>
    <n v="0.29959999999999998"/>
  </r>
  <r>
    <n v="8275"/>
    <x v="4096"/>
    <x v="160"/>
    <d v="2022-07-03T00:00:00"/>
    <s v="Standard Class"/>
    <s v="ND-18460"/>
    <s v="Neil Ducich"/>
    <s v="Corporate"/>
    <s v="United States"/>
    <s v="Mount Vernon"/>
    <s v="New York"/>
    <n v="10550"/>
    <x v="3"/>
    <s v="OFF-ST-10002615"/>
    <s v="Office Supplies"/>
    <x v="4"/>
    <s v="Dual Level, Single-Width Filing Carts"/>
    <n v="1085.42"/>
    <n v="7"/>
    <x v="0"/>
    <n v="282.20920000000001"/>
  </r>
  <r>
    <n v="8276"/>
    <x v="4097"/>
    <x v="153"/>
    <d v="2020-06-29T00:00:00"/>
    <s v="Standard Class"/>
    <s v="DB-13360"/>
    <s v="Dennis Bolton"/>
    <s v="Home Office"/>
    <s v="United States"/>
    <s v="Lakewood"/>
    <s v="Ohio"/>
    <n v="44107"/>
    <x v="3"/>
    <s v="OFF-PA-10004040"/>
    <s v="Office Supplies"/>
    <x v="10"/>
    <s v="Universal Premium White Copier/Laser Paper (20Lb. and 87 Bright)"/>
    <n v="43.055999999999997"/>
    <n v="9"/>
    <x v="2"/>
    <n v="15.607799999999999"/>
  </r>
  <r>
    <n v="8277"/>
    <x v="4098"/>
    <x v="823"/>
    <d v="2021-02-24T00:00:00"/>
    <s v="Standard Class"/>
    <s v="LC-16960"/>
    <s v="Lindsay Castell"/>
    <s v="Home Office"/>
    <s v="United States"/>
    <s v="Tampa"/>
    <s v="Florida"/>
    <n v="33614"/>
    <x v="0"/>
    <s v="OFF-BI-10003727"/>
    <s v="Office Supplies"/>
    <x v="8"/>
    <s v="Avery Durable Slant Ring Binders With Label Holder"/>
    <n v="3.762"/>
    <n v="3"/>
    <x v="6"/>
    <n v="-2.7587999999999999"/>
  </r>
  <r>
    <n v="8278"/>
    <x v="4098"/>
    <x v="823"/>
    <d v="2021-02-24T00:00:00"/>
    <s v="Standard Class"/>
    <s v="LC-16960"/>
    <s v="Lindsay Castell"/>
    <s v="Home Office"/>
    <s v="United States"/>
    <s v="Tampa"/>
    <s v="Florida"/>
    <n v="33614"/>
    <x v="0"/>
    <s v="OFF-BI-10002026"/>
    <s v="Office Supplies"/>
    <x v="8"/>
    <s v="Avery Arch Ring Binders"/>
    <n v="34.86"/>
    <n v="2"/>
    <x v="6"/>
    <n v="-26.725999999999999"/>
  </r>
  <r>
    <n v="8279"/>
    <x v="4098"/>
    <x v="823"/>
    <d v="2021-02-24T00:00:00"/>
    <s v="Standard Class"/>
    <s v="LC-16960"/>
    <s v="Lindsay Castell"/>
    <s v="Home Office"/>
    <s v="United States"/>
    <s v="Tampa"/>
    <s v="Florida"/>
    <n v="33614"/>
    <x v="0"/>
    <s v="OFF-ST-10001496"/>
    <s v="Office Supplies"/>
    <x v="4"/>
    <s v="Standard Rollaway File with Lock"/>
    <n v="432.45600000000002"/>
    <n v="3"/>
    <x v="2"/>
    <n v="32.434199999999997"/>
  </r>
  <r>
    <n v="8280"/>
    <x v="4099"/>
    <x v="300"/>
    <d v="2022-04-25T00:00:00"/>
    <s v="Standard Class"/>
    <s v="BD-11725"/>
    <s v="Bruce Degenhardt"/>
    <s v="Consumer"/>
    <s v="United States"/>
    <s v="Columbus"/>
    <s v="Georgia"/>
    <n v="31907"/>
    <x v="0"/>
    <s v="OFF-ST-10003716"/>
    <s v="Office Supplies"/>
    <x v="4"/>
    <s v="Tennsco Double-Tier Lockers"/>
    <n v="675.06"/>
    <n v="3"/>
    <x v="0"/>
    <n v="87.757800000000003"/>
  </r>
  <r>
    <n v="8281"/>
    <x v="4100"/>
    <x v="1188"/>
    <d v="2022-05-09T00:00:00"/>
    <s v="First Class"/>
    <s v="MC-17605"/>
    <s v="Matt Connell"/>
    <s v="Corporate"/>
    <s v="United States"/>
    <s v="Jacksonville"/>
    <s v="North Carolina"/>
    <n v="28540"/>
    <x v="0"/>
    <s v="OFF-EN-10002504"/>
    <s v="Office Supplies"/>
    <x v="12"/>
    <s v="Tyvek  Top-Opening Peel &amp; Seel Envelopes, Plain White"/>
    <n v="65.231999999999999"/>
    <n v="3"/>
    <x v="2"/>
    <n v="22.015799999999999"/>
  </r>
  <r>
    <n v="8282"/>
    <x v="4100"/>
    <x v="1188"/>
    <d v="2022-05-09T00:00:00"/>
    <s v="First Class"/>
    <s v="MC-17605"/>
    <s v="Matt Connell"/>
    <s v="Corporate"/>
    <s v="United States"/>
    <s v="Jacksonville"/>
    <s v="North Carolina"/>
    <n v="28540"/>
    <x v="0"/>
    <s v="FUR-CH-10001270"/>
    <s v="Furniture"/>
    <x v="1"/>
    <s v="Harbour Creations Steel Folding Chair"/>
    <n v="207"/>
    <n v="3"/>
    <x v="2"/>
    <n v="25.875"/>
  </r>
  <r>
    <n v="8283"/>
    <x v="4101"/>
    <x v="379"/>
    <d v="2020-12-25T00:00:00"/>
    <s v="Second Class"/>
    <s v="SZ-20035"/>
    <s v="Sam Zeldin"/>
    <s v="Home Office"/>
    <s v="United States"/>
    <s v="Saint Charles"/>
    <s v="Illinois"/>
    <n v="60174"/>
    <x v="2"/>
    <s v="TEC-MA-10004241"/>
    <s v="Technology"/>
    <x v="15"/>
    <s v="Star Micronics TSP800 TSP847IIU Receipt Printer"/>
    <n v="600.53"/>
    <n v="2"/>
    <x v="4"/>
    <n v="137.26400000000001"/>
  </r>
  <r>
    <n v="8284"/>
    <x v="4101"/>
    <x v="379"/>
    <d v="2020-12-25T00:00:00"/>
    <s v="Second Class"/>
    <s v="SZ-20035"/>
    <s v="Sam Zeldin"/>
    <s v="Home Office"/>
    <s v="United States"/>
    <s v="Saint Charles"/>
    <s v="Illinois"/>
    <n v="60174"/>
    <x v="2"/>
    <s v="OFF-AR-10001468"/>
    <s v="Office Supplies"/>
    <x v="6"/>
    <s v="Sanford Prismacolor Professional Thick Lead Art Pencils, 36-Color Set"/>
    <n v="59.904000000000003"/>
    <n v="2"/>
    <x v="2"/>
    <n v="14.2272"/>
  </r>
  <r>
    <n v="8285"/>
    <x v="4101"/>
    <x v="379"/>
    <d v="2020-12-25T00:00:00"/>
    <s v="Second Class"/>
    <s v="SZ-20035"/>
    <s v="Sam Zeldin"/>
    <s v="Home Office"/>
    <s v="United States"/>
    <s v="Saint Charles"/>
    <s v="Illinois"/>
    <n v="60174"/>
    <x v="2"/>
    <s v="TEC-AC-10003198"/>
    <s v="Technology"/>
    <x v="11"/>
    <s v="Enermax Acrylux Wireless Keyboard"/>
    <n v="637.44000000000005"/>
    <n v="8"/>
    <x v="2"/>
    <n v="135.45599999999999"/>
  </r>
  <r>
    <n v="8286"/>
    <x v="4101"/>
    <x v="379"/>
    <d v="2020-12-25T00:00:00"/>
    <s v="Second Class"/>
    <s v="SZ-20035"/>
    <s v="Sam Zeldin"/>
    <s v="Home Office"/>
    <s v="United States"/>
    <s v="Saint Charles"/>
    <s v="Illinois"/>
    <n v="60174"/>
    <x v="2"/>
    <s v="FUR-FU-10003039"/>
    <s v="Furniture"/>
    <x v="5"/>
    <s v="Howard Miller 11-1/2&quot; Diameter Grantwood Wall Clock"/>
    <n v="51.756"/>
    <n v="3"/>
    <x v="7"/>
    <n v="-33.641399999999997"/>
  </r>
  <r>
    <n v="8287"/>
    <x v="4102"/>
    <x v="1132"/>
    <d v="2019-08-15T00:00:00"/>
    <s v="Standard Class"/>
    <s v="DH-13675"/>
    <s v="Duane Huffman"/>
    <s v="Home Office"/>
    <s v="United States"/>
    <s v="Miami"/>
    <s v="Florida"/>
    <n v="33180"/>
    <x v="0"/>
    <s v="OFF-PA-10000295"/>
    <s v="Office Supplies"/>
    <x v="10"/>
    <s v="Xerox 229"/>
    <n v="31.103999999999999"/>
    <n v="6"/>
    <x v="2"/>
    <n v="10.8864"/>
  </r>
  <r>
    <n v="8288"/>
    <x v="4102"/>
    <x v="1132"/>
    <d v="2019-08-15T00:00:00"/>
    <s v="Standard Class"/>
    <s v="DH-13675"/>
    <s v="Duane Huffman"/>
    <s v="Home Office"/>
    <s v="United States"/>
    <s v="Miami"/>
    <s v="Florida"/>
    <n v="33180"/>
    <x v="0"/>
    <s v="OFF-AR-10004344"/>
    <s v="Office Supplies"/>
    <x v="6"/>
    <s v="Bulldog Vacuum Base Pencil Sharpener"/>
    <n v="47.96"/>
    <n v="5"/>
    <x v="2"/>
    <n v="4.1965000000000003"/>
  </r>
  <r>
    <n v="8289"/>
    <x v="4102"/>
    <x v="1132"/>
    <d v="2019-08-15T00:00:00"/>
    <s v="Standard Class"/>
    <s v="DH-13675"/>
    <s v="Duane Huffman"/>
    <s v="Home Office"/>
    <s v="United States"/>
    <s v="Miami"/>
    <s v="Florida"/>
    <n v="33180"/>
    <x v="0"/>
    <s v="TEC-AC-10002473"/>
    <s v="Technology"/>
    <x v="11"/>
    <s v="Maxell 4.7GB DVD-R"/>
    <n v="158.928"/>
    <n v="7"/>
    <x v="2"/>
    <n v="41.718600000000002"/>
  </r>
  <r>
    <n v="8290"/>
    <x v="4102"/>
    <x v="1132"/>
    <d v="2019-08-15T00:00:00"/>
    <s v="Standard Class"/>
    <s v="DH-13675"/>
    <s v="Duane Huffman"/>
    <s v="Home Office"/>
    <s v="United States"/>
    <s v="Miami"/>
    <s v="Florida"/>
    <n v="33180"/>
    <x v="0"/>
    <s v="OFF-AP-10002403"/>
    <s v="Office Supplies"/>
    <x v="9"/>
    <s v="Acco Smartsocket Color-Coded Six-Outlet AC Adapter Model Surge Protectors"/>
    <n v="211.24799999999999"/>
    <n v="6"/>
    <x v="2"/>
    <n v="15.8436"/>
  </r>
  <r>
    <n v="8291"/>
    <x v="4102"/>
    <x v="1132"/>
    <d v="2019-08-15T00:00:00"/>
    <s v="Standard Class"/>
    <s v="DH-13675"/>
    <s v="Duane Huffman"/>
    <s v="Home Office"/>
    <s v="United States"/>
    <s v="Miami"/>
    <s v="Florida"/>
    <n v="33180"/>
    <x v="0"/>
    <s v="OFF-SU-10000432"/>
    <s v="Office Supplies"/>
    <x v="14"/>
    <s v="Acco Side-Punched Conventional Columnar Pads"/>
    <n v="5.5519999999999996"/>
    <n v="2"/>
    <x v="2"/>
    <n v="-1.0409999999999999"/>
  </r>
  <r>
    <n v="8292"/>
    <x v="4102"/>
    <x v="1132"/>
    <d v="2019-08-15T00:00:00"/>
    <s v="Standard Class"/>
    <s v="DH-13675"/>
    <s v="Duane Huffman"/>
    <s v="Home Office"/>
    <s v="United States"/>
    <s v="Miami"/>
    <s v="Florida"/>
    <n v="33180"/>
    <x v="0"/>
    <s v="OFF-LA-10000443"/>
    <s v="Office Supplies"/>
    <x v="2"/>
    <s v="Avery 501"/>
    <n v="2.952"/>
    <n v="1"/>
    <x v="2"/>
    <n v="0.99629999999999996"/>
  </r>
  <r>
    <n v="8293"/>
    <x v="4103"/>
    <x v="555"/>
    <d v="2020-12-14T00:00:00"/>
    <s v="Standard Class"/>
    <s v="LC-16885"/>
    <s v="Lena Creighton"/>
    <s v="Consumer"/>
    <s v="United States"/>
    <s v="Troy"/>
    <s v="Ohio"/>
    <n v="45373"/>
    <x v="3"/>
    <s v="OFF-BI-10003166"/>
    <s v="Office Supplies"/>
    <x v="8"/>
    <s v="GBC Plasticlear Binding Covers"/>
    <n v="10.332000000000001"/>
    <n v="3"/>
    <x v="6"/>
    <n v="-7.5768000000000004"/>
  </r>
  <r>
    <n v="8294"/>
    <x v="4104"/>
    <x v="132"/>
    <d v="2022-11-06T00:00:00"/>
    <s v="Standard Class"/>
    <s v="JO-15145"/>
    <s v="Jack O'Briant"/>
    <s v="Corporate"/>
    <s v="United States"/>
    <s v="Seattle"/>
    <s v="Washington"/>
    <n v="98103"/>
    <x v="1"/>
    <s v="OFF-BI-10002393"/>
    <s v="Office Supplies"/>
    <x v="8"/>
    <s v="Binder Posts"/>
    <n v="18.367999999999999"/>
    <n v="4"/>
    <x v="2"/>
    <n v="5.9695999999999998"/>
  </r>
  <r>
    <n v="8295"/>
    <x v="4105"/>
    <x v="677"/>
    <d v="2022-03-16T00:00:00"/>
    <s v="Standard Class"/>
    <s v="MT-17815"/>
    <s v="Meg Tillman"/>
    <s v="Consumer"/>
    <s v="United States"/>
    <s v="New York City"/>
    <s v="New York"/>
    <n v="10011"/>
    <x v="3"/>
    <s v="TEC-PH-10001809"/>
    <s v="Technology"/>
    <x v="7"/>
    <s v="Panasonic KX T7736-B Digital phone"/>
    <n v="299.89999999999998"/>
    <n v="2"/>
    <x v="0"/>
    <n v="74.974999999999994"/>
  </r>
  <r>
    <n v="8296"/>
    <x v="4106"/>
    <x v="198"/>
    <d v="2021-06-02T00:00:00"/>
    <s v="Standard Class"/>
    <s v="EB-13750"/>
    <s v="Edward Becker"/>
    <s v="Corporate"/>
    <s v="United States"/>
    <s v="Arlington"/>
    <s v="Virginia"/>
    <n v="22204"/>
    <x v="0"/>
    <s v="OFF-EN-10002600"/>
    <s v="Office Supplies"/>
    <x v="12"/>
    <s v="Redi-Strip #10 Envelopes, 4 1/8 x 9 1/2"/>
    <n v="26.55"/>
    <n v="9"/>
    <x v="0"/>
    <n v="12.744"/>
  </r>
  <r>
    <n v="8297"/>
    <x v="4106"/>
    <x v="198"/>
    <d v="2021-06-02T00:00:00"/>
    <s v="Standard Class"/>
    <s v="EB-13750"/>
    <s v="Edward Becker"/>
    <s v="Corporate"/>
    <s v="United States"/>
    <s v="Arlington"/>
    <s v="Virginia"/>
    <n v="22204"/>
    <x v="0"/>
    <s v="TEC-AC-10000109"/>
    <s v="Technology"/>
    <x v="11"/>
    <s v="Sony Micro Vault Click 16 GB USB 2.0 Flash Drive"/>
    <n v="111.98"/>
    <n v="2"/>
    <x v="0"/>
    <n v="26.8752"/>
  </r>
  <r>
    <n v="8298"/>
    <x v="4107"/>
    <x v="761"/>
    <d v="2020-07-10T00:00:00"/>
    <s v="Standard Class"/>
    <s v="RS-19765"/>
    <s v="Roland Schwarz"/>
    <s v="Corporate"/>
    <s v="United States"/>
    <s v="Charlotte"/>
    <s v="North Carolina"/>
    <n v="28205"/>
    <x v="0"/>
    <s v="FUR-FU-10003829"/>
    <s v="Furniture"/>
    <x v="5"/>
    <s v="Stackable Trays"/>
    <n v="4.9279999999999999"/>
    <n v="2"/>
    <x v="2"/>
    <n v="0.73919999999999997"/>
  </r>
  <r>
    <n v="8299"/>
    <x v="4107"/>
    <x v="761"/>
    <d v="2020-07-10T00:00:00"/>
    <s v="Standard Class"/>
    <s v="RS-19765"/>
    <s v="Roland Schwarz"/>
    <s v="Corporate"/>
    <s v="United States"/>
    <s v="Charlotte"/>
    <s v="North Carolina"/>
    <n v="28205"/>
    <x v="0"/>
    <s v="OFF-LA-10003223"/>
    <s v="Office Supplies"/>
    <x v="2"/>
    <s v="Avery 508"/>
    <n v="11.784000000000001"/>
    <n v="3"/>
    <x v="2"/>
    <n v="4.2717000000000001"/>
  </r>
  <r>
    <n v="8300"/>
    <x v="4108"/>
    <x v="518"/>
    <d v="2019-03-14T00:00:00"/>
    <s v="Standard Class"/>
    <s v="RB-19435"/>
    <s v="Richard Bierner"/>
    <s v="Consumer"/>
    <s v="United States"/>
    <s v="Roseville"/>
    <s v="California"/>
    <n v="95661"/>
    <x v="1"/>
    <s v="OFF-AR-10001770"/>
    <s v="Office Supplies"/>
    <x v="6"/>
    <s v="Economy #2 Pencils"/>
    <n v="7.98"/>
    <n v="3"/>
    <x v="0"/>
    <n v="2.0748000000000002"/>
  </r>
  <r>
    <n v="8301"/>
    <x v="4109"/>
    <x v="704"/>
    <d v="2020-04-23T00:00:00"/>
    <s v="Standard Class"/>
    <s v="OT-18730"/>
    <s v="Olvera Toch"/>
    <s v="Consumer"/>
    <s v="United States"/>
    <s v="Detroit"/>
    <s v="Michigan"/>
    <n v="48234"/>
    <x v="2"/>
    <s v="OFF-EN-10003296"/>
    <s v="Office Supplies"/>
    <x v="12"/>
    <s v="Tyvek Side-Opening Peel &amp; Seel Expanding Envelopes"/>
    <n v="180.96"/>
    <n v="2"/>
    <x v="0"/>
    <n v="81.432000000000002"/>
  </r>
  <r>
    <n v="8302"/>
    <x v="4110"/>
    <x v="1189"/>
    <d v="2022-07-31T00:00:00"/>
    <s v="Standard Class"/>
    <s v="GZ-14545"/>
    <s v="George Zrebassa"/>
    <s v="Corporate"/>
    <s v="United States"/>
    <s v="Los Angeles"/>
    <s v="California"/>
    <n v="90036"/>
    <x v="1"/>
    <s v="TEC-AC-10003870"/>
    <s v="Technology"/>
    <x v="11"/>
    <s v="LogitechÂ Z-906 Speaker sys - home theater - 5.1-CH"/>
    <n v="1649.95"/>
    <n v="5"/>
    <x v="0"/>
    <n v="659.98"/>
  </r>
  <r>
    <n v="8303"/>
    <x v="4110"/>
    <x v="1189"/>
    <d v="2022-07-31T00:00:00"/>
    <s v="Standard Class"/>
    <s v="GZ-14545"/>
    <s v="George Zrebassa"/>
    <s v="Corporate"/>
    <s v="United States"/>
    <s v="Los Angeles"/>
    <s v="California"/>
    <n v="90036"/>
    <x v="1"/>
    <s v="FUR-CH-10000665"/>
    <s v="Furniture"/>
    <x v="1"/>
    <s v="Global Airflow Leather Mesh Back Chair, Black"/>
    <n v="362.35199999999998"/>
    <n v="3"/>
    <x v="2"/>
    <n v="45.293999999999997"/>
  </r>
  <r>
    <n v="8304"/>
    <x v="4111"/>
    <x v="656"/>
    <d v="2019-11-01T00:00:00"/>
    <s v="Second Class"/>
    <s v="NL-18310"/>
    <s v="Nancy Lomonaco"/>
    <s v="Home Office"/>
    <s v="United States"/>
    <s v="San Francisco"/>
    <s v="California"/>
    <n v="94110"/>
    <x v="1"/>
    <s v="TEC-PH-10003092"/>
    <s v="Technology"/>
    <x v="7"/>
    <s v="Motorola L804"/>
    <n v="73.584000000000003"/>
    <n v="2"/>
    <x v="2"/>
    <n v="8.2782"/>
  </r>
  <r>
    <n v="8305"/>
    <x v="4112"/>
    <x v="132"/>
    <d v="2022-11-08T00:00:00"/>
    <s v="Standard Class"/>
    <s v="BG-11740"/>
    <s v="Bruce Geld"/>
    <s v="Consumer"/>
    <s v="United States"/>
    <s v="Bakersfield"/>
    <s v="California"/>
    <n v="93309"/>
    <x v="1"/>
    <s v="FUR-TA-10001086"/>
    <s v="Furniture"/>
    <x v="3"/>
    <s v="SAFCO PlanMaster Boards, 60w x 37-1/2d, White Melamine"/>
    <n v="486.36799999999999"/>
    <n v="4"/>
    <x v="2"/>
    <n v="36.477600000000002"/>
  </r>
  <r>
    <n v="8306"/>
    <x v="4113"/>
    <x v="1190"/>
    <d v="2021-08-15T00:00:00"/>
    <s v="Standard Class"/>
    <s v="MT-18070"/>
    <s v="Michelle Tran"/>
    <s v="Home Office"/>
    <s v="United States"/>
    <s v="Tulsa"/>
    <s v="Oklahoma"/>
    <n v="74133"/>
    <x v="2"/>
    <s v="OFF-PA-10001870"/>
    <s v="Office Supplies"/>
    <x v="10"/>
    <s v="Xerox 202"/>
    <n v="32.4"/>
    <n v="5"/>
    <x v="0"/>
    <n v="15.552"/>
  </r>
  <r>
    <n v="8307"/>
    <x v="4113"/>
    <x v="1190"/>
    <d v="2021-08-15T00:00:00"/>
    <s v="Standard Class"/>
    <s v="MT-18070"/>
    <s v="Michelle Tran"/>
    <s v="Home Office"/>
    <s v="United States"/>
    <s v="Tulsa"/>
    <s v="Oklahoma"/>
    <n v="74133"/>
    <x v="2"/>
    <s v="OFF-BI-10003305"/>
    <s v="Office Supplies"/>
    <x v="8"/>
    <s v="Avery Hanging File Binders"/>
    <n v="41.86"/>
    <n v="7"/>
    <x v="0"/>
    <n v="19.255600000000001"/>
  </r>
  <r>
    <n v="8308"/>
    <x v="4113"/>
    <x v="1190"/>
    <d v="2021-08-15T00:00:00"/>
    <s v="Standard Class"/>
    <s v="MT-18070"/>
    <s v="Michelle Tran"/>
    <s v="Home Office"/>
    <s v="United States"/>
    <s v="Tulsa"/>
    <s v="Oklahoma"/>
    <n v="74133"/>
    <x v="2"/>
    <s v="OFF-BI-10003007"/>
    <s v="Office Supplies"/>
    <x v="8"/>
    <s v="Premium Transparent Presentation Covers, No Pattern/Clear, 8 1/2&quot; x 11&quot;"/>
    <n v="77.56"/>
    <n v="2"/>
    <x v="0"/>
    <n v="35.677599999999998"/>
  </r>
  <r>
    <n v="8309"/>
    <x v="4114"/>
    <x v="197"/>
    <d v="2021-07-24T00:00:00"/>
    <s v="Same Day"/>
    <s v="BC-11125"/>
    <s v="Becky Castell"/>
    <s v="Home Office"/>
    <s v="United States"/>
    <s v="San Francisco"/>
    <s v="California"/>
    <n v="94122"/>
    <x v="1"/>
    <s v="OFF-AR-10001419"/>
    <s v="Office Supplies"/>
    <x v="6"/>
    <s v="Newell 325"/>
    <n v="37.17"/>
    <n v="9"/>
    <x v="0"/>
    <n v="11.151"/>
  </r>
  <r>
    <n v="8310"/>
    <x v="4115"/>
    <x v="72"/>
    <d v="2019-03-06T00:00:00"/>
    <s v="Standard Class"/>
    <s v="GW-14605"/>
    <s v="Giulietta Weimer"/>
    <s v="Consumer"/>
    <s v="United States"/>
    <s v="Houston"/>
    <s v="Texas"/>
    <n v="77036"/>
    <x v="2"/>
    <s v="OFF-ST-10003692"/>
    <s v="Office Supplies"/>
    <x v="4"/>
    <s v="Recycled Steel Personal File for Hanging File Folders"/>
    <n v="137.352"/>
    <n v="3"/>
    <x v="2"/>
    <n v="8.5845000000000002"/>
  </r>
  <r>
    <n v="8311"/>
    <x v="4115"/>
    <x v="72"/>
    <d v="2019-03-06T00:00:00"/>
    <s v="Standard Class"/>
    <s v="GW-14605"/>
    <s v="Giulietta Weimer"/>
    <s v="Consumer"/>
    <s v="United States"/>
    <s v="Houston"/>
    <s v="Texas"/>
    <n v="77036"/>
    <x v="2"/>
    <s v="FUR-TA-10001866"/>
    <s v="Furniture"/>
    <x v="3"/>
    <s v="Bevis Round Conference Room Tables and Bases"/>
    <n v="376.50900000000001"/>
    <n v="3"/>
    <x v="4"/>
    <n v="-43.029600000000002"/>
  </r>
  <r>
    <n v="8312"/>
    <x v="4116"/>
    <x v="795"/>
    <d v="2022-01-30T00:00:00"/>
    <s v="Standard Class"/>
    <s v="BD-11500"/>
    <s v="Bradley Drucker"/>
    <s v="Consumer"/>
    <s v="United States"/>
    <s v="Columbus"/>
    <s v="Georgia"/>
    <n v="31907"/>
    <x v="0"/>
    <s v="FUR-FU-10002157"/>
    <s v="Furniture"/>
    <x v="5"/>
    <s v="Artistic Insta-Plaque"/>
    <n v="62.72"/>
    <n v="4"/>
    <x v="0"/>
    <n v="24.460799999999999"/>
  </r>
  <r>
    <n v="8313"/>
    <x v="4116"/>
    <x v="795"/>
    <d v="2022-01-30T00:00:00"/>
    <s v="Standard Class"/>
    <s v="BD-11500"/>
    <s v="Bradley Drucker"/>
    <s v="Consumer"/>
    <s v="United States"/>
    <s v="Columbus"/>
    <s v="Georgia"/>
    <n v="31907"/>
    <x v="0"/>
    <s v="TEC-PH-10001459"/>
    <s v="Technology"/>
    <x v="7"/>
    <s v="Samsung Galaxy Mega 6.3"/>
    <n v="2939.93"/>
    <n v="7"/>
    <x v="0"/>
    <n v="764.3818"/>
  </r>
  <r>
    <n v="8314"/>
    <x v="4117"/>
    <x v="136"/>
    <d v="2019-07-15T00:00:00"/>
    <s v="Standard Class"/>
    <s v="PV-18985"/>
    <s v="Paul Van Hugh"/>
    <s v="Home Office"/>
    <s v="United States"/>
    <s v="League City"/>
    <s v="Texas"/>
    <n v="77573"/>
    <x v="2"/>
    <s v="FUR-CH-10002126"/>
    <s v="Furniture"/>
    <x v="1"/>
    <s v="Hon Deluxe Fabric Upholstered Stacking Chairs"/>
    <n v="512.35799999999995"/>
    <n v="3"/>
    <x v="4"/>
    <n v="-14.6388"/>
  </r>
  <r>
    <n v="8315"/>
    <x v="4117"/>
    <x v="136"/>
    <d v="2019-07-15T00:00:00"/>
    <s v="Standard Class"/>
    <s v="PV-18985"/>
    <s v="Paul Van Hugh"/>
    <s v="Home Office"/>
    <s v="United States"/>
    <s v="League City"/>
    <s v="Texas"/>
    <n v="77573"/>
    <x v="2"/>
    <s v="OFF-FA-10001561"/>
    <s v="Office Supplies"/>
    <x v="13"/>
    <s v="Stockwell Push Pins"/>
    <n v="3.488"/>
    <n v="2"/>
    <x v="2"/>
    <n v="0.56679999999999997"/>
  </r>
  <r>
    <n v="8316"/>
    <x v="4117"/>
    <x v="136"/>
    <d v="2019-07-15T00:00:00"/>
    <s v="Standard Class"/>
    <s v="PV-18985"/>
    <s v="Paul Van Hugh"/>
    <s v="Home Office"/>
    <s v="United States"/>
    <s v="League City"/>
    <s v="Texas"/>
    <n v="77573"/>
    <x v="2"/>
    <s v="OFF-AR-10003158"/>
    <s v="Office Supplies"/>
    <x v="6"/>
    <s v="Fluorescent Highlighters by Dixon"/>
    <n v="22.288"/>
    <n v="7"/>
    <x v="2"/>
    <n v="3.9003999999999999"/>
  </r>
  <r>
    <n v="8317"/>
    <x v="4117"/>
    <x v="136"/>
    <d v="2019-07-15T00:00:00"/>
    <s v="Standard Class"/>
    <s v="PV-18985"/>
    <s v="Paul Van Hugh"/>
    <s v="Home Office"/>
    <s v="United States"/>
    <s v="League City"/>
    <s v="Texas"/>
    <n v="77573"/>
    <x v="2"/>
    <s v="OFF-PA-10001804"/>
    <s v="Office Supplies"/>
    <x v="10"/>
    <s v="Xerox 195"/>
    <n v="16.032"/>
    <n v="3"/>
    <x v="2"/>
    <n v="5.6112000000000002"/>
  </r>
  <r>
    <n v="8318"/>
    <x v="4118"/>
    <x v="645"/>
    <d v="2022-04-15T00:00:00"/>
    <s v="Standard Class"/>
    <s v="HM-14980"/>
    <s v="Henry MacAllister"/>
    <s v="Consumer"/>
    <s v="United States"/>
    <s v="Burlington"/>
    <s v="North Carolina"/>
    <n v="27217"/>
    <x v="0"/>
    <s v="OFF-AR-10000422"/>
    <s v="Office Supplies"/>
    <x v="6"/>
    <s v="Pencil and Crayon Sharpener"/>
    <n v="1.752"/>
    <n v="1"/>
    <x v="2"/>
    <n v="0.15329999999999999"/>
  </r>
  <r>
    <n v="8319"/>
    <x v="4118"/>
    <x v="645"/>
    <d v="2022-04-15T00:00:00"/>
    <s v="Standard Class"/>
    <s v="HM-14980"/>
    <s v="Henry MacAllister"/>
    <s v="Consumer"/>
    <s v="United States"/>
    <s v="Burlington"/>
    <s v="North Carolina"/>
    <n v="27217"/>
    <x v="0"/>
    <s v="OFF-AR-10000127"/>
    <s v="Office Supplies"/>
    <x v="6"/>
    <s v="Newell 321"/>
    <n v="20.992000000000001"/>
    <n v="8"/>
    <x v="2"/>
    <n v="2.3616000000000001"/>
  </r>
  <r>
    <n v="8320"/>
    <x v="4119"/>
    <x v="38"/>
    <d v="2022-11-17T00:00:00"/>
    <s v="Standard Class"/>
    <s v="EM-14065"/>
    <s v="Erin Mull"/>
    <s v="Consumer"/>
    <s v="United States"/>
    <s v="New York City"/>
    <s v="New York"/>
    <n v="10009"/>
    <x v="3"/>
    <s v="OFF-ST-10004634"/>
    <s v="Office Supplies"/>
    <x v="4"/>
    <s v="Personal Folder Holder, Ebony"/>
    <n v="11.21"/>
    <n v="1"/>
    <x v="0"/>
    <n v="3.363"/>
  </r>
  <r>
    <n v="8321"/>
    <x v="4120"/>
    <x v="901"/>
    <d v="2020-12-05T00:00:00"/>
    <s v="First Class"/>
    <s v="SF-20065"/>
    <s v="Sandra Flanagan"/>
    <s v="Consumer"/>
    <s v="United States"/>
    <s v="Dallas"/>
    <s v="Texas"/>
    <n v="75220"/>
    <x v="2"/>
    <s v="OFF-AR-10003582"/>
    <s v="Office Supplies"/>
    <x v="6"/>
    <s v="Boston Electric Pencil Sharpener, Model 1818, Charcoal Black"/>
    <n v="45.04"/>
    <n v="2"/>
    <x v="2"/>
    <n v="4.5039999999999996"/>
  </r>
  <r>
    <n v="8322"/>
    <x v="4121"/>
    <x v="182"/>
    <d v="2021-09-30T00:00:00"/>
    <s v="Standard Class"/>
    <s v="SC-20380"/>
    <s v="Shahid Collister"/>
    <s v="Consumer"/>
    <s v="United States"/>
    <s v="Houston"/>
    <s v="Texas"/>
    <n v="77095"/>
    <x v="2"/>
    <s v="OFF-BI-10002026"/>
    <s v="Office Supplies"/>
    <x v="8"/>
    <s v="Ibico Recycled Linen-Style Covers"/>
    <n v="15.624000000000001"/>
    <n v="2"/>
    <x v="3"/>
    <n v="-24.9984"/>
  </r>
  <r>
    <n v="8323"/>
    <x v="4122"/>
    <x v="258"/>
    <d v="2021-11-24T00:00:00"/>
    <s v="Standard Class"/>
    <s v="ND-18370"/>
    <s v="Natalie DeCherney"/>
    <s v="Consumer"/>
    <s v="United States"/>
    <s v="Long Beach"/>
    <s v="New York"/>
    <n v="11561"/>
    <x v="3"/>
    <s v="OFF-AP-10000595"/>
    <s v="Office Supplies"/>
    <x v="9"/>
    <s v="Disposable Triple-Filter Dust Bags"/>
    <n v="8.74"/>
    <n v="2"/>
    <x v="0"/>
    <n v="2.2724000000000002"/>
  </r>
  <r>
    <n v="8324"/>
    <x v="4122"/>
    <x v="258"/>
    <d v="2021-11-24T00:00:00"/>
    <s v="Standard Class"/>
    <s v="ND-18370"/>
    <s v="Natalie DeCherney"/>
    <s v="Consumer"/>
    <s v="United States"/>
    <s v="Long Beach"/>
    <s v="New York"/>
    <n v="11561"/>
    <x v="3"/>
    <s v="OFF-PA-10001509"/>
    <s v="Office Supplies"/>
    <x v="10"/>
    <s v="Recycled Desk Saver Line &quot;While You Were Out&quot; Book, 5 1/2&quot; X 4&quot;"/>
    <n v="44.75"/>
    <n v="5"/>
    <x v="0"/>
    <n v="20.585000000000001"/>
  </r>
  <r>
    <n v="8325"/>
    <x v="4123"/>
    <x v="565"/>
    <d v="2022-09-08T00:00:00"/>
    <s v="First Class"/>
    <s v="FC-14245"/>
    <s v="Frank Carlisle"/>
    <s v="Home Office"/>
    <s v="United States"/>
    <s v="Hialeah"/>
    <s v="Florida"/>
    <n v="33012"/>
    <x v="0"/>
    <s v="OFF-ST-10001321"/>
    <s v="Office Supplies"/>
    <x v="4"/>
    <s v="Decoflex Hanging Personal Folder File, Blue"/>
    <n v="61.68"/>
    <n v="5"/>
    <x v="2"/>
    <n v="5.3970000000000002"/>
  </r>
  <r>
    <n v="8326"/>
    <x v="4123"/>
    <x v="565"/>
    <d v="2022-09-08T00:00:00"/>
    <s v="First Class"/>
    <s v="FC-14245"/>
    <s v="Frank Carlisle"/>
    <s v="Home Office"/>
    <s v="United States"/>
    <s v="Hialeah"/>
    <s v="Florida"/>
    <n v="33012"/>
    <x v="0"/>
    <s v="TEC-PH-10001750"/>
    <s v="Technology"/>
    <x v="7"/>
    <s v="Samsung Rugby III"/>
    <n v="158.376"/>
    <n v="3"/>
    <x v="2"/>
    <n v="13.857900000000001"/>
  </r>
  <r>
    <n v="8327"/>
    <x v="4124"/>
    <x v="246"/>
    <d v="2022-07-23T00:00:00"/>
    <s v="Second Class"/>
    <s v="KL-16555"/>
    <s v="Kelly Lampkin"/>
    <s v="Corporate"/>
    <s v="United States"/>
    <s v="Aurora"/>
    <s v="Illinois"/>
    <n v="60505"/>
    <x v="2"/>
    <s v="OFF-BI-10001890"/>
    <s v="Office Supplies"/>
    <x v="8"/>
    <s v="Avery Poly Binder Pockets"/>
    <n v="2.8639999999999999"/>
    <n v="4"/>
    <x v="3"/>
    <n v="-4.5823999999999998"/>
  </r>
  <r>
    <n v="8328"/>
    <x v="4124"/>
    <x v="246"/>
    <d v="2022-07-23T00:00:00"/>
    <s v="Second Class"/>
    <s v="KL-16555"/>
    <s v="Kelly Lampkin"/>
    <s v="Corporate"/>
    <s v="United States"/>
    <s v="Aurora"/>
    <s v="Illinois"/>
    <n v="60505"/>
    <x v="2"/>
    <s v="OFF-BI-10004224"/>
    <s v="Office Supplies"/>
    <x v="8"/>
    <s v="Catalog Binders with Expanding Posts"/>
    <n v="94.191999999999993"/>
    <n v="7"/>
    <x v="3"/>
    <n v="-164.83600000000001"/>
  </r>
  <r>
    <n v="8329"/>
    <x v="4125"/>
    <x v="833"/>
    <d v="2022-10-10T00:00:00"/>
    <s v="Standard Class"/>
    <s v="XP-21865"/>
    <s v="Xylona Preis"/>
    <s v="Consumer"/>
    <s v="United States"/>
    <s v="Belleville"/>
    <s v="New Jersey"/>
    <n v="7109"/>
    <x v="3"/>
    <s v="OFF-PA-10001357"/>
    <s v="Office Supplies"/>
    <x v="10"/>
    <s v="Xerox 1886"/>
    <n v="143.69999999999999"/>
    <n v="3"/>
    <x v="0"/>
    <n v="68.975999999999999"/>
  </r>
  <r>
    <n v="8330"/>
    <x v="4125"/>
    <x v="833"/>
    <d v="2022-10-10T00:00:00"/>
    <s v="Standard Class"/>
    <s v="XP-21865"/>
    <s v="Xylona Preis"/>
    <s v="Consumer"/>
    <s v="United States"/>
    <s v="Belleville"/>
    <s v="New Jersey"/>
    <n v="7109"/>
    <x v="3"/>
    <s v="OFF-PA-10004888"/>
    <s v="Office Supplies"/>
    <x v="10"/>
    <s v="Xerox 217"/>
    <n v="6.48"/>
    <n v="1"/>
    <x v="0"/>
    <n v="3.1103999999999998"/>
  </r>
  <r>
    <n v="8331"/>
    <x v="4126"/>
    <x v="659"/>
    <d v="2022-11-10T00:00:00"/>
    <s v="Standard Class"/>
    <s v="FP-14320"/>
    <s v="Frank Preis"/>
    <s v="Consumer"/>
    <s v="United States"/>
    <s v="New York City"/>
    <s v="New York"/>
    <n v="10024"/>
    <x v="3"/>
    <s v="TEC-AC-10002370"/>
    <s v="Technology"/>
    <x v="11"/>
    <s v="Maxell CD-R Discs"/>
    <n v="7.88"/>
    <n v="4"/>
    <x v="0"/>
    <n v="2.5215999999999998"/>
  </r>
  <r>
    <n v="8332"/>
    <x v="4127"/>
    <x v="1185"/>
    <d v="2021-03-11T00:00:00"/>
    <s v="First Class"/>
    <s v="PS-18760"/>
    <s v="Pamela Stobb"/>
    <s v="Consumer"/>
    <s v="United States"/>
    <s v="Andover"/>
    <s v="Massachusetts"/>
    <n v="1810"/>
    <x v="3"/>
    <s v="OFF-ST-10004634"/>
    <s v="Office Supplies"/>
    <x v="4"/>
    <s v="Personal Folder Holder, Ebony"/>
    <n v="11.21"/>
    <n v="1"/>
    <x v="0"/>
    <n v="3.363"/>
  </r>
  <r>
    <n v="8333"/>
    <x v="4127"/>
    <x v="1185"/>
    <d v="2021-03-11T00:00:00"/>
    <s v="First Class"/>
    <s v="PS-18760"/>
    <s v="Pamela Stobb"/>
    <s v="Consumer"/>
    <s v="United States"/>
    <s v="Andover"/>
    <s v="Massachusetts"/>
    <n v="1810"/>
    <x v="3"/>
    <s v="FUR-CH-10002647"/>
    <s v="Furniture"/>
    <x v="1"/>
    <s v="Situations Contoured Folding Chairs, 4/Set"/>
    <n v="354.9"/>
    <n v="5"/>
    <x v="0"/>
    <n v="88.724999999999994"/>
  </r>
  <r>
    <n v="8334"/>
    <x v="4127"/>
    <x v="1185"/>
    <d v="2021-03-11T00:00:00"/>
    <s v="First Class"/>
    <s v="PS-18760"/>
    <s v="Pamela Stobb"/>
    <s v="Consumer"/>
    <s v="United States"/>
    <s v="Andover"/>
    <s v="Massachusetts"/>
    <n v="1810"/>
    <x v="3"/>
    <s v="OFF-PA-10001801"/>
    <s v="Office Supplies"/>
    <x v="10"/>
    <s v="Xerox 193"/>
    <n v="17.940000000000001"/>
    <n v="3"/>
    <x v="0"/>
    <n v="8.7905999999999995"/>
  </r>
  <r>
    <n v="8335"/>
    <x v="4127"/>
    <x v="1185"/>
    <d v="2021-03-11T00:00:00"/>
    <s v="First Class"/>
    <s v="PS-18760"/>
    <s v="Pamela Stobb"/>
    <s v="Consumer"/>
    <s v="United States"/>
    <s v="Andover"/>
    <s v="Massachusetts"/>
    <n v="1810"/>
    <x v="3"/>
    <s v="OFF-BI-10004632"/>
    <s v="Office Supplies"/>
    <x v="8"/>
    <s v="GBC Binding covers"/>
    <n v="51.8"/>
    <n v="4"/>
    <x v="0"/>
    <n v="23.31"/>
  </r>
  <r>
    <n v="8336"/>
    <x v="4128"/>
    <x v="726"/>
    <d v="2022-05-17T00:00:00"/>
    <s v="Second Class"/>
    <s v="CW-11905"/>
    <s v="Carl Weiss"/>
    <s v="Home Office"/>
    <s v="United States"/>
    <s v="Newark"/>
    <s v="Delaware"/>
    <n v="19711"/>
    <x v="3"/>
    <s v="OFF-BI-10002082"/>
    <s v="Office Supplies"/>
    <x v="8"/>
    <s v="GBC Twin Loop Wire Binding Elements"/>
    <n v="299.52"/>
    <n v="9"/>
    <x v="0"/>
    <n v="149.76"/>
  </r>
  <r>
    <n v="8337"/>
    <x v="4129"/>
    <x v="415"/>
    <d v="2021-07-07T00:00:00"/>
    <s v="Standard Class"/>
    <s v="KH-16360"/>
    <s v="Katherine Hughes"/>
    <s v="Consumer"/>
    <s v="United States"/>
    <s v="Arlington"/>
    <s v="Virginia"/>
    <n v="22204"/>
    <x v="0"/>
    <s v="OFF-AR-10003986"/>
    <s v="Office Supplies"/>
    <x v="6"/>
    <s v="Avery Hi-Liter Pen Style Six-Color Fluorescent Set"/>
    <n v="7.7"/>
    <n v="2"/>
    <x v="0"/>
    <n v="3.157"/>
  </r>
  <r>
    <n v="8338"/>
    <x v="4130"/>
    <x v="422"/>
    <d v="2020-01-02T00:00:00"/>
    <s v="Standard Class"/>
    <s v="TC-20980"/>
    <s v="Tamara Chand"/>
    <s v="Corporate"/>
    <s v="United States"/>
    <s v="Decatur"/>
    <s v="Alabama"/>
    <n v="35601"/>
    <x v="0"/>
    <s v="OFF-PA-10001243"/>
    <s v="Office Supplies"/>
    <x v="10"/>
    <s v="Xerox 1983"/>
    <n v="23.92"/>
    <n v="4"/>
    <x v="0"/>
    <n v="11.720800000000001"/>
  </r>
  <r>
    <n v="8339"/>
    <x v="4130"/>
    <x v="422"/>
    <d v="2020-01-02T00:00:00"/>
    <s v="Standard Class"/>
    <s v="TC-20980"/>
    <s v="Tamara Chand"/>
    <s v="Corporate"/>
    <s v="United States"/>
    <s v="Decatur"/>
    <s v="Alabama"/>
    <n v="35601"/>
    <x v="0"/>
    <s v="TEC-AC-10003198"/>
    <s v="Technology"/>
    <x v="11"/>
    <s v="Enermax Acrylux Wireless Keyboard"/>
    <n v="498"/>
    <n v="5"/>
    <x v="0"/>
    <n v="184.26"/>
  </r>
  <r>
    <n v="8340"/>
    <x v="4131"/>
    <x v="669"/>
    <d v="2022-04-16T00:00:00"/>
    <s v="Standard Class"/>
    <s v="YS-21880"/>
    <s v="Yana Sorensen"/>
    <s v="Corporate"/>
    <s v="United States"/>
    <s v="Hesperia"/>
    <s v="California"/>
    <n v="92345"/>
    <x v="1"/>
    <s v="FUR-CH-10003774"/>
    <s v="Furniture"/>
    <x v="1"/>
    <s v="Global Wood Trimmed Manager's Task Chair, Khaki"/>
    <n v="436.70400000000001"/>
    <n v="6"/>
    <x v="2"/>
    <n v="-38.211599999999997"/>
  </r>
  <r>
    <n v="8341"/>
    <x v="4132"/>
    <x v="687"/>
    <d v="2019-11-19T00:00:00"/>
    <s v="Standard Class"/>
    <s v="CC-12220"/>
    <s v="Chris Cortes"/>
    <s v="Consumer"/>
    <s v="United States"/>
    <s v="Chesapeake"/>
    <s v="Virginia"/>
    <n v="23320"/>
    <x v="0"/>
    <s v="OFF-PA-10002262"/>
    <s v="Office Supplies"/>
    <x v="10"/>
    <s v="Xerox 192"/>
    <n v="32.4"/>
    <n v="5"/>
    <x v="0"/>
    <n v="15.552"/>
  </r>
  <r>
    <n v="8342"/>
    <x v="4133"/>
    <x v="532"/>
    <d v="2022-06-13T00:00:00"/>
    <s v="First Class"/>
    <s v="ZD-21925"/>
    <s v="Zuschuss Donatelli"/>
    <s v="Consumer"/>
    <s v="United States"/>
    <s v="Los Angeles"/>
    <s v="California"/>
    <n v="90036"/>
    <x v="1"/>
    <s v="OFF-AP-10004532"/>
    <s v="Office Supplies"/>
    <x v="9"/>
    <s v="Kensington 6 Outlet Guardian Standard Surge Protector"/>
    <n v="61.44"/>
    <n v="3"/>
    <x v="0"/>
    <n v="16.588799999999999"/>
  </r>
  <r>
    <n v="8343"/>
    <x v="4134"/>
    <x v="881"/>
    <d v="2021-11-29T00:00:00"/>
    <s v="Standard Class"/>
    <s v="JK-15370"/>
    <s v="Jay Kimmel"/>
    <s v="Consumer"/>
    <s v="United States"/>
    <s v="Huntsville"/>
    <s v="Alabama"/>
    <n v="35810"/>
    <x v="0"/>
    <s v="OFF-ST-10001325"/>
    <s v="Office Supplies"/>
    <x v="4"/>
    <s v="Sterilite Officeware Hinged File Box"/>
    <n v="73.36"/>
    <n v="7"/>
    <x v="0"/>
    <n v="19.807200000000002"/>
  </r>
  <r>
    <n v="8344"/>
    <x v="4135"/>
    <x v="90"/>
    <d v="2019-03-24T00:00:00"/>
    <s v="Standard Class"/>
    <s v="GM-14440"/>
    <s v="Gary McGarr"/>
    <s v="Consumer"/>
    <s v="United States"/>
    <s v="Knoxville"/>
    <s v="Tennessee"/>
    <n v="37918"/>
    <x v="0"/>
    <s v="OFF-LA-10004544"/>
    <s v="Office Supplies"/>
    <x v="2"/>
    <s v="Avery 505"/>
    <n v="59.2"/>
    <n v="5"/>
    <x v="2"/>
    <n v="22.2"/>
  </r>
  <r>
    <n v="8345"/>
    <x v="4135"/>
    <x v="90"/>
    <d v="2019-03-24T00:00:00"/>
    <s v="Standard Class"/>
    <s v="GM-14440"/>
    <s v="Gary McGarr"/>
    <s v="Consumer"/>
    <s v="United States"/>
    <s v="Knoxville"/>
    <s v="Tennessee"/>
    <n v="37918"/>
    <x v="0"/>
    <s v="FUR-FU-10001473"/>
    <s v="Furniture"/>
    <x v="5"/>
    <s v="DAX Wood Document Frame"/>
    <n v="32.951999999999998"/>
    <n v="3"/>
    <x v="2"/>
    <n v="6.5903999999999998"/>
  </r>
  <r>
    <n v="8346"/>
    <x v="4135"/>
    <x v="90"/>
    <d v="2019-03-24T00:00:00"/>
    <s v="Standard Class"/>
    <s v="GM-14440"/>
    <s v="Gary McGarr"/>
    <s v="Consumer"/>
    <s v="United States"/>
    <s v="Knoxville"/>
    <s v="Tennessee"/>
    <n v="37918"/>
    <x v="0"/>
    <s v="FUR-CH-10000422"/>
    <s v="Furniture"/>
    <x v="1"/>
    <s v="Global Highback Leather Tilter in Burgundy"/>
    <n v="218.376"/>
    <n v="3"/>
    <x v="2"/>
    <n v="-10.918799999999999"/>
  </r>
  <r>
    <n v="8347"/>
    <x v="4136"/>
    <x v="28"/>
    <d v="2020-05-03T00:00:00"/>
    <s v="Standard Class"/>
    <s v="JW-15220"/>
    <s v="Jane Waco"/>
    <s v="Corporate"/>
    <s v="United States"/>
    <s v="Lawrence"/>
    <s v="Massachusetts"/>
    <n v="1841"/>
    <x v="3"/>
    <s v="FUR-FU-10002960"/>
    <s v="Furniture"/>
    <x v="5"/>
    <s v="Eldon 200 Class Desk Accessories, Burgundy"/>
    <n v="31.4"/>
    <n v="5"/>
    <x v="0"/>
    <n v="13.188000000000001"/>
  </r>
  <r>
    <n v="8348"/>
    <x v="4136"/>
    <x v="28"/>
    <d v="2020-05-03T00:00:00"/>
    <s v="Standard Class"/>
    <s v="JW-15220"/>
    <s v="Jane Waco"/>
    <s v="Corporate"/>
    <s v="United States"/>
    <s v="Lawrence"/>
    <s v="Massachusetts"/>
    <n v="1841"/>
    <x v="3"/>
    <s v="FUR-FU-10002445"/>
    <s v="Furniture"/>
    <x v="5"/>
    <s v="DAX Two-Tone Rosewood/Black Document Frame, Desktop, 5 x 7"/>
    <n v="9.48"/>
    <n v="1"/>
    <x v="0"/>
    <n v="3.7919999999999998"/>
  </r>
  <r>
    <n v="8349"/>
    <x v="4136"/>
    <x v="28"/>
    <d v="2020-05-03T00:00:00"/>
    <s v="Standard Class"/>
    <s v="JW-15220"/>
    <s v="Jane Waco"/>
    <s v="Corporate"/>
    <s v="United States"/>
    <s v="Lawrence"/>
    <s v="Massachusetts"/>
    <n v="1841"/>
    <x v="3"/>
    <s v="TEC-PH-10001300"/>
    <s v="Technology"/>
    <x v="7"/>
    <s v="iKross Bluetooth Portable Keyboard + Cell Phone Stand Holder + Brush for Apple iPhone 5S 5C 5, 4S 4"/>
    <n v="209.5"/>
    <n v="10"/>
    <x v="0"/>
    <n v="58.66"/>
  </r>
  <r>
    <n v="8350"/>
    <x v="4136"/>
    <x v="28"/>
    <d v="2020-05-03T00:00:00"/>
    <s v="Standard Class"/>
    <s v="JW-15220"/>
    <s v="Jane Waco"/>
    <s v="Corporate"/>
    <s v="United States"/>
    <s v="Lawrence"/>
    <s v="Massachusetts"/>
    <n v="1841"/>
    <x v="3"/>
    <s v="FUR-FU-10001025"/>
    <s v="Furniture"/>
    <x v="5"/>
    <s v="Eldon ImÃ ge Series Desk Accessories, Clear"/>
    <n v="24.3"/>
    <n v="5"/>
    <x v="0"/>
    <n v="10.449"/>
  </r>
  <r>
    <n v="8351"/>
    <x v="4136"/>
    <x v="28"/>
    <d v="2020-05-03T00:00:00"/>
    <s v="Standard Class"/>
    <s v="JW-15220"/>
    <s v="Jane Waco"/>
    <s v="Corporate"/>
    <s v="United States"/>
    <s v="Lawrence"/>
    <s v="Massachusetts"/>
    <n v="1841"/>
    <x v="3"/>
    <s v="OFF-PA-10002689"/>
    <s v="Office Supplies"/>
    <x v="10"/>
    <s v="Weyerhaeuser First Choice Laser/Copy Paper (20Lb. and 88 Bright)"/>
    <n v="6.48"/>
    <n v="1"/>
    <x v="0"/>
    <n v="3.1103999999999998"/>
  </r>
  <r>
    <n v="8352"/>
    <x v="4137"/>
    <x v="898"/>
    <d v="2022-05-07T00:00:00"/>
    <s v="Standard Class"/>
    <s v="BO-11350"/>
    <s v="Bill Overfelt"/>
    <s v="Corporate"/>
    <s v="United States"/>
    <s v="Philadelphia"/>
    <s v="Pennsylvania"/>
    <n v="19134"/>
    <x v="3"/>
    <s v="FUR-FU-10004245"/>
    <s v="Furniture"/>
    <x v="5"/>
    <s v="Career Cubicle Clock, 8 1/4&quot;, Black"/>
    <n v="32.448"/>
    <n v="2"/>
    <x v="2"/>
    <n v="7.3007999999999997"/>
  </r>
  <r>
    <n v="8353"/>
    <x v="4137"/>
    <x v="898"/>
    <d v="2022-05-07T00:00:00"/>
    <s v="Standard Class"/>
    <s v="BO-11350"/>
    <s v="Bill Overfelt"/>
    <s v="Corporate"/>
    <s v="United States"/>
    <s v="Philadelphia"/>
    <s v="Pennsylvania"/>
    <n v="19134"/>
    <x v="3"/>
    <s v="OFF-BI-10003684"/>
    <s v="Office Supplies"/>
    <x v="8"/>
    <s v="Wilson Jones Legal Size Ring Binders"/>
    <n v="26.388000000000002"/>
    <n v="4"/>
    <x v="6"/>
    <n v="-17.591999999999999"/>
  </r>
  <r>
    <n v="8354"/>
    <x v="4137"/>
    <x v="898"/>
    <d v="2022-05-07T00:00:00"/>
    <s v="Standard Class"/>
    <s v="BO-11350"/>
    <s v="Bill Overfelt"/>
    <s v="Corporate"/>
    <s v="United States"/>
    <s v="Philadelphia"/>
    <s v="Pennsylvania"/>
    <n v="19134"/>
    <x v="3"/>
    <s v="FUR-TA-10003748"/>
    <s v="Furniture"/>
    <x v="3"/>
    <s v="Bevis 36 x 72 Conference Tables"/>
    <n v="373.47"/>
    <n v="5"/>
    <x v="10"/>
    <n v="-112.041"/>
  </r>
  <r>
    <n v="8355"/>
    <x v="4137"/>
    <x v="898"/>
    <d v="2022-05-07T00:00:00"/>
    <s v="Standard Class"/>
    <s v="BO-11350"/>
    <s v="Bill Overfelt"/>
    <s v="Corporate"/>
    <s v="United States"/>
    <s v="Philadelphia"/>
    <s v="Pennsylvania"/>
    <n v="19134"/>
    <x v="3"/>
    <s v="OFF-BI-10002133"/>
    <s v="Office Supplies"/>
    <x v="8"/>
    <s v="Wilson Jones Elliptical Ring 3 1/2&quot; Capacity Binders, 800 sheets"/>
    <n v="64.2"/>
    <n v="5"/>
    <x v="6"/>
    <n v="-44.94"/>
  </r>
  <r>
    <n v="8356"/>
    <x v="4137"/>
    <x v="898"/>
    <d v="2022-05-07T00:00:00"/>
    <s v="Standard Class"/>
    <s v="BO-11350"/>
    <s v="Bill Overfelt"/>
    <s v="Corporate"/>
    <s v="United States"/>
    <s v="Philadelphia"/>
    <s v="Pennsylvania"/>
    <n v="19134"/>
    <x v="3"/>
    <s v="OFF-FA-10002280"/>
    <s v="Office Supplies"/>
    <x v="13"/>
    <s v="Advantus Plastic Paper Clips"/>
    <n v="8"/>
    <n v="2"/>
    <x v="2"/>
    <n v="2.8"/>
  </r>
  <r>
    <n v="8357"/>
    <x v="4138"/>
    <x v="370"/>
    <d v="2021-08-29T00:00:00"/>
    <s v="Standard Class"/>
    <s v="XP-21865"/>
    <s v="Xylona Preis"/>
    <s v="Consumer"/>
    <s v="United States"/>
    <s v="Athens"/>
    <s v="Georgia"/>
    <n v="30605"/>
    <x v="0"/>
    <s v="FUR-FU-10000308"/>
    <s v="Furniture"/>
    <x v="5"/>
    <s v="Deflect-o Glass Clear Studded Chair Mats"/>
    <n v="186.54"/>
    <n v="3"/>
    <x v="0"/>
    <n v="41.038800000000002"/>
  </r>
  <r>
    <n v="8358"/>
    <x v="4139"/>
    <x v="909"/>
    <d v="2019-04-17T00:00:00"/>
    <s v="Standard Class"/>
    <s v="MM-18055"/>
    <s v="Michelle Moray"/>
    <s v="Consumer"/>
    <s v="United States"/>
    <s v="Great Falls"/>
    <s v="Montana"/>
    <n v="59405"/>
    <x v="1"/>
    <s v="OFF-ST-10000876"/>
    <s v="Office Supplies"/>
    <x v="4"/>
    <s v="Eldon Simplefile Box Office"/>
    <n v="87.08"/>
    <n v="7"/>
    <x v="0"/>
    <n v="24.382400000000001"/>
  </r>
  <r>
    <n v="8359"/>
    <x v="4139"/>
    <x v="909"/>
    <d v="2019-04-17T00:00:00"/>
    <s v="Standard Class"/>
    <s v="MM-18055"/>
    <s v="Michelle Moray"/>
    <s v="Consumer"/>
    <s v="United States"/>
    <s v="Great Falls"/>
    <s v="Montana"/>
    <n v="59405"/>
    <x v="1"/>
    <s v="TEC-PH-10000586"/>
    <s v="Technology"/>
    <x v="7"/>
    <s v="AT&amp;T SB67148 SynJ"/>
    <n v="105.584"/>
    <n v="2"/>
    <x v="2"/>
    <n v="9.2385999999999999"/>
  </r>
  <r>
    <n v="8360"/>
    <x v="4139"/>
    <x v="909"/>
    <d v="2019-04-17T00:00:00"/>
    <s v="Standard Class"/>
    <s v="MM-18055"/>
    <s v="Michelle Moray"/>
    <s v="Consumer"/>
    <s v="United States"/>
    <s v="Great Falls"/>
    <s v="Montana"/>
    <n v="59405"/>
    <x v="1"/>
    <s v="TEC-AC-10003399"/>
    <s v="Technology"/>
    <x v="11"/>
    <s v="Memorex Mini Travel Drive 64 GB USB 2.0 Flash Drive"/>
    <n v="217.44"/>
    <n v="6"/>
    <x v="0"/>
    <n v="91.324799999999996"/>
  </r>
  <r>
    <n v="8361"/>
    <x v="4140"/>
    <x v="460"/>
    <d v="2022-01-03T00:00:00"/>
    <s v="Second Class"/>
    <s v="TS-21655"/>
    <s v="Trudy Schmidt"/>
    <s v="Consumer"/>
    <s v="United States"/>
    <s v="El Paso"/>
    <s v="Texas"/>
    <n v="79907"/>
    <x v="2"/>
    <s v="OFF-AR-10001955"/>
    <s v="Office Supplies"/>
    <x v="6"/>
    <s v="Newell 319"/>
    <n v="31.744"/>
    <n v="2"/>
    <x v="2"/>
    <n v="3.968"/>
  </r>
  <r>
    <n v="8362"/>
    <x v="4140"/>
    <x v="460"/>
    <d v="2022-01-03T00:00:00"/>
    <s v="Second Class"/>
    <s v="TS-21655"/>
    <s v="Trudy Schmidt"/>
    <s v="Consumer"/>
    <s v="United States"/>
    <s v="El Paso"/>
    <s v="Texas"/>
    <n v="79907"/>
    <x v="2"/>
    <s v="OFF-AP-10000027"/>
    <s v="Office Supplies"/>
    <x v="9"/>
    <s v="Hoover Commercial SteamVac"/>
    <n v="5.4320000000000004"/>
    <n v="2"/>
    <x v="3"/>
    <n v="-13.58"/>
  </r>
  <r>
    <n v="8363"/>
    <x v="4140"/>
    <x v="460"/>
    <d v="2022-01-03T00:00:00"/>
    <s v="Second Class"/>
    <s v="TS-21655"/>
    <s v="Trudy Schmidt"/>
    <s v="Consumer"/>
    <s v="United States"/>
    <s v="El Paso"/>
    <s v="Texas"/>
    <n v="79907"/>
    <x v="2"/>
    <s v="FUR-TA-10002958"/>
    <s v="Furniture"/>
    <x v="3"/>
    <s v="Bevis Oval Conference Table, Walnut"/>
    <n v="913.43"/>
    <n v="5"/>
    <x v="4"/>
    <n v="-169.637"/>
  </r>
  <r>
    <n v="8364"/>
    <x v="4140"/>
    <x v="460"/>
    <d v="2022-01-03T00:00:00"/>
    <s v="Second Class"/>
    <s v="TS-21655"/>
    <s v="Trudy Schmidt"/>
    <s v="Consumer"/>
    <s v="United States"/>
    <s v="El Paso"/>
    <s v="Texas"/>
    <n v="79907"/>
    <x v="2"/>
    <s v="OFF-ST-10002615"/>
    <s v="Office Supplies"/>
    <x v="4"/>
    <s v="Dual Level, Single-Width Filing Carts"/>
    <n v="372.14400000000001"/>
    <n v="3"/>
    <x v="2"/>
    <n v="27.910799999999998"/>
  </r>
  <r>
    <n v="8365"/>
    <x v="4141"/>
    <x v="1045"/>
    <d v="2022-05-01T00:00:00"/>
    <s v="Standard Class"/>
    <s v="JL-15235"/>
    <s v="Janet Lee"/>
    <s v="Consumer"/>
    <s v="United States"/>
    <s v="Kissimmee"/>
    <s v="Florida"/>
    <n v="34741"/>
    <x v="0"/>
    <s v="TEC-PH-10002624"/>
    <s v="Technology"/>
    <x v="7"/>
    <s v="Samsung Galaxy S4 Mini"/>
    <n v="751.98400000000004"/>
    <n v="2"/>
    <x v="2"/>
    <n v="84.598200000000006"/>
  </r>
  <r>
    <n v="8366"/>
    <x v="4142"/>
    <x v="289"/>
    <d v="2022-02-01T00:00:00"/>
    <s v="First Class"/>
    <s v="SZ-20035"/>
    <s v="Sam Zeldin"/>
    <s v="Home Office"/>
    <s v="United States"/>
    <s v="Seattle"/>
    <s v="Washington"/>
    <n v="98105"/>
    <x v="1"/>
    <s v="TEC-PH-10002275"/>
    <s v="Technology"/>
    <x v="7"/>
    <s v="Mitel 5320 IP Phone VoIP phone"/>
    <n v="604.76800000000003"/>
    <n v="4"/>
    <x v="2"/>
    <n v="60.476799999999997"/>
  </r>
  <r>
    <n v="8367"/>
    <x v="4143"/>
    <x v="557"/>
    <d v="2019-09-11T00:00:00"/>
    <s v="Second Class"/>
    <s v="LR-17035"/>
    <s v="Lisa Ryan"/>
    <s v="Corporate"/>
    <s v="United States"/>
    <s v="Santa Clara"/>
    <s v="California"/>
    <n v="95051"/>
    <x v="1"/>
    <s v="OFF-SU-10004290"/>
    <s v="Office Supplies"/>
    <x v="14"/>
    <s v="Acme Design Line 8&quot; Stainless Steel Bent Scissors w/Champagne Handles, 3-1/8&quot; Cut"/>
    <n v="27.36"/>
    <n v="4"/>
    <x v="0"/>
    <n v="7.3872"/>
  </r>
  <r>
    <n v="8368"/>
    <x v="4143"/>
    <x v="557"/>
    <d v="2019-09-11T00:00:00"/>
    <s v="Second Class"/>
    <s v="LR-17035"/>
    <s v="Lisa Ryan"/>
    <s v="Corporate"/>
    <s v="United States"/>
    <s v="Santa Clara"/>
    <s v="California"/>
    <n v="95051"/>
    <x v="1"/>
    <s v="OFF-PA-10000174"/>
    <s v="Office Supplies"/>
    <x v="10"/>
    <s v="Message Book, Wirebound, Four 5 1/2&quot; X 4&quot; Forms/Pg., 200 Dupl. Sets/Book"/>
    <n v="20.56"/>
    <n v="2"/>
    <x v="0"/>
    <n v="9.6631999999999998"/>
  </r>
  <r>
    <n v="8369"/>
    <x v="4143"/>
    <x v="557"/>
    <d v="2019-09-11T00:00:00"/>
    <s v="Second Class"/>
    <s v="LR-17035"/>
    <s v="Lisa Ryan"/>
    <s v="Corporate"/>
    <s v="United States"/>
    <s v="Santa Clara"/>
    <s v="California"/>
    <n v="95051"/>
    <x v="1"/>
    <s v="OFF-BI-10004308"/>
    <s v="Office Supplies"/>
    <x v="8"/>
    <s v="Avery Legal 4-Ring Binder"/>
    <n v="83.92"/>
    <n v="5"/>
    <x v="2"/>
    <n v="31.47"/>
  </r>
  <r>
    <n v="8370"/>
    <x v="4144"/>
    <x v="725"/>
    <d v="2021-06-15T00:00:00"/>
    <s v="Standard Class"/>
    <s v="SV-20365"/>
    <s v="Seth Vernon"/>
    <s v="Consumer"/>
    <s v="United States"/>
    <s v="Los Angeles"/>
    <s v="California"/>
    <n v="90049"/>
    <x v="1"/>
    <s v="FUR-TA-10003473"/>
    <s v="Furniture"/>
    <x v="3"/>
    <s v="Bretford Rectangular Conference Table Tops"/>
    <n v="902.71199999999999"/>
    <n v="3"/>
    <x v="2"/>
    <n v="33.851700000000001"/>
  </r>
  <r>
    <n v="8371"/>
    <x v="4145"/>
    <x v="508"/>
    <d v="2021-10-20T00:00:00"/>
    <s v="Standard Class"/>
    <s v="MG-17890"/>
    <s v="Michael Granlund"/>
    <s v="Home Office"/>
    <s v="United States"/>
    <s v="Fresno"/>
    <s v="California"/>
    <n v="93727"/>
    <x v="1"/>
    <s v="FUR-BO-10003894"/>
    <s v="Furniture"/>
    <x v="0"/>
    <s v="Safco Value Mate Steel Bookcase, Baked Enamel Finish on Steel, Black"/>
    <n v="120.666"/>
    <n v="2"/>
    <x v="11"/>
    <n v="21.294"/>
  </r>
  <r>
    <n v="8372"/>
    <x v="4146"/>
    <x v="422"/>
    <d v="2019-12-29T00:00:00"/>
    <s v="First Class"/>
    <s v="NC-18415"/>
    <s v="Nathan Cano"/>
    <s v="Consumer"/>
    <s v="United States"/>
    <s v="Fort Worth"/>
    <s v="Texas"/>
    <n v="76106"/>
    <x v="2"/>
    <s v="OFF-BI-10001658"/>
    <s v="Office Supplies"/>
    <x v="8"/>
    <s v="GBC Standard Therm-A-Bind Covers"/>
    <n v="4.984"/>
    <n v="1"/>
    <x v="3"/>
    <n v="-8.4727999999999994"/>
  </r>
  <r>
    <n v="8373"/>
    <x v="4147"/>
    <x v="390"/>
    <d v="2021-11-30T00:00:00"/>
    <s v="Standard Class"/>
    <s v="SC-20680"/>
    <s v="Steve Carroll"/>
    <s v="Home Office"/>
    <s v="United States"/>
    <s v="Seattle"/>
    <s v="Washington"/>
    <n v="98105"/>
    <x v="1"/>
    <s v="FUR-FU-10003535"/>
    <s v="Furniture"/>
    <x v="5"/>
    <s v="Howard Miller Distant Time Traveler Alarm Clock"/>
    <n v="82.26"/>
    <n v="3"/>
    <x v="0"/>
    <n v="33.726599999999998"/>
  </r>
  <r>
    <n v="8374"/>
    <x v="4148"/>
    <x v="338"/>
    <d v="2021-11-12T00:00:00"/>
    <s v="First Class"/>
    <s v="RO-19780"/>
    <s v="Rose O'Brian"/>
    <s v="Consumer"/>
    <s v="United States"/>
    <s v="San Francisco"/>
    <s v="California"/>
    <n v="94110"/>
    <x v="1"/>
    <s v="OFF-ST-10000352"/>
    <s v="Office Supplies"/>
    <x v="4"/>
    <s v="Acco Perma 2700 Stacking Storage Drawers"/>
    <n v="29.74"/>
    <n v="1"/>
    <x v="0"/>
    <n v="4.4610000000000003"/>
  </r>
  <r>
    <n v="8375"/>
    <x v="4149"/>
    <x v="956"/>
    <d v="2020-01-09T00:00:00"/>
    <s v="Standard Class"/>
    <s v="JL-15175"/>
    <s v="James Lanier"/>
    <s v="Home Office"/>
    <s v="United States"/>
    <s v="San Francisco"/>
    <s v="California"/>
    <n v="94110"/>
    <x v="1"/>
    <s v="OFF-AP-10004859"/>
    <s v="Office Supplies"/>
    <x v="9"/>
    <s v="Acco 6 Outlet Guardian Premium Surge Suppressor"/>
    <n v="87.36"/>
    <n v="6"/>
    <x v="0"/>
    <n v="23.587199999999999"/>
  </r>
  <r>
    <n v="8376"/>
    <x v="4149"/>
    <x v="956"/>
    <d v="2020-01-09T00:00:00"/>
    <s v="Standard Class"/>
    <s v="JL-15175"/>
    <s v="James Lanier"/>
    <s v="Home Office"/>
    <s v="United States"/>
    <s v="San Francisco"/>
    <s v="California"/>
    <n v="94110"/>
    <x v="1"/>
    <s v="OFF-BI-10001294"/>
    <s v="Office Supplies"/>
    <x v="8"/>
    <s v="Fellowes Binding Cases"/>
    <n v="56.16"/>
    <n v="6"/>
    <x v="2"/>
    <n v="17.55"/>
  </r>
  <r>
    <n v="8377"/>
    <x v="4150"/>
    <x v="708"/>
    <d v="2022-03-26T00:00:00"/>
    <s v="Standard Class"/>
    <s v="PW-19030"/>
    <s v="Pauline Webber"/>
    <s v="Corporate"/>
    <s v="United States"/>
    <s v="Pompano Beach"/>
    <s v="Florida"/>
    <n v="33068"/>
    <x v="0"/>
    <s v="OFF-AP-10001242"/>
    <s v="Office Supplies"/>
    <x v="9"/>
    <s v="APC 7 Outlet Network SurgeArrest Surge Protector"/>
    <n v="64.384"/>
    <n v="1"/>
    <x v="2"/>
    <n v="8.048"/>
  </r>
  <r>
    <n v="8378"/>
    <x v="4151"/>
    <x v="768"/>
    <d v="2020-11-17T00:00:00"/>
    <s v="Standard Class"/>
    <s v="MF-18250"/>
    <s v="Monica Federle"/>
    <s v="Corporate"/>
    <s v="United States"/>
    <s v="Houston"/>
    <s v="Texas"/>
    <n v="77095"/>
    <x v="2"/>
    <s v="OFF-ST-10002344"/>
    <s v="Office Supplies"/>
    <x v="4"/>
    <s v="Carina 42&quot;Hx23 3/4&quot;W Media Storage Unit"/>
    <n v="64.784000000000006"/>
    <n v="1"/>
    <x v="2"/>
    <n v="-14.5764"/>
  </r>
  <r>
    <n v="8379"/>
    <x v="4151"/>
    <x v="768"/>
    <d v="2020-11-17T00:00:00"/>
    <s v="Standard Class"/>
    <s v="MF-18250"/>
    <s v="Monica Federle"/>
    <s v="Corporate"/>
    <s v="United States"/>
    <s v="Houston"/>
    <s v="Texas"/>
    <n v="77095"/>
    <x v="2"/>
    <s v="OFF-PA-10003349"/>
    <s v="Office Supplies"/>
    <x v="10"/>
    <s v="Xerox 1957"/>
    <n v="15.552"/>
    <n v="3"/>
    <x v="2"/>
    <n v="5.6375999999999999"/>
  </r>
  <r>
    <n v="8380"/>
    <x v="4151"/>
    <x v="768"/>
    <d v="2020-11-17T00:00:00"/>
    <s v="Standard Class"/>
    <s v="MF-18250"/>
    <s v="Monica Federle"/>
    <s v="Corporate"/>
    <s v="United States"/>
    <s v="Houston"/>
    <s v="Texas"/>
    <n v="77095"/>
    <x v="2"/>
    <s v="OFF-EN-10003055"/>
    <s v="Office Supplies"/>
    <x v="12"/>
    <s v="Blue String-Tie &amp; Button Interoffice Envelopes, 10 x 13"/>
    <n v="223.88800000000001"/>
    <n v="7"/>
    <x v="2"/>
    <n v="69.965000000000003"/>
  </r>
  <r>
    <n v="8381"/>
    <x v="4152"/>
    <x v="340"/>
    <d v="2019-09-13T00:00:00"/>
    <s v="Second Class"/>
    <s v="CC-12220"/>
    <s v="Chris Cortes"/>
    <s v="Consumer"/>
    <s v="United States"/>
    <s v="Chicago"/>
    <s v="Illinois"/>
    <n v="60653"/>
    <x v="2"/>
    <s v="OFF-PA-10001622"/>
    <s v="Office Supplies"/>
    <x v="10"/>
    <s v="Ampad Poly Cover Wirebound Steno Book, 6&quot; x 9&quot; Assorted Colors, Gregg Ruled"/>
    <n v="10.896000000000001"/>
    <n v="3"/>
    <x v="2"/>
    <n v="3.4049999999999998"/>
  </r>
  <r>
    <n v="8382"/>
    <x v="4153"/>
    <x v="716"/>
    <d v="2021-03-18T00:00:00"/>
    <s v="Second Class"/>
    <s v="AC-10660"/>
    <s v="Anna Chung"/>
    <s v="Consumer"/>
    <s v="United States"/>
    <s v="San Francisco"/>
    <s v="California"/>
    <n v="94109"/>
    <x v="1"/>
    <s v="TEC-PH-10003800"/>
    <s v="Technology"/>
    <x v="7"/>
    <s v="i.Sound Portable Power - 8000 mAh"/>
    <n v="84.784000000000006"/>
    <n v="2"/>
    <x v="2"/>
    <n v="-20.136199999999999"/>
  </r>
  <r>
    <n v="8383"/>
    <x v="4154"/>
    <x v="597"/>
    <d v="2021-02-14T00:00:00"/>
    <s v="Standard Class"/>
    <s v="MH-17440"/>
    <s v="Mark Haberlin"/>
    <s v="Corporate"/>
    <s v="United States"/>
    <s v="Houston"/>
    <s v="Texas"/>
    <n v="77036"/>
    <x v="2"/>
    <s v="FUR-CH-10001270"/>
    <s v="Furniture"/>
    <x v="1"/>
    <s v="Harbour Creations Steel Folding Chair"/>
    <n v="241.5"/>
    <n v="4"/>
    <x v="4"/>
    <n v="0"/>
  </r>
  <r>
    <n v="8384"/>
    <x v="4155"/>
    <x v="491"/>
    <d v="2021-11-27T00:00:00"/>
    <s v="First Class"/>
    <s v="CD-12790"/>
    <s v="Cynthia Delaney"/>
    <s v="Home Office"/>
    <s v="United States"/>
    <s v="Shelton"/>
    <s v="Connecticut"/>
    <n v="6484"/>
    <x v="3"/>
    <s v="TEC-AC-10003447"/>
    <s v="Technology"/>
    <x v="11"/>
    <s v="Micropad Numeric Keypads"/>
    <n v="59.97"/>
    <n v="3"/>
    <x v="0"/>
    <n v="14.9925"/>
  </r>
  <r>
    <n v="8385"/>
    <x v="4155"/>
    <x v="491"/>
    <d v="2021-11-27T00:00:00"/>
    <s v="First Class"/>
    <s v="CD-12790"/>
    <s v="Cynthia Delaney"/>
    <s v="Home Office"/>
    <s v="United States"/>
    <s v="Shelton"/>
    <s v="Connecticut"/>
    <n v="6484"/>
    <x v="3"/>
    <s v="OFF-PA-10004285"/>
    <s v="Office Supplies"/>
    <x v="10"/>
    <s v="Xerox 1959"/>
    <n v="13.36"/>
    <n v="2"/>
    <x v="0"/>
    <n v="6.4127999999999998"/>
  </r>
  <r>
    <n v="8386"/>
    <x v="4156"/>
    <x v="507"/>
    <d v="2022-09-07T00:00:00"/>
    <s v="Standard Class"/>
    <s v="CV-12805"/>
    <s v="Cynthia Voltz"/>
    <s v="Corporate"/>
    <s v="United States"/>
    <s v="Oakland"/>
    <s v="California"/>
    <n v="94601"/>
    <x v="1"/>
    <s v="OFF-BI-10001757"/>
    <s v="Office Supplies"/>
    <x v="8"/>
    <s v="Pressboard Hanging Data Binders for Unburst Sheets"/>
    <n v="11.808"/>
    <n v="3"/>
    <x v="2"/>
    <n v="4.1327999999999996"/>
  </r>
  <r>
    <n v="8387"/>
    <x v="4157"/>
    <x v="71"/>
    <d v="2020-06-02T00:00:00"/>
    <s v="Standard Class"/>
    <s v="TB-21625"/>
    <s v="Trudy Brown"/>
    <s v="Consumer"/>
    <s v="United States"/>
    <s v="Manchester"/>
    <s v="Connecticut"/>
    <n v="6040"/>
    <x v="3"/>
    <s v="OFF-ST-10001558"/>
    <s v="Office Supplies"/>
    <x v="4"/>
    <s v="Acco Perma 4000 Stacking Storage Drawers"/>
    <n v="16.239999999999998"/>
    <n v="1"/>
    <x v="0"/>
    <n v="2.4359999999999999"/>
  </r>
  <r>
    <n v="8388"/>
    <x v="4157"/>
    <x v="71"/>
    <d v="2020-06-02T00:00:00"/>
    <s v="Standard Class"/>
    <s v="TB-21625"/>
    <s v="Trudy Brown"/>
    <s v="Consumer"/>
    <s v="United States"/>
    <s v="Manchester"/>
    <s v="Connecticut"/>
    <n v="6040"/>
    <x v="3"/>
    <s v="OFF-ST-10001328"/>
    <s v="Office Supplies"/>
    <x v="4"/>
    <s v="Personal Filing Tote with Lid, Black/Gray"/>
    <n v="77.55"/>
    <n v="5"/>
    <x v="0"/>
    <n v="21.713999999999999"/>
  </r>
  <r>
    <n v="8389"/>
    <x v="4158"/>
    <x v="301"/>
    <d v="2019-11-04T00:00:00"/>
    <s v="Standard Class"/>
    <s v="DG-13300"/>
    <s v="Deirdre Greer"/>
    <s v="Corporate"/>
    <s v="United States"/>
    <s v="Orange"/>
    <s v="New Jersey"/>
    <n v="7050"/>
    <x v="3"/>
    <s v="OFF-AP-10004708"/>
    <s v="Office Supplies"/>
    <x v="9"/>
    <s v="Fellowes Superior 10 Outlet Split Surge Protector"/>
    <n v="76.12"/>
    <n v="2"/>
    <x v="0"/>
    <n v="22.0748"/>
  </r>
  <r>
    <n v="8390"/>
    <x v="4159"/>
    <x v="797"/>
    <d v="2021-12-29T00:00:00"/>
    <s v="First Class"/>
    <s v="RD-19810"/>
    <s v="Ross DeVincentis"/>
    <s v="Home Office"/>
    <s v="United States"/>
    <s v="Akron"/>
    <s v="Ohio"/>
    <n v="44312"/>
    <x v="3"/>
    <s v="OFF-FA-10000621"/>
    <s v="Office Supplies"/>
    <x v="13"/>
    <s v="OIC Colored Binder Clips, Assorted Sizes"/>
    <n v="17.184000000000001"/>
    <n v="6"/>
    <x v="2"/>
    <n v="6.2291999999999996"/>
  </r>
  <r>
    <n v="8391"/>
    <x v="4160"/>
    <x v="769"/>
    <d v="2022-12-05T00:00:00"/>
    <s v="First Class"/>
    <s v="CS-12250"/>
    <s v="Chris Selesnick"/>
    <s v="Corporate"/>
    <s v="United States"/>
    <s v="Los Angeles"/>
    <s v="California"/>
    <n v="90032"/>
    <x v="1"/>
    <s v="OFF-PA-10001838"/>
    <s v="Office Supplies"/>
    <x v="10"/>
    <s v="Adams Telephone Message Book W/Dividers/Space For Phone Numbers, 5 1/4&quot;X8 1/2&quot;, 300/Messages"/>
    <n v="11.76"/>
    <n v="2"/>
    <x v="0"/>
    <n v="5.7624000000000004"/>
  </r>
  <r>
    <n v="8392"/>
    <x v="4161"/>
    <x v="331"/>
    <d v="2022-12-29T00:00:00"/>
    <s v="Standard Class"/>
    <s v="JB-16045"/>
    <s v="Julia Barnett"/>
    <s v="Home Office"/>
    <s v="United States"/>
    <s v="Danbury"/>
    <s v="Connecticut"/>
    <n v="6810"/>
    <x v="3"/>
    <s v="FUR-FU-10001473"/>
    <s v="Furniture"/>
    <x v="5"/>
    <s v="DAX Wood Document Frame"/>
    <n v="27.46"/>
    <n v="2"/>
    <x v="0"/>
    <n v="9.8856000000000002"/>
  </r>
  <r>
    <n v="8393"/>
    <x v="4162"/>
    <x v="49"/>
    <d v="2021-12-05T00:00:00"/>
    <s v="Second Class"/>
    <s v="EJ-14155"/>
    <s v="Eva Jacobs"/>
    <s v="Consumer"/>
    <s v="United States"/>
    <s v="Franklin"/>
    <s v="Massachusetts"/>
    <n v="2038"/>
    <x v="3"/>
    <s v="TEC-PH-10000193"/>
    <s v="Technology"/>
    <x v="7"/>
    <s v="Jensen SMPS-640 -Â speaker phone"/>
    <n v="137.94"/>
    <n v="3"/>
    <x v="0"/>
    <n v="35.864400000000003"/>
  </r>
  <r>
    <n v="8394"/>
    <x v="4162"/>
    <x v="49"/>
    <d v="2021-12-05T00:00:00"/>
    <s v="Second Class"/>
    <s v="EJ-14155"/>
    <s v="Eva Jacobs"/>
    <s v="Consumer"/>
    <s v="United States"/>
    <s v="Franklin"/>
    <s v="Massachusetts"/>
    <n v="2038"/>
    <x v="3"/>
    <s v="FUR-FU-10002045"/>
    <s v="Furniture"/>
    <x v="5"/>
    <s v="Executive Impressions 14&quot;"/>
    <n v="111.15"/>
    <n v="5"/>
    <x v="0"/>
    <n v="48.905999999999999"/>
  </r>
  <r>
    <n v="8395"/>
    <x v="4162"/>
    <x v="49"/>
    <d v="2021-12-05T00:00:00"/>
    <s v="Second Class"/>
    <s v="EJ-14155"/>
    <s v="Eva Jacobs"/>
    <s v="Consumer"/>
    <s v="United States"/>
    <s v="Franklin"/>
    <s v="Massachusetts"/>
    <n v="2038"/>
    <x v="3"/>
    <s v="OFF-AP-10002945"/>
    <s v="Office Supplies"/>
    <x v="9"/>
    <s v="Honeywell Enviracaire Portable HEPA Air Cleaner for 17' x 22' Room"/>
    <n v="901.95"/>
    <n v="3"/>
    <x v="0"/>
    <n v="297.64350000000002"/>
  </r>
  <r>
    <n v="8396"/>
    <x v="4162"/>
    <x v="49"/>
    <d v="2021-12-05T00:00:00"/>
    <s v="Second Class"/>
    <s v="EJ-14155"/>
    <s v="Eva Jacobs"/>
    <s v="Consumer"/>
    <s v="United States"/>
    <s v="Franklin"/>
    <s v="Massachusetts"/>
    <n v="2038"/>
    <x v="3"/>
    <s v="FUR-TA-10001095"/>
    <s v="Furniture"/>
    <x v="3"/>
    <s v="Chromcraft Round Conference Tables"/>
    <n v="366.00900000000001"/>
    <n v="3"/>
    <x v="4"/>
    <n v="-47.058300000000003"/>
  </r>
  <r>
    <n v="8397"/>
    <x v="4163"/>
    <x v="479"/>
    <d v="2019-06-29T00:00:00"/>
    <s v="Same Day"/>
    <s v="BD-11620"/>
    <s v="Brian DeCherney"/>
    <s v="Consumer"/>
    <s v="United States"/>
    <s v="Wilmington"/>
    <s v="North Carolina"/>
    <n v="28403"/>
    <x v="0"/>
    <s v="OFF-PA-10001144"/>
    <s v="Office Supplies"/>
    <x v="10"/>
    <s v="Xerox 1913"/>
    <n v="310.68799999999999"/>
    <n v="7"/>
    <x v="2"/>
    <n v="108.74079999999999"/>
  </r>
  <r>
    <n v="8398"/>
    <x v="4164"/>
    <x v="1010"/>
    <d v="2019-09-03T00:00:00"/>
    <s v="First Class"/>
    <s v="MR-17545"/>
    <s v="Mathew Reese"/>
    <s v="Home Office"/>
    <s v="United States"/>
    <s v="Houston"/>
    <s v="Texas"/>
    <n v="77095"/>
    <x v="2"/>
    <s v="OFF-BI-10004099"/>
    <s v="Office Supplies"/>
    <x v="8"/>
    <s v="GBC VeloBinder Strips"/>
    <n v="7.68"/>
    <n v="5"/>
    <x v="3"/>
    <n v="-11.52"/>
  </r>
  <r>
    <n v="8399"/>
    <x v="4165"/>
    <x v="808"/>
    <d v="2022-11-06T00:00:00"/>
    <s v="Second Class"/>
    <s v="SR-20425"/>
    <s v="Sharelle Roach"/>
    <s v="Home Office"/>
    <s v="United States"/>
    <s v="Springfield"/>
    <s v="Ohio"/>
    <n v="45503"/>
    <x v="3"/>
    <s v="FUR-CH-10001973"/>
    <s v="Furniture"/>
    <x v="1"/>
    <s v="Office Star Flex Back Scooter Chair with White Frame"/>
    <n v="155.37200000000001"/>
    <n v="2"/>
    <x v="4"/>
    <n v="-35.513599999999997"/>
  </r>
  <r>
    <n v="8400"/>
    <x v="4166"/>
    <x v="657"/>
    <d v="2020-04-17T00:00:00"/>
    <s v="Standard Class"/>
    <s v="TH-21100"/>
    <s v="Thea Hendricks"/>
    <s v="Consumer"/>
    <s v="United States"/>
    <s v="Glendale"/>
    <s v="Arizona"/>
    <n v="85301"/>
    <x v="1"/>
    <s v="OFF-ST-10000344"/>
    <s v="Office Supplies"/>
    <x v="4"/>
    <s v="Neat Ideas Personal Hanging Folder Files, Black"/>
    <n v="10.744"/>
    <n v="1"/>
    <x v="2"/>
    <n v="0.80579999999999996"/>
  </r>
  <r>
    <n v="8401"/>
    <x v="4167"/>
    <x v="901"/>
    <d v="2020-12-08T00:00:00"/>
    <s v="Second Class"/>
    <s v="BD-11635"/>
    <s v="Brian Derr"/>
    <s v="Consumer"/>
    <s v="United States"/>
    <s v="New York City"/>
    <s v="New York"/>
    <n v="10009"/>
    <x v="3"/>
    <s v="OFF-BI-10002026"/>
    <s v="Office Supplies"/>
    <x v="8"/>
    <s v="Avery Arch Ring Binders"/>
    <n v="232.4"/>
    <n v="5"/>
    <x v="2"/>
    <n v="78.435000000000002"/>
  </r>
  <r>
    <n v="8402"/>
    <x v="4167"/>
    <x v="901"/>
    <d v="2020-12-08T00:00:00"/>
    <s v="Second Class"/>
    <s v="BD-11635"/>
    <s v="Brian Derr"/>
    <s v="Consumer"/>
    <s v="United States"/>
    <s v="New York City"/>
    <s v="New York"/>
    <n v="10009"/>
    <x v="3"/>
    <s v="FUR-CH-10003535"/>
    <s v="Furniture"/>
    <x v="1"/>
    <s v="Global Armless Task Chair, Royal Blue"/>
    <n v="164.64599999999999"/>
    <n v="3"/>
    <x v="9"/>
    <n v="12.8058"/>
  </r>
  <r>
    <n v="8403"/>
    <x v="4167"/>
    <x v="901"/>
    <d v="2020-12-08T00:00:00"/>
    <s v="Second Class"/>
    <s v="BD-11635"/>
    <s v="Brian Derr"/>
    <s v="Consumer"/>
    <s v="United States"/>
    <s v="New York City"/>
    <s v="New York"/>
    <n v="10009"/>
    <x v="3"/>
    <s v="OFF-PA-10004156"/>
    <s v="Office Supplies"/>
    <x v="10"/>
    <s v="Xerox 188"/>
    <n v="22.68"/>
    <n v="2"/>
    <x v="0"/>
    <n v="11.113200000000001"/>
  </r>
  <r>
    <n v="8404"/>
    <x v="4168"/>
    <x v="854"/>
    <d v="2021-02-06T00:00:00"/>
    <s v="Standard Class"/>
    <s v="SM-20950"/>
    <s v="Suzanne McNair"/>
    <s v="Corporate"/>
    <s v="United States"/>
    <s v="Los Angeles"/>
    <s v="California"/>
    <n v="90036"/>
    <x v="1"/>
    <s v="OFF-PA-10002254"/>
    <s v="Office Supplies"/>
    <x v="10"/>
    <s v="Xerox 1883"/>
    <n v="105.52"/>
    <n v="4"/>
    <x v="0"/>
    <n v="48.539200000000001"/>
  </r>
  <r>
    <n v="8405"/>
    <x v="4169"/>
    <x v="141"/>
    <d v="2022-07-11T00:00:00"/>
    <s v="Standard Class"/>
    <s v="HE-14800"/>
    <s v="Harold Engle"/>
    <s v="Corporate"/>
    <s v="United States"/>
    <s v="Newark"/>
    <s v="Delaware"/>
    <n v="19711"/>
    <x v="3"/>
    <s v="FUR-FU-10003247"/>
    <s v="Furniture"/>
    <x v="5"/>
    <s v="36X48 HARDFLOOR CHAIRMAT"/>
    <n v="83.92"/>
    <n v="4"/>
    <x v="0"/>
    <n v="5.8743999999999996"/>
  </r>
  <r>
    <n v="8406"/>
    <x v="4169"/>
    <x v="141"/>
    <d v="2022-07-11T00:00:00"/>
    <s v="Standard Class"/>
    <s v="HE-14800"/>
    <s v="Harold Engle"/>
    <s v="Corporate"/>
    <s v="United States"/>
    <s v="Newark"/>
    <s v="Delaware"/>
    <n v="19711"/>
    <x v="3"/>
    <s v="TEC-AC-10002473"/>
    <s v="Technology"/>
    <x v="11"/>
    <s v="Maxell 4.7GB DVD-R"/>
    <n v="141.9"/>
    <n v="5"/>
    <x v="0"/>
    <n v="58.179000000000002"/>
  </r>
  <r>
    <n v="8407"/>
    <x v="4169"/>
    <x v="141"/>
    <d v="2022-07-11T00:00:00"/>
    <s v="Standard Class"/>
    <s v="HE-14800"/>
    <s v="Harold Engle"/>
    <s v="Corporate"/>
    <s v="United States"/>
    <s v="Newark"/>
    <s v="Delaware"/>
    <n v="19711"/>
    <x v="3"/>
    <s v="FUR-FU-10001057"/>
    <s v="Furniture"/>
    <x v="5"/>
    <s v="Tensor Track Tree Floor Lamp"/>
    <n v="39.979999999999997"/>
    <n v="2"/>
    <x v="0"/>
    <n v="9.1953999999999994"/>
  </r>
  <r>
    <n v="8408"/>
    <x v="4169"/>
    <x v="141"/>
    <d v="2022-07-11T00:00:00"/>
    <s v="Standard Class"/>
    <s v="HE-14800"/>
    <s v="Harold Engle"/>
    <s v="Corporate"/>
    <s v="United States"/>
    <s v="Newark"/>
    <s v="Delaware"/>
    <n v="19711"/>
    <x v="3"/>
    <s v="OFF-AR-10001419"/>
    <s v="Office Supplies"/>
    <x v="6"/>
    <s v="Newell 325"/>
    <n v="28.91"/>
    <n v="7"/>
    <x v="0"/>
    <n v="8.673"/>
  </r>
  <r>
    <n v="8409"/>
    <x v="4169"/>
    <x v="141"/>
    <d v="2022-07-11T00:00:00"/>
    <s v="Standard Class"/>
    <s v="HE-14800"/>
    <s v="Harold Engle"/>
    <s v="Corporate"/>
    <s v="United States"/>
    <s v="Newark"/>
    <s v="Delaware"/>
    <n v="19711"/>
    <x v="3"/>
    <s v="OFF-AR-10004010"/>
    <s v="Office Supplies"/>
    <x v="6"/>
    <s v="Hunt Boston Vacuum Mount KS Pencil Sharpener"/>
    <n v="174.95"/>
    <n v="5"/>
    <x v="0"/>
    <n v="45.487000000000002"/>
  </r>
  <r>
    <n v="8410"/>
    <x v="4170"/>
    <x v="555"/>
    <d v="2020-12-16T00:00:00"/>
    <s v="Standard Class"/>
    <s v="JK-15640"/>
    <s v="Jim Kriz"/>
    <s v="Home Office"/>
    <s v="United States"/>
    <s v="San Bernardino"/>
    <s v="California"/>
    <n v="92404"/>
    <x v="1"/>
    <s v="OFF-BI-10004230"/>
    <s v="Office Supplies"/>
    <x v="8"/>
    <s v="GBC Recycled Grain Textured Covers"/>
    <n v="110.52800000000001"/>
    <n v="4"/>
    <x v="2"/>
    <n v="38.684800000000003"/>
  </r>
  <r>
    <n v="8411"/>
    <x v="4171"/>
    <x v="625"/>
    <d v="2021-11-14T00:00:00"/>
    <s v="Same Day"/>
    <s v="ON-18715"/>
    <s v="Odella Nelson"/>
    <s v="Corporate"/>
    <s v="United States"/>
    <s v="Burlington"/>
    <s v="North Carolina"/>
    <n v="27217"/>
    <x v="0"/>
    <s v="FUR-TA-10001768"/>
    <s v="Furniture"/>
    <x v="3"/>
    <s v="Hon Racetrack Conference Tables"/>
    <n v="630.024"/>
    <n v="4"/>
    <x v="10"/>
    <n v="-199.5076"/>
  </r>
  <r>
    <n v="8412"/>
    <x v="4172"/>
    <x v="195"/>
    <d v="2021-05-11T00:00:00"/>
    <s v="Second Class"/>
    <s v="TH-21100"/>
    <s v="Thea Hendricks"/>
    <s v="Consumer"/>
    <s v="United States"/>
    <s v="Salem"/>
    <s v="Virginia"/>
    <n v="24153"/>
    <x v="0"/>
    <s v="OFF-AR-10003514"/>
    <s v="Office Supplies"/>
    <x v="6"/>
    <s v="4009 Highlighters by Sanford"/>
    <n v="27.86"/>
    <n v="7"/>
    <x v="0"/>
    <n v="9.1937999999999995"/>
  </r>
  <r>
    <n v="8413"/>
    <x v="4173"/>
    <x v="434"/>
    <d v="2022-03-13T00:00:00"/>
    <s v="Standard Class"/>
    <s v="MD-17350"/>
    <s v="Maribeth Dona"/>
    <s v="Consumer"/>
    <s v="United States"/>
    <s v="Dallas"/>
    <s v="Texas"/>
    <n v="75217"/>
    <x v="2"/>
    <s v="FUR-TA-10002228"/>
    <s v="Furniture"/>
    <x v="3"/>
    <s v="Bevis Traditional Conference Table Top, Plinth Base"/>
    <n v="933.40800000000002"/>
    <n v="4"/>
    <x v="4"/>
    <n v="-173.34719999999999"/>
  </r>
  <r>
    <n v="8414"/>
    <x v="4174"/>
    <x v="907"/>
    <d v="2021-12-20T00:00:00"/>
    <s v="Standard Class"/>
    <s v="AH-10075"/>
    <s v="Adam Hart"/>
    <s v="Corporate"/>
    <s v="United States"/>
    <s v="Arlington"/>
    <s v="Texas"/>
    <n v="76017"/>
    <x v="2"/>
    <s v="OFF-PA-10001972"/>
    <s v="Office Supplies"/>
    <x v="10"/>
    <s v="Xerox 214"/>
    <n v="51.84"/>
    <n v="10"/>
    <x v="2"/>
    <n v="18.143999999999998"/>
  </r>
  <r>
    <n v="8415"/>
    <x v="4174"/>
    <x v="907"/>
    <d v="2021-12-20T00:00:00"/>
    <s v="Standard Class"/>
    <s v="AH-10075"/>
    <s v="Adam Hart"/>
    <s v="Corporate"/>
    <s v="United States"/>
    <s v="Arlington"/>
    <s v="Texas"/>
    <n v="76017"/>
    <x v="2"/>
    <s v="TEC-AC-10002942"/>
    <s v="Technology"/>
    <x v="11"/>
    <s v="WD My Passport Ultra 1TB Portable External Hard Drive"/>
    <n v="165.6"/>
    <n v="3"/>
    <x v="2"/>
    <n v="-6.21"/>
  </r>
  <r>
    <n v="8416"/>
    <x v="4175"/>
    <x v="1191"/>
    <d v="2022-04-11T00:00:00"/>
    <s v="Standard Class"/>
    <s v="ML-17755"/>
    <s v="Max Ludwig"/>
    <s v="Home Office"/>
    <s v="United States"/>
    <s v="Marion"/>
    <s v="Iowa"/>
    <n v="52302"/>
    <x v="2"/>
    <s v="OFF-PA-10000474"/>
    <s v="Office Supplies"/>
    <x v="10"/>
    <s v="Easy-staple paper"/>
    <n v="106.32"/>
    <n v="3"/>
    <x v="0"/>
    <n v="49.970399999999998"/>
  </r>
  <r>
    <n v="8417"/>
    <x v="4176"/>
    <x v="1188"/>
    <d v="2022-05-10T00:00:00"/>
    <s v="First Class"/>
    <s v="LB-16795"/>
    <s v="Laurel Beltran"/>
    <s v="Home Office"/>
    <s v="United States"/>
    <s v="Seattle"/>
    <s v="Washington"/>
    <n v="98105"/>
    <x v="1"/>
    <s v="OFF-BI-10004330"/>
    <s v="Office Supplies"/>
    <x v="8"/>
    <s v="GBC Velobind Prepunched Cover Sets, Regency Series"/>
    <n v="147.91999999999999"/>
    <n v="5"/>
    <x v="2"/>
    <n v="46.225000000000001"/>
  </r>
  <r>
    <n v="8418"/>
    <x v="4176"/>
    <x v="1188"/>
    <d v="2022-05-10T00:00:00"/>
    <s v="First Class"/>
    <s v="LB-16795"/>
    <s v="Laurel Beltran"/>
    <s v="Home Office"/>
    <s v="United States"/>
    <s v="Seattle"/>
    <s v="Washington"/>
    <n v="98105"/>
    <x v="1"/>
    <s v="OFF-ST-10000604"/>
    <s v="Office Supplies"/>
    <x v="4"/>
    <s v="Home/Office Personal File Carts"/>
    <n v="104.28"/>
    <n v="3"/>
    <x v="0"/>
    <n v="26.07"/>
  </r>
  <r>
    <n v="8419"/>
    <x v="4176"/>
    <x v="1188"/>
    <d v="2022-05-10T00:00:00"/>
    <s v="First Class"/>
    <s v="LB-16795"/>
    <s v="Laurel Beltran"/>
    <s v="Home Office"/>
    <s v="United States"/>
    <s v="Seattle"/>
    <s v="Washington"/>
    <n v="98105"/>
    <x v="1"/>
    <s v="FUR-TA-10004154"/>
    <s v="Furniture"/>
    <x v="3"/>
    <s v="Riverside Furniture Oval Coffee Table, Oval End Table, End Table with Drawer"/>
    <n v="286.85000000000002"/>
    <n v="1"/>
    <x v="0"/>
    <n v="63.106999999999999"/>
  </r>
  <r>
    <n v="8420"/>
    <x v="4176"/>
    <x v="1188"/>
    <d v="2022-05-10T00:00:00"/>
    <s v="First Class"/>
    <s v="LB-16795"/>
    <s v="Laurel Beltran"/>
    <s v="Home Office"/>
    <s v="United States"/>
    <s v="Seattle"/>
    <s v="Washington"/>
    <n v="98105"/>
    <x v="1"/>
    <s v="OFF-ST-10000636"/>
    <s v="Office Supplies"/>
    <x v="4"/>
    <s v="Rogers Profile Extra Capacity Storage Tub"/>
    <n v="66.959999999999994"/>
    <n v="4"/>
    <x v="0"/>
    <n v="2.6783999999999999"/>
  </r>
  <r>
    <n v="8421"/>
    <x v="4176"/>
    <x v="1188"/>
    <d v="2022-05-10T00:00:00"/>
    <s v="First Class"/>
    <s v="LB-16795"/>
    <s v="Laurel Beltran"/>
    <s v="Home Office"/>
    <s v="United States"/>
    <s v="Seattle"/>
    <s v="Washington"/>
    <n v="98105"/>
    <x v="1"/>
    <s v="TEC-AC-10004171"/>
    <s v="Technology"/>
    <x v="11"/>
    <s v="Razer Kraken 7.1 Surround Sound Over Ear USB Gaming Headset"/>
    <n v="199.98"/>
    <n v="2"/>
    <x v="0"/>
    <n v="87.991200000000006"/>
  </r>
  <r>
    <n v="8422"/>
    <x v="4177"/>
    <x v="386"/>
    <d v="2022-10-15T00:00:00"/>
    <s v="Standard Class"/>
    <s v="NP-18670"/>
    <s v="Nora Paige"/>
    <s v="Consumer"/>
    <s v="United States"/>
    <s v="Lakewood"/>
    <s v="New Jersey"/>
    <n v="8701"/>
    <x v="3"/>
    <s v="TEC-AC-10002167"/>
    <s v="Technology"/>
    <x v="11"/>
    <s v="ImationÂ 8gb Micro Traveldrive Usb 2.0Â Flash Drive"/>
    <n v="45"/>
    <n v="3"/>
    <x v="0"/>
    <n v="4.95"/>
  </r>
  <r>
    <n v="8423"/>
    <x v="4177"/>
    <x v="386"/>
    <d v="2022-10-15T00:00:00"/>
    <s v="Standard Class"/>
    <s v="NP-18670"/>
    <s v="Nora Paige"/>
    <s v="Consumer"/>
    <s v="United States"/>
    <s v="Lakewood"/>
    <s v="New Jersey"/>
    <n v="8701"/>
    <x v="3"/>
    <s v="OFF-FA-10000621"/>
    <s v="Office Supplies"/>
    <x v="13"/>
    <s v="OIC Colored Binder Clips, Assorted Sizes"/>
    <n v="17.899999999999999"/>
    <n v="5"/>
    <x v="0"/>
    <n v="8.7710000000000008"/>
  </r>
  <r>
    <n v="8424"/>
    <x v="4177"/>
    <x v="386"/>
    <d v="2022-10-15T00:00:00"/>
    <s v="Standard Class"/>
    <s v="NP-18670"/>
    <s v="Nora Paige"/>
    <s v="Consumer"/>
    <s v="United States"/>
    <s v="Lakewood"/>
    <s v="New Jersey"/>
    <n v="8701"/>
    <x v="3"/>
    <s v="FUR-FU-10004053"/>
    <s v="Furniture"/>
    <x v="5"/>
    <s v="DAX Two-Tone Silver Metal Document Frame"/>
    <n v="40.479999999999997"/>
    <n v="2"/>
    <x v="0"/>
    <n v="17.406400000000001"/>
  </r>
  <r>
    <n v="8425"/>
    <x v="4177"/>
    <x v="386"/>
    <d v="2022-10-15T00:00:00"/>
    <s v="Standard Class"/>
    <s v="NP-18670"/>
    <s v="Nora Paige"/>
    <s v="Consumer"/>
    <s v="United States"/>
    <s v="Lakewood"/>
    <s v="New Jersey"/>
    <n v="8701"/>
    <x v="3"/>
    <s v="FUR-BO-10003404"/>
    <s v="Furniture"/>
    <x v="0"/>
    <s v="Global Adaptabilites Bookcase, Cherry/Storm Gray Finish"/>
    <n v="2154.9"/>
    <n v="5"/>
    <x v="0"/>
    <n v="129.29400000000001"/>
  </r>
  <r>
    <n v="8426"/>
    <x v="4178"/>
    <x v="770"/>
    <d v="2021-08-29T00:00:00"/>
    <s v="First Class"/>
    <s v="EB-13750"/>
    <s v="Edward Becker"/>
    <s v="Corporate"/>
    <s v="United States"/>
    <s v="Cincinnati"/>
    <s v="Ohio"/>
    <n v="45231"/>
    <x v="3"/>
    <s v="OFF-BI-10004099"/>
    <s v="Office Supplies"/>
    <x v="8"/>
    <s v="GBC VeloBinder Strips"/>
    <n v="18.431999999999999"/>
    <n v="8"/>
    <x v="6"/>
    <n v="-12.288"/>
  </r>
  <r>
    <n v="8427"/>
    <x v="4179"/>
    <x v="653"/>
    <d v="2020-10-06T00:00:00"/>
    <s v="Standard Class"/>
    <s v="RP-19390"/>
    <s v="Resi PÃ¶lking"/>
    <s v="Consumer"/>
    <s v="United States"/>
    <s v="Thornton"/>
    <s v="Colorado"/>
    <n v="80229"/>
    <x v="1"/>
    <s v="OFF-SU-10004290"/>
    <s v="Office Supplies"/>
    <x v="14"/>
    <s v="Acme Design Line 8&quot; Stainless Steel Bent Scissors w/Champagne Handles, 3-1/8&quot; Cut"/>
    <n v="10.944000000000001"/>
    <n v="2"/>
    <x v="2"/>
    <n v="0.95760000000000001"/>
  </r>
  <r>
    <n v="8428"/>
    <x v="4180"/>
    <x v="51"/>
    <d v="2022-11-24T00:00:00"/>
    <s v="First Class"/>
    <s v="DC-12850"/>
    <s v="Dan Campbell"/>
    <s v="Consumer"/>
    <s v="United States"/>
    <s v="Roseville"/>
    <s v="Michigan"/>
    <n v="48066"/>
    <x v="2"/>
    <s v="OFF-SU-10001935"/>
    <s v="Office Supplies"/>
    <x v="14"/>
    <s v="Staple remover"/>
    <n v="4.3600000000000003"/>
    <n v="2"/>
    <x v="0"/>
    <n v="0.1744"/>
  </r>
  <r>
    <n v="8429"/>
    <x v="4181"/>
    <x v="105"/>
    <d v="2022-11-15T00:00:00"/>
    <s v="Standard Class"/>
    <s v="DJ-13510"/>
    <s v="Don Jones"/>
    <s v="Corporate"/>
    <s v="United States"/>
    <s v="Tempe"/>
    <s v="Arizona"/>
    <n v="85281"/>
    <x v="1"/>
    <s v="TEC-AC-10004227"/>
    <s v="Technology"/>
    <x v="11"/>
    <s v="SanDisk Ultra 16 GB MicroSDHC Class 10 Memory Card"/>
    <n v="62.351999999999997"/>
    <n v="6"/>
    <x v="2"/>
    <n v="-10.9116"/>
  </r>
  <r>
    <n v="8430"/>
    <x v="4182"/>
    <x v="1054"/>
    <d v="2021-12-20T00:00:00"/>
    <s v="Second Class"/>
    <s v="CL-12565"/>
    <s v="Clay Ludtke"/>
    <s v="Consumer"/>
    <s v="United States"/>
    <s v="Reading"/>
    <s v="Pennsylvania"/>
    <n v="19601"/>
    <x v="3"/>
    <s v="FUR-FU-10004904"/>
    <s v="Furniture"/>
    <x v="5"/>
    <s v="Eldon &quot;L&quot; Workstation Diamond Chairmat"/>
    <n v="303.92"/>
    <n v="5"/>
    <x v="2"/>
    <n v="-30.391999999999999"/>
  </r>
  <r>
    <n v="8431"/>
    <x v="4183"/>
    <x v="809"/>
    <d v="2019-04-04T00:00:00"/>
    <s v="Standard Class"/>
    <s v="NC-18340"/>
    <s v="Nat Carroll"/>
    <s v="Consumer"/>
    <s v="United States"/>
    <s v="Apple Valley"/>
    <s v="Minnesota"/>
    <n v="55124"/>
    <x v="2"/>
    <s v="OFF-ST-10001511"/>
    <s v="Office Supplies"/>
    <x v="4"/>
    <s v="Space Solutions Commercial Steel Shelving"/>
    <n v="129.30000000000001"/>
    <n v="2"/>
    <x v="0"/>
    <n v="6.4649999999999999"/>
  </r>
  <r>
    <n v="8432"/>
    <x v="4184"/>
    <x v="1183"/>
    <d v="2022-11-12T00:00:00"/>
    <s v="Standard Class"/>
    <s v="KN-16450"/>
    <s v="Kean Nguyen"/>
    <s v="Corporate"/>
    <s v="United States"/>
    <s v="Baltimore"/>
    <s v="Maryland"/>
    <n v="21215"/>
    <x v="3"/>
    <s v="FUR-FU-10003535"/>
    <s v="Furniture"/>
    <x v="5"/>
    <s v="Howard Miller Distant Time Traveler Alarm Clock"/>
    <n v="274.2"/>
    <n v="10"/>
    <x v="0"/>
    <n v="112.422"/>
  </r>
  <r>
    <n v="8433"/>
    <x v="4185"/>
    <x v="80"/>
    <d v="2019-09-17T00:00:00"/>
    <s v="Second Class"/>
    <s v="SC-20260"/>
    <s v="Scott Cohen"/>
    <s v="Corporate"/>
    <s v="United States"/>
    <s v="Corpus Christi"/>
    <s v="Texas"/>
    <n v="78415"/>
    <x v="2"/>
    <s v="OFF-FA-10000053"/>
    <s v="Office Supplies"/>
    <x v="13"/>
    <s v="Revere Boxed Rubber Bands by Revere"/>
    <n v="6.048"/>
    <n v="4"/>
    <x v="2"/>
    <n v="-1.3608"/>
  </r>
  <r>
    <n v="8434"/>
    <x v="4185"/>
    <x v="80"/>
    <d v="2019-09-17T00:00:00"/>
    <s v="Second Class"/>
    <s v="SC-20260"/>
    <s v="Scott Cohen"/>
    <s v="Corporate"/>
    <s v="United States"/>
    <s v="Corpus Christi"/>
    <s v="Texas"/>
    <n v="78415"/>
    <x v="2"/>
    <s v="OFF-PA-10004610"/>
    <s v="Office Supplies"/>
    <x v="10"/>
    <s v="Xerox 1900"/>
    <n v="6.8479999999999999"/>
    <n v="2"/>
    <x v="2"/>
    <n v="2.14"/>
  </r>
  <r>
    <n v="8435"/>
    <x v="4185"/>
    <x v="80"/>
    <d v="2019-09-17T00:00:00"/>
    <s v="Second Class"/>
    <s v="SC-20260"/>
    <s v="Scott Cohen"/>
    <s v="Corporate"/>
    <s v="United States"/>
    <s v="Corpus Christi"/>
    <s v="Texas"/>
    <n v="78415"/>
    <x v="2"/>
    <s v="FUR-FU-10000550"/>
    <s v="Furniture"/>
    <x v="5"/>
    <s v="Stacking Trays by OIC"/>
    <n v="9.9600000000000009"/>
    <n v="5"/>
    <x v="7"/>
    <n v="-6.7229999999999999"/>
  </r>
  <r>
    <n v="8436"/>
    <x v="4185"/>
    <x v="80"/>
    <d v="2019-09-17T00:00:00"/>
    <s v="Second Class"/>
    <s v="SC-20260"/>
    <s v="Scott Cohen"/>
    <s v="Corporate"/>
    <s v="United States"/>
    <s v="Corpus Christi"/>
    <s v="Texas"/>
    <n v="78415"/>
    <x v="2"/>
    <s v="OFF-BI-10001721"/>
    <s v="Office Supplies"/>
    <x v="8"/>
    <s v="Trimflex Flexible Post Binders"/>
    <n v="8.5519999999999996"/>
    <n v="2"/>
    <x v="3"/>
    <n v="-13.683199999999999"/>
  </r>
  <r>
    <n v="8437"/>
    <x v="4186"/>
    <x v="1181"/>
    <d v="2020-09-25T00:00:00"/>
    <s v="Standard Class"/>
    <s v="AM-10705"/>
    <s v="Anne McFarland"/>
    <s v="Consumer"/>
    <s v="United States"/>
    <s v="Las Vegas"/>
    <s v="Nevada"/>
    <n v="89115"/>
    <x v="1"/>
    <s v="OFF-BI-10004040"/>
    <s v="Office Supplies"/>
    <x v="8"/>
    <s v="Wilson Jones Impact Binders"/>
    <n v="45.584000000000003"/>
    <n v="11"/>
    <x v="2"/>
    <n v="16.5242"/>
  </r>
  <r>
    <n v="8438"/>
    <x v="4187"/>
    <x v="895"/>
    <d v="2020-12-15T00:00:00"/>
    <s v="Standard Class"/>
    <s v="RA-19945"/>
    <s v="Ryan Akin"/>
    <s v="Consumer"/>
    <s v="United States"/>
    <s v="Cleveland"/>
    <s v="Ohio"/>
    <n v="44105"/>
    <x v="3"/>
    <s v="TEC-AC-10002550"/>
    <s v="Technology"/>
    <x v="11"/>
    <s v="Maxell 4.7GB DVD-RW 3/Pack"/>
    <n v="25.488"/>
    <n v="2"/>
    <x v="2"/>
    <n v="4.4603999999999999"/>
  </r>
  <r>
    <n v="8439"/>
    <x v="4188"/>
    <x v="1061"/>
    <d v="2019-05-31T00:00:00"/>
    <s v="Standard Class"/>
    <s v="MM-17260"/>
    <s v="Magdelene Morse"/>
    <s v="Consumer"/>
    <s v="United States"/>
    <s v="Seattle"/>
    <s v="Washington"/>
    <n v="98105"/>
    <x v="1"/>
    <s v="OFF-BI-10003876"/>
    <s v="Office Supplies"/>
    <x v="8"/>
    <s v="Green Canvas Binder for 8-1/2&quot; x 14&quot; Sheets"/>
    <n v="136.96"/>
    <n v="4"/>
    <x v="2"/>
    <n v="51.36"/>
  </r>
  <r>
    <n v="8440"/>
    <x v="4189"/>
    <x v="1192"/>
    <d v="2022-03-16T00:00:00"/>
    <s v="Second Class"/>
    <s v="BN-11470"/>
    <s v="Brad Norvell"/>
    <s v="Corporate"/>
    <s v="United States"/>
    <s v="Chicago"/>
    <s v="Illinois"/>
    <n v="60623"/>
    <x v="2"/>
    <s v="TEC-PH-10000213"/>
    <s v="Technology"/>
    <x v="7"/>
    <s v="Seidio BD2-HK3IPH5-BK DILEX Case and Holster Combo for Apple iPhone 5/5s - Black"/>
    <n v="49.616"/>
    <n v="2"/>
    <x v="2"/>
    <n v="4.9615999999999998"/>
  </r>
  <r>
    <n v="8441"/>
    <x v="4190"/>
    <x v="16"/>
    <d v="2021-12-11T00:00:00"/>
    <s v="Second Class"/>
    <s v="JB-16045"/>
    <s v="Julia Barnett"/>
    <s v="Home Office"/>
    <s v="United States"/>
    <s v="Columbus"/>
    <s v="Ohio"/>
    <n v="43229"/>
    <x v="3"/>
    <s v="OFF-PA-10002615"/>
    <s v="Office Supplies"/>
    <x v="10"/>
    <s v="Ampad Gold Fibre Wirebound Steno Books, 6&quot; x 9&quot;, Gregg Ruled"/>
    <n v="10.584"/>
    <n v="3"/>
    <x v="2"/>
    <n v="3.4398"/>
  </r>
  <r>
    <n v="8442"/>
    <x v="4191"/>
    <x v="636"/>
    <d v="2022-05-09T00:00:00"/>
    <s v="Standard Class"/>
    <s v="DB-13615"/>
    <s v="Doug Bickford"/>
    <s v="Consumer"/>
    <s v="United States"/>
    <s v="Tucson"/>
    <s v="Arizona"/>
    <n v="85705"/>
    <x v="1"/>
    <s v="OFF-PA-10002254"/>
    <s v="Office Supplies"/>
    <x v="10"/>
    <s v="Xerox 1883"/>
    <n v="84.415999999999997"/>
    <n v="4"/>
    <x v="2"/>
    <n v="27.435199999999998"/>
  </r>
  <r>
    <n v="8443"/>
    <x v="4192"/>
    <x v="1193"/>
    <d v="2021-03-09T00:00:00"/>
    <s v="Standard Class"/>
    <s v="JB-16045"/>
    <s v="Julia Barnett"/>
    <s v="Home Office"/>
    <s v="United States"/>
    <s v="Philadelphia"/>
    <s v="Pennsylvania"/>
    <n v="19120"/>
    <x v="3"/>
    <s v="TEC-PH-10004586"/>
    <s v="Technology"/>
    <x v="7"/>
    <s v="Wilson SignalBoost 841262 DB PRO Amplifier Kit"/>
    <n v="431.94"/>
    <n v="2"/>
    <x v="10"/>
    <n v="-71.989999999999995"/>
  </r>
  <r>
    <n v="8444"/>
    <x v="4192"/>
    <x v="1193"/>
    <d v="2021-03-09T00:00:00"/>
    <s v="Standard Class"/>
    <s v="JB-16045"/>
    <s v="Julia Barnett"/>
    <s v="Home Office"/>
    <s v="United States"/>
    <s v="Philadelphia"/>
    <s v="Pennsylvania"/>
    <n v="19120"/>
    <x v="3"/>
    <s v="OFF-BI-10002982"/>
    <s v="Office Supplies"/>
    <x v="8"/>
    <s v="Avery Self-Adhesive Photo Pockets for Polaroid Photos"/>
    <n v="2.0430000000000001"/>
    <n v="1"/>
    <x v="6"/>
    <n v="-1.4982"/>
  </r>
  <r>
    <n v="8445"/>
    <x v="4192"/>
    <x v="1193"/>
    <d v="2021-03-09T00:00:00"/>
    <s v="Standard Class"/>
    <s v="JB-16045"/>
    <s v="Julia Barnett"/>
    <s v="Home Office"/>
    <s v="United States"/>
    <s v="Philadelphia"/>
    <s v="Pennsylvania"/>
    <n v="19120"/>
    <x v="3"/>
    <s v="TEC-PH-10002538"/>
    <s v="Technology"/>
    <x v="7"/>
    <s v="Grandstream GXP1160 VoIP phone"/>
    <n v="68.238"/>
    <n v="3"/>
    <x v="10"/>
    <n v="-12.510300000000001"/>
  </r>
  <r>
    <n v="8446"/>
    <x v="4193"/>
    <x v="436"/>
    <d v="2022-10-23T00:00:00"/>
    <s v="First Class"/>
    <s v="AH-10075"/>
    <s v="Adam Hart"/>
    <s v="Corporate"/>
    <s v="United States"/>
    <s v="Cranston"/>
    <s v="Rhode Island"/>
    <n v="2920"/>
    <x v="3"/>
    <s v="FUR-TA-10001039"/>
    <s v="Furniture"/>
    <x v="3"/>
    <s v="KI Adjustable-Height Table"/>
    <n v="240.744"/>
    <n v="4"/>
    <x v="4"/>
    <n v="-13.7568"/>
  </r>
  <r>
    <n v="8447"/>
    <x v="4193"/>
    <x v="436"/>
    <d v="2022-10-23T00:00:00"/>
    <s v="First Class"/>
    <s v="AH-10075"/>
    <s v="Adam Hart"/>
    <s v="Corporate"/>
    <s v="United States"/>
    <s v="Cranston"/>
    <s v="Rhode Island"/>
    <n v="2920"/>
    <x v="3"/>
    <s v="FUR-FU-10004963"/>
    <s v="Furniture"/>
    <x v="5"/>
    <s v="Eldon 400 Class Desk Accessories, Black Carbon"/>
    <n v="35"/>
    <n v="4"/>
    <x v="0"/>
    <n v="14.7"/>
  </r>
  <r>
    <n v="8448"/>
    <x v="4193"/>
    <x v="436"/>
    <d v="2022-10-23T00:00:00"/>
    <s v="First Class"/>
    <s v="AH-10075"/>
    <s v="Adam Hart"/>
    <s v="Corporate"/>
    <s v="United States"/>
    <s v="Cranston"/>
    <s v="Rhode Island"/>
    <n v="2920"/>
    <x v="3"/>
    <s v="FUR-FU-10000277"/>
    <s v="Furniture"/>
    <x v="5"/>
    <s v="Deflect-o DuraMat Antistatic Studded Beveled Mat for Medium Pile Carpeting"/>
    <n v="210.68"/>
    <n v="2"/>
    <x v="0"/>
    <n v="50.563200000000002"/>
  </r>
  <r>
    <n v="8449"/>
    <x v="4193"/>
    <x v="436"/>
    <d v="2022-10-23T00:00:00"/>
    <s v="First Class"/>
    <s v="AH-10075"/>
    <s v="Adam Hart"/>
    <s v="Corporate"/>
    <s v="United States"/>
    <s v="Cranston"/>
    <s v="Rhode Island"/>
    <n v="2920"/>
    <x v="3"/>
    <s v="FUR-TA-10004915"/>
    <s v="Furniture"/>
    <x v="3"/>
    <s v="Office Impressions End Table, 20-1/2&quot;H x 24&quot;W x 20&quot;D"/>
    <n v="637.89599999999996"/>
    <n v="3"/>
    <x v="4"/>
    <n v="-127.5792"/>
  </r>
  <r>
    <n v="8450"/>
    <x v="4193"/>
    <x v="436"/>
    <d v="2022-10-23T00:00:00"/>
    <s v="First Class"/>
    <s v="AH-10075"/>
    <s v="Adam Hart"/>
    <s v="Corporate"/>
    <s v="United States"/>
    <s v="Cranston"/>
    <s v="Rhode Island"/>
    <n v="2920"/>
    <x v="3"/>
    <s v="OFF-PA-10003724"/>
    <s v="Office Supplies"/>
    <x v="10"/>
    <s v="Wirebound Message Book, 4 per Page"/>
    <n v="43.44"/>
    <n v="8"/>
    <x v="0"/>
    <n v="21.285599999999999"/>
  </r>
  <r>
    <n v="8451"/>
    <x v="4193"/>
    <x v="436"/>
    <d v="2022-10-23T00:00:00"/>
    <s v="First Class"/>
    <s v="AH-10075"/>
    <s v="Adam Hart"/>
    <s v="Corporate"/>
    <s v="United States"/>
    <s v="Cranston"/>
    <s v="Rhode Island"/>
    <n v="2920"/>
    <x v="3"/>
    <s v="OFF-AP-10002906"/>
    <s v="Office Supplies"/>
    <x v="9"/>
    <s v="Hoover Replacement Belt for Commercial Guardsman Heavy-Duty Upright Vacuum"/>
    <n v="2.2200000000000002"/>
    <n v="1"/>
    <x v="0"/>
    <n v="0.66600000000000004"/>
  </r>
  <r>
    <n v="8452"/>
    <x v="4194"/>
    <x v="582"/>
    <d v="2019-04-29T00:00:00"/>
    <s v="First Class"/>
    <s v="AI-10855"/>
    <s v="Arianne Irving"/>
    <s v="Consumer"/>
    <s v="United States"/>
    <s v="San Francisco"/>
    <s v="California"/>
    <n v="94122"/>
    <x v="1"/>
    <s v="TEC-PH-10001459"/>
    <s v="Technology"/>
    <x v="7"/>
    <s v="Samsung Galaxy Mega 6.3"/>
    <n v="1679.96"/>
    <n v="5"/>
    <x v="2"/>
    <n v="125.997"/>
  </r>
  <r>
    <n v="8453"/>
    <x v="4195"/>
    <x v="724"/>
    <d v="2021-04-22T00:00:00"/>
    <s v="Standard Class"/>
    <s v="TH-21115"/>
    <s v="Thea Hudgings"/>
    <s v="Corporate"/>
    <s v="United States"/>
    <s v="Houston"/>
    <s v="Texas"/>
    <n v="77070"/>
    <x v="2"/>
    <s v="FUR-CH-10002880"/>
    <s v="Furniture"/>
    <x v="1"/>
    <s v="Global High-Back Leather Tilter, Burgundy"/>
    <n v="344.37200000000001"/>
    <n v="4"/>
    <x v="4"/>
    <n v="-93.472399999999993"/>
  </r>
  <r>
    <n v="8454"/>
    <x v="4195"/>
    <x v="724"/>
    <d v="2021-04-22T00:00:00"/>
    <s v="Standard Class"/>
    <s v="TH-21115"/>
    <s v="Thea Hudgings"/>
    <s v="Corporate"/>
    <s v="United States"/>
    <s v="Houston"/>
    <s v="Texas"/>
    <n v="77070"/>
    <x v="2"/>
    <s v="OFF-ST-10001780"/>
    <s v="Office Supplies"/>
    <x v="4"/>
    <s v="Tennsco 16-Compartment Lockers with Coat Rack"/>
    <n v="1554.9359999999999"/>
    <n v="3"/>
    <x v="2"/>
    <n v="77.746799999999993"/>
  </r>
  <r>
    <n v="8455"/>
    <x v="4195"/>
    <x v="724"/>
    <d v="2021-04-22T00:00:00"/>
    <s v="Standard Class"/>
    <s v="TH-21115"/>
    <s v="Thea Hudgings"/>
    <s v="Corporate"/>
    <s v="United States"/>
    <s v="Houston"/>
    <s v="Texas"/>
    <n v="77070"/>
    <x v="2"/>
    <s v="FUR-FU-10004748"/>
    <s v="Furniture"/>
    <x v="5"/>
    <s v="Howard Miller 16&quot; Diameter Gallery Wall Clock"/>
    <n v="127.88"/>
    <n v="5"/>
    <x v="7"/>
    <n v="-67.137"/>
  </r>
  <r>
    <n v="8456"/>
    <x v="4196"/>
    <x v="730"/>
    <d v="2021-05-28T00:00:00"/>
    <s v="Standard Class"/>
    <s v="JE-15610"/>
    <s v="Jim Epp"/>
    <s v="Corporate"/>
    <s v="United States"/>
    <s v="Los Angeles"/>
    <s v="California"/>
    <n v="90049"/>
    <x v="1"/>
    <s v="TEC-PH-10001918"/>
    <s v="Technology"/>
    <x v="7"/>
    <s v="Nortel Business Series Terminal T7208 Digital phone"/>
    <n v="222.38399999999999"/>
    <n v="2"/>
    <x v="2"/>
    <n v="22.238399999999999"/>
  </r>
  <r>
    <n v="8457"/>
    <x v="4197"/>
    <x v="39"/>
    <d v="2022-06-01T00:00:00"/>
    <s v="Second Class"/>
    <s v="TH-21235"/>
    <s v="Tiffany House"/>
    <s v="Corporate"/>
    <s v="United States"/>
    <s v="Chicago"/>
    <s v="Illinois"/>
    <n v="60653"/>
    <x v="2"/>
    <s v="FUR-CH-10001146"/>
    <s v="Furniture"/>
    <x v="1"/>
    <s v="Global Task Chair, Black"/>
    <n v="106.869"/>
    <n v="3"/>
    <x v="4"/>
    <n v="-29.007300000000001"/>
  </r>
  <r>
    <n v="8458"/>
    <x v="4197"/>
    <x v="39"/>
    <d v="2022-06-01T00:00:00"/>
    <s v="Second Class"/>
    <s v="TH-21235"/>
    <s v="Tiffany House"/>
    <s v="Corporate"/>
    <s v="United States"/>
    <s v="Chicago"/>
    <s v="Illinois"/>
    <n v="60653"/>
    <x v="2"/>
    <s v="OFF-BI-10004364"/>
    <s v="Office Supplies"/>
    <x v="8"/>
    <s v="Storex Dura Pro Binders"/>
    <n v="3.5640000000000001"/>
    <n v="3"/>
    <x v="3"/>
    <n v="-6.2370000000000001"/>
  </r>
  <r>
    <n v="8459"/>
    <x v="4198"/>
    <x v="55"/>
    <d v="2019-08-28T00:00:00"/>
    <s v="Standard Class"/>
    <s v="JE-15715"/>
    <s v="Joe Elijah"/>
    <s v="Consumer"/>
    <s v="United States"/>
    <s v="Houston"/>
    <s v="Texas"/>
    <n v="77070"/>
    <x v="2"/>
    <s v="OFF-BI-10002133"/>
    <s v="Office Supplies"/>
    <x v="8"/>
    <s v="Wilson Jones Elliptical Ring 3 1/2&quot; Capacity Binders, 800 sheets"/>
    <n v="25.68"/>
    <n v="3"/>
    <x v="3"/>
    <n v="-39.804000000000002"/>
  </r>
  <r>
    <n v="8460"/>
    <x v="4198"/>
    <x v="55"/>
    <d v="2019-08-28T00:00:00"/>
    <s v="Standard Class"/>
    <s v="JE-15715"/>
    <s v="Joe Elijah"/>
    <s v="Consumer"/>
    <s v="United States"/>
    <s v="Houston"/>
    <s v="Texas"/>
    <n v="77070"/>
    <x v="2"/>
    <s v="OFF-BI-10002225"/>
    <s v="Office Supplies"/>
    <x v="8"/>
    <s v="Square Ring Data Binders, Rigid 75 Pt. Covers, 11&quot; x 14-7/8&quot;"/>
    <n v="12.384"/>
    <n v="3"/>
    <x v="3"/>
    <n v="-19.814399999999999"/>
  </r>
  <r>
    <n v="8461"/>
    <x v="4199"/>
    <x v="1194"/>
    <d v="2019-09-03T00:00:00"/>
    <s v="Standard Class"/>
    <s v="AT-10735"/>
    <s v="Annie Thurman"/>
    <s v="Consumer"/>
    <s v="United States"/>
    <s v="Bristol"/>
    <s v="Connecticut"/>
    <n v="6010"/>
    <x v="3"/>
    <s v="OFF-BI-10002432"/>
    <s v="Office Supplies"/>
    <x v="8"/>
    <s v="Wilson Jones Standard D-Ring Binders"/>
    <n v="25.3"/>
    <n v="5"/>
    <x v="0"/>
    <n v="11.891"/>
  </r>
  <r>
    <n v="8462"/>
    <x v="4199"/>
    <x v="1194"/>
    <d v="2019-09-03T00:00:00"/>
    <s v="Standard Class"/>
    <s v="AT-10735"/>
    <s v="Annie Thurman"/>
    <s v="Consumer"/>
    <s v="United States"/>
    <s v="Bristol"/>
    <s v="Connecticut"/>
    <n v="6010"/>
    <x v="3"/>
    <s v="OFF-ST-10000563"/>
    <s v="Office Supplies"/>
    <x v="4"/>
    <s v="Fellowes Bankers Box Stor/Drawer Steel Plus"/>
    <n v="95.94"/>
    <n v="3"/>
    <x v="0"/>
    <n v="9.5939999999999994"/>
  </r>
  <r>
    <n v="8463"/>
    <x v="4200"/>
    <x v="37"/>
    <d v="2020-09-06T00:00:00"/>
    <s v="Second Class"/>
    <s v="JH-15820"/>
    <s v="John Huston"/>
    <s v="Consumer"/>
    <s v="United States"/>
    <s v="Holland"/>
    <s v="Michigan"/>
    <n v="49423"/>
    <x v="2"/>
    <s v="OFF-LA-10001982"/>
    <s v="Office Supplies"/>
    <x v="2"/>
    <s v="Smead Alpha-Z Color-Coded Name Labels First Letter Starter Set"/>
    <n v="7.5"/>
    <n v="2"/>
    <x v="0"/>
    <n v="3.6"/>
  </r>
  <r>
    <n v="8464"/>
    <x v="4201"/>
    <x v="1176"/>
    <d v="2019-03-31T00:00:00"/>
    <s v="Standard Class"/>
    <s v="DR-12940"/>
    <s v="Daniel Raglin"/>
    <s v="Home Office"/>
    <s v="United States"/>
    <s v="Albuquerque"/>
    <s v="New Mexico"/>
    <n v="87105"/>
    <x v="1"/>
    <s v="TEC-PH-10003273"/>
    <s v="Technology"/>
    <x v="7"/>
    <s v="AT&amp;T TR1909W"/>
    <n v="302.37599999999998"/>
    <n v="3"/>
    <x v="2"/>
    <n v="22.6782"/>
  </r>
  <r>
    <n v="8465"/>
    <x v="4202"/>
    <x v="1187"/>
    <d v="2020-05-14T00:00:00"/>
    <s v="Standard Class"/>
    <s v="AB-10165"/>
    <s v="Alan Barnes"/>
    <s v="Consumer"/>
    <s v="United States"/>
    <s v="Louisville"/>
    <s v="Colorado"/>
    <n v="80027"/>
    <x v="1"/>
    <s v="TEC-AC-10002718"/>
    <s v="Technology"/>
    <x v="11"/>
    <s v="Belkin Standard 104 key USB Keyboard"/>
    <n v="46.688000000000002"/>
    <n v="4"/>
    <x v="2"/>
    <n v="-2.9180000000000001"/>
  </r>
  <r>
    <n v="8466"/>
    <x v="4203"/>
    <x v="265"/>
    <d v="2020-04-13T00:00:00"/>
    <s v="Standard Class"/>
    <s v="MC-18100"/>
    <s v="Mick Crebagga"/>
    <s v="Consumer"/>
    <s v="United States"/>
    <s v="New York City"/>
    <s v="New York"/>
    <n v="10024"/>
    <x v="3"/>
    <s v="OFF-ST-10001505"/>
    <s v="Office Supplies"/>
    <x v="4"/>
    <s v="Perma STOR-ALL Hanging File Box, 13 1/8&quot;W x 12 1/4&quot;D x 10 1/2&quot;H"/>
    <n v="17.940000000000001"/>
    <n v="3"/>
    <x v="0"/>
    <n v="3.0497999999999998"/>
  </r>
  <r>
    <n v="8467"/>
    <x v="4204"/>
    <x v="265"/>
    <d v="2020-04-13T00:00:00"/>
    <s v="Standard Class"/>
    <s v="IG-15085"/>
    <s v="Ivan Gibson"/>
    <s v="Consumer"/>
    <s v="United States"/>
    <s v="Norwich"/>
    <s v="Connecticut"/>
    <n v="6360"/>
    <x v="3"/>
    <s v="OFF-AP-10000179"/>
    <s v="Office Supplies"/>
    <x v="9"/>
    <s v="Honeywell Enviracaire Portable HEPA Air Cleaner for up to 10 x 16 Room"/>
    <n v="370.14"/>
    <n v="3"/>
    <x v="0"/>
    <n v="144.3546"/>
  </r>
  <r>
    <n v="8468"/>
    <x v="4205"/>
    <x v="251"/>
    <d v="2021-09-22T00:00:00"/>
    <s v="Standard Class"/>
    <s v="FH-14275"/>
    <s v="Frank Hawley"/>
    <s v="Corporate"/>
    <s v="United States"/>
    <s v="San Francisco"/>
    <s v="California"/>
    <n v="94122"/>
    <x v="1"/>
    <s v="OFF-BI-10002309"/>
    <s v="Office Supplies"/>
    <x v="8"/>
    <s v="Avery Heavy-Duty EZD  Binder With Locking Rings"/>
    <n v="8.9280000000000008"/>
    <n v="2"/>
    <x v="2"/>
    <n v="3.1248"/>
  </r>
  <r>
    <n v="8469"/>
    <x v="4206"/>
    <x v="583"/>
    <d v="2021-11-16T00:00:00"/>
    <s v="Standard Class"/>
    <s v="AS-10285"/>
    <s v="Alejandro Savely"/>
    <s v="Corporate"/>
    <s v="United States"/>
    <s v="Noblesville"/>
    <s v="Indiana"/>
    <n v="46060"/>
    <x v="2"/>
    <s v="FUR-TA-10001950"/>
    <s v="Furniture"/>
    <x v="3"/>
    <s v="Balt Solid Wood Round Tables"/>
    <n v="2678.94"/>
    <n v="6"/>
    <x v="0"/>
    <n v="241.1046"/>
  </r>
  <r>
    <n v="8470"/>
    <x v="4207"/>
    <x v="756"/>
    <d v="2022-04-26T00:00:00"/>
    <s v="Standard Class"/>
    <s v="PN-18775"/>
    <s v="Parhena Norris"/>
    <s v="Home Office"/>
    <s v="United States"/>
    <s v="Clarksville"/>
    <s v="Tennessee"/>
    <n v="37042"/>
    <x v="0"/>
    <s v="FUR-BO-10001972"/>
    <s v="Furniture"/>
    <x v="0"/>
    <s v="O'Sullivan 4-Shelf Bookcase in Odessa Pine"/>
    <n v="387.13600000000002"/>
    <n v="4"/>
    <x v="2"/>
    <n v="-14.5176"/>
  </r>
  <r>
    <n v="8471"/>
    <x v="4207"/>
    <x v="756"/>
    <d v="2022-04-26T00:00:00"/>
    <s v="Standard Class"/>
    <s v="PN-18775"/>
    <s v="Parhena Norris"/>
    <s v="Home Office"/>
    <s v="United States"/>
    <s v="Clarksville"/>
    <s v="Tennessee"/>
    <n v="37042"/>
    <x v="0"/>
    <s v="TEC-AC-10002473"/>
    <s v="Technology"/>
    <x v="11"/>
    <s v="Maxell 4.7GB DVD-R"/>
    <n v="45.408000000000001"/>
    <n v="2"/>
    <x v="2"/>
    <n v="11.919600000000001"/>
  </r>
  <r>
    <n v="8472"/>
    <x v="4207"/>
    <x v="756"/>
    <d v="2022-04-26T00:00:00"/>
    <s v="Standard Class"/>
    <s v="PN-18775"/>
    <s v="Parhena Norris"/>
    <s v="Home Office"/>
    <s v="United States"/>
    <s v="Clarksville"/>
    <s v="Tennessee"/>
    <n v="37042"/>
    <x v="0"/>
    <s v="FUR-FU-10000193"/>
    <s v="Furniture"/>
    <x v="5"/>
    <s v="Tenex Chairmats For Use with Hard Floors"/>
    <n v="77.951999999999998"/>
    <n v="3"/>
    <x v="2"/>
    <n v="-11.6928"/>
  </r>
  <r>
    <n v="8473"/>
    <x v="4207"/>
    <x v="756"/>
    <d v="2022-04-26T00:00:00"/>
    <s v="Standard Class"/>
    <s v="PN-18775"/>
    <s v="Parhena Norris"/>
    <s v="Home Office"/>
    <s v="United States"/>
    <s v="Clarksville"/>
    <s v="Tennessee"/>
    <n v="37042"/>
    <x v="0"/>
    <s v="OFF-LA-10000081"/>
    <s v="Office Supplies"/>
    <x v="2"/>
    <s v="Avery 496"/>
    <n v="3"/>
    <n v="1"/>
    <x v="2"/>
    <n v="1.05"/>
  </r>
  <r>
    <n v="8474"/>
    <x v="4208"/>
    <x v="420"/>
    <d v="2020-10-25T00:00:00"/>
    <s v="Second Class"/>
    <s v="GM-14500"/>
    <s v="Gene McClure"/>
    <s v="Consumer"/>
    <s v="United States"/>
    <s v="Hollywood"/>
    <s v="Florida"/>
    <n v="33021"/>
    <x v="0"/>
    <s v="OFF-ST-10000876"/>
    <s v="Office Supplies"/>
    <x v="4"/>
    <s v="Eldon Simplefile Box Office"/>
    <n v="9.952"/>
    <n v="1"/>
    <x v="2"/>
    <n v="0.99519999999999997"/>
  </r>
  <r>
    <n v="8475"/>
    <x v="4209"/>
    <x v="359"/>
    <d v="2022-04-13T00:00:00"/>
    <s v="Standard Class"/>
    <s v="NC-18625"/>
    <s v="Noah Childs"/>
    <s v="Corporate"/>
    <s v="United States"/>
    <s v="York"/>
    <s v="Pennsylvania"/>
    <n v="17403"/>
    <x v="3"/>
    <s v="OFF-BI-10004492"/>
    <s v="Office Supplies"/>
    <x v="8"/>
    <s v="Tuf-Vin Binders"/>
    <n v="37.896000000000001"/>
    <n v="4"/>
    <x v="6"/>
    <n v="-29.053599999999999"/>
  </r>
  <r>
    <n v="8476"/>
    <x v="4209"/>
    <x v="359"/>
    <d v="2022-04-13T00:00:00"/>
    <s v="Standard Class"/>
    <s v="NC-18625"/>
    <s v="Noah Childs"/>
    <s v="Corporate"/>
    <s v="United States"/>
    <s v="York"/>
    <s v="Pennsylvania"/>
    <n v="17403"/>
    <x v="3"/>
    <s v="OFF-PA-10001033"/>
    <s v="Office Supplies"/>
    <x v="10"/>
    <s v="Xerox 1893"/>
    <n v="65.584000000000003"/>
    <n v="2"/>
    <x v="2"/>
    <n v="23.7742"/>
  </r>
  <r>
    <n v="8477"/>
    <x v="4210"/>
    <x v="855"/>
    <d v="2022-10-31T00:00:00"/>
    <s v="Standard Class"/>
    <s v="TW-21025"/>
    <s v="Tamara Willingham"/>
    <s v="Home Office"/>
    <s v="United States"/>
    <s v="Mesa"/>
    <s v="Arizona"/>
    <n v="85204"/>
    <x v="1"/>
    <s v="OFF-PA-10004039"/>
    <s v="Office Supplies"/>
    <x v="10"/>
    <s v="Xerox 1882"/>
    <n v="44.783999999999999"/>
    <n v="1"/>
    <x v="2"/>
    <n v="16.234200000000001"/>
  </r>
  <r>
    <n v="8478"/>
    <x v="4211"/>
    <x v="628"/>
    <d v="2020-10-29T00:00:00"/>
    <s v="Same Day"/>
    <s v="BF-11020"/>
    <s v="Barry FranzÃ¶sisch"/>
    <s v="Corporate"/>
    <s v="United States"/>
    <s v="New York City"/>
    <s v="New York"/>
    <n v="10024"/>
    <x v="3"/>
    <s v="TEC-MA-10004552"/>
    <s v="Technology"/>
    <x v="15"/>
    <s v="Star Micronics TSP100 TSP143LAN Receipt Printer"/>
    <n v="1035.8"/>
    <n v="4"/>
    <x v="0"/>
    <n v="269.30799999999999"/>
  </r>
  <r>
    <n v="8479"/>
    <x v="4212"/>
    <x v="404"/>
    <d v="2022-12-23T00:00:00"/>
    <s v="Standard Class"/>
    <s v="TT-21460"/>
    <s v="Tonja Turnell"/>
    <s v="Home Office"/>
    <s v="United States"/>
    <s v="San Francisco"/>
    <s v="California"/>
    <n v="94110"/>
    <x v="1"/>
    <s v="OFF-AR-10002578"/>
    <s v="Office Supplies"/>
    <x v="6"/>
    <s v="Newell 335"/>
    <n v="5.76"/>
    <n v="2"/>
    <x v="0"/>
    <n v="1.6704000000000001"/>
  </r>
  <r>
    <n v="8480"/>
    <x v="4213"/>
    <x v="299"/>
    <d v="2021-03-15T00:00:00"/>
    <s v="Standard Class"/>
    <s v="SW-20245"/>
    <s v="Scot Wooten"/>
    <s v="Consumer"/>
    <s v="United States"/>
    <s v="Los Angeles"/>
    <s v="California"/>
    <n v="90036"/>
    <x v="1"/>
    <s v="OFF-PA-10004022"/>
    <s v="Office Supplies"/>
    <x v="10"/>
    <s v="Hammermill Color Copier Paper (28Lb. and 96 Bright)"/>
    <n v="19.98"/>
    <n v="2"/>
    <x v="0"/>
    <n v="8.9909999999999997"/>
  </r>
  <r>
    <n v="8481"/>
    <x v="4214"/>
    <x v="609"/>
    <d v="2019-07-26T00:00:00"/>
    <s v="Standard Class"/>
    <s v="PG-18820"/>
    <s v="Patrick Gardner"/>
    <s v="Consumer"/>
    <s v="United States"/>
    <s v="Omaha"/>
    <s v="Nebraska"/>
    <n v="68104"/>
    <x v="2"/>
    <s v="TEC-PH-10004100"/>
    <s v="Technology"/>
    <x v="7"/>
    <s v="Griffin GC17055 Auxiliary Audio Cable"/>
    <n v="35.979999999999997"/>
    <n v="2"/>
    <x v="0"/>
    <n v="10.074400000000001"/>
  </r>
  <r>
    <n v="8482"/>
    <x v="4215"/>
    <x v="1012"/>
    <d v="2021-05-27T00:00:00"/>
    <s v="Standard Class"/>
    <s v="DP-13390"/>
    <s v="Dennis Pardue"/>
    <s v="Home Office"/>
    <s v="United States"/>
    <s v="Philadelphia"/>
    <s v="Pennsylvania"/>
    <n v="19120"/>
    <x v="3"/>
    <s v="OFF-AR-10001860"/>
    <s v="Office Supplies"/>
    <x v="6"/>
    <s v="BIC Liqua Brite Liner"/>
    <n v="16.655999999999999"/>
    <n v="3"/>
    <x v="2"/>
    <n v="3.3311999999999999"/>
  </r>
  <r>
    <n v="8483"/>
    <x v="4216"/>
    <x v="512"/>
    <d v="2022-02-14T00:00:00"/>
    <s v="Standard Class"/>
    <s v="DJ-13510"/>
    <s v="Don Jones"/>
    <s v="Corporate"/>
    <s v="United States"/>
    <s v="New York City"/>
    <s v="New York"/>
    <n v="10024"/>
    <x v="3"/>
    <s v="OFF-LA-10001297"/>
    <s v="Office Supplies"/>
    <x v="2"/>
    <s v="Avery 473"/>
    <n v="20.7"/>
    <n v="2"/>
    <x v="0"/>
    <n v="9.9359999999999999"/>
  </r>
  <r>
    <n v="8484"/>
    <x v="4217"/>
    <x v="873"/>
    <d v="2021-09-23T00:00:00"/>
    <s v="Standard Class"/>
    <s v="EN-13780"/>
    <s v="Edward Nazzal"/>
    <s v="Consumer"/>
    <s v="United States"/>
    <s v="Grand Rapids"/>
    <s v="Michigan"/>
    <n v="49505"/>
    <x v="2"/>
    <s v="OFF-BI-10004828"/>
    <s v="Office Supplies"/>
    <x v="8"/>
    <s v="GBC Poly Designer Binding Covers"/>
    <n v="83.7"/>
    <n v="5"/>
    <x v="0"/>
    <n v="41.012999999999998"/>
  </r>
  <r>
    <n v="8485"/>
    <x v="4218"/>
    <x v="241"/>
    <d v="2022-09-23T00:00:00"/>
    <s v="Same Day"/>
    <s v="PB-19150"/>
    <s v="Philip Brown"/>
    <s v="Consumer"/>
    <s v="United States"/>
    <s v="Seattle"/>
    <s v="Washington"/>
    <n v="98115"/>
    <x v="1"/>
    <s v="FUR-FU-10002759"/>
    <s v="Furniture"/>
    <x v="5"/>
    <s v="12-1/2 Diameter Round Wall Clock"/>
    <n v="199.8"/>
    <n v="10"/>
    <x v="0"/>
    <n v="71.927999999999997"/>
  </r>
  <r>
    <n v="8486"/>
    <x v="4219"/>
    <x v="996"/>
    <d v="2022-03-30T00:00:00"/>
    <s v="Standard Class"/>
    <s v="BD-11560"/>
    <s v="Brendan Dodson"/>
    <s v="Home Office"/>
    <s v="United States"/>
    <s v="Fresno"/>
    <s v="California"/>
    <n v="93727"/>
    <x v="1"/>
    <s v="OFF-PA-10000740"/>
    <s v="Office Supplies"/>
    <x v="10"/>
    <s v="Xerox 1982"/>
    <n v="45.68"/>
    <n v="2"/>
    <x v="0"/>
    <n v="21.012799999999999"/>
  </r>
  <r>
    <n v="8487"/>
    <x v="4219"/>
    <x v="996"/>
    <d v="2022-03-30T00:00:00"/>
    <s v="Standard Class"/>
    <s v="BD-11560"/>
    <s v="Brendan Dodson"/>
    <s v="Home Office"/>
    <s v="United States"/>
    <s v="Fresno"/>
    <s v="California"/>
    <n v="93727"/>
    <x v="1"/>
    <s v="OFF-PA-10001144"/>
    <s v="Office Supplies"/>
    <x v="10"/>
    <s v="Xerox 1913"/>
    <n v="110.96"/>
    <n v="2"/>
    <x v="0"/>
    <n v="53.260800000000003"/>
  </r>
  <r>
    <n v="8488"/>
    <x v="4219"/>
    <x v="996"/>
    <d v="2022-03-30T00:00:00"/>
    <s v="Standard Class"/>
    <s v="BD-11560"/>
    <s v="Brendan Dodson"/>
    <s v="Home Office"/>
    <s v="United States"/>
    <s v="Fresno"/>
    <s v="California"/>
    <n v="93727"/>
    <x v="1"/>
    <s v="OFF-PA-10000859"/>
    <s v="Office Supplies"/>
    <x v="10"/>
    <s v="Unpadded Memo Slips"/>
    <n v="11.94"/>
    <n v="3"/>
    <x v="0"/>
    <n v="5.97"/>
  </r>
  <r>
    <n v="8489"/>
    <x v="4220"/>
    <x v="1056"/>
    <d v="2021-02-03T00:00:00"/>
    <s v="Second Class"/>
    <s v="SE-20110"/>
    <s v="Sanjit Engle"/>
    <s v="Consumer"/>
    <s v="United States"/>
    <s v="Arlington"/>
    <s v="Virginia"/>
    <n v="22204"/>
    <x v="0"/>
    <s v="TEC-MA-10001127"/>
    <s v="Technology"/>
    <x v="15"/>
    <s v="HP Designjet T520 Inkjet Large Format Printer - 24&quot; Color"/>
    <n v="8749.9500000000007"/>
    <n v="5"/>
    <x v="0"/>
    <n v="2799.9839999999999"/>
  </r>
  <r>
    <n v="8490"/>
    <x v="4220"/>
    <x v="1056"/>
    <d v="2021-02-03T00:00:00"/>
    <s v="Second Class"/>
    <s v="SE-20110"/>
    <s v="Sanjit Engle"/>
    <s v="Consumer"/>
    <s v="United States"/>
    <s v="Arlington"/>
    <s v="Virginia"/>
    <n v="22204"/>
    <x v="0"/>
    <s v="OFF-BI-10002557"/>
    <s v="Office Supplies"/>
    <x v="8"/>
    <s v="Presstex Flexible Ring Binders"/>
    <n v="36.4"/>
    <n v="8"/>
    <x v="0"/>
    <n v="18.2"/>
  </r>
  <r>
    <n v="8491"/>
    <x v="4220"/>
    <x v="1056"/>
    <d v="2021-02-03T00:00:00"/>
    <s v="Second Class"/>
    <s v="SE-20110"/>
    <s v="Sanjit Engle"/>
    <s v="Consumer"/>
    <s v="United States"/>
    <s v="Arlington"/>
    <s v="Virginia"/>
    <n v="22204"/>
    <x v="0"/>
    <s v="FUR-FU-10001731"/>
    <s v="Furniture"/>
    <x v="5"/>
    <s v="Acrylic Self-Standing Desk Frames"/>
    <n v="18.690000000000001"/>
    <n v="7"/>
    <x v="0"/>
    <n v="7.1021999999999998"/>
  </r>
  <r>
    <n v="8492"/>
    <x v="4221"/>
    <x v="437"/>
    <d v="2022-07-10T00:00:00"/>
    <s v="Standard Class"/>
    <s v="AT-10735"/>
    <s v="Annie Thurman"/>
    <s v="Consumer"/>
    <s v="United States"/>
    <s v="Los Angeles"/>
    <s v="California"/>
    <n v="90049"/>
    <x v="1"/>
    <s v="OFF-FA-10001135"/>
    <s v="Office Supplies"/>
    <x v="13"/>
    <s v="Brites Rubber Bands, 1 1/2 oz. Box"/>
    <n v="5.94"/>
    <n v="3"/>
    <x v="0"/>
    <n v="0.1188"/>
  </r>
  <r>
    <n v="8493"/>
    <x v="4222"/>
    <x v="924"/>
    <d v="2020-10-27T00:00:00"/>
    <s v="Standard Class"/>
    <s v="CC-12685"/>
    <s v="Craig Carroll"/>
    <s v="Consumer"/>
    <s v="United States"/>
    <s v="Lubbock"/>
    <s v="Texas"/>
    <n v="79424"/>
    <x v="2"/>
    <s v="OFF-PA-10000069"/>
    <s v="Office Supplies"/>
    <x v="10"/>
    <s v="TOPS 4 x 6 Fluorescent Color Memo Sheets, 500 Sheets per Pack"/>
    <n v="60.735999999999997"/>
    <n v="8"/>
    <x v="2"/>
    <n v="20.4984"/>
  </r>
  <r>
    <n v="8494"/>
    <x v="4222"/>
    <x v="924"/>
    <d v="2020-10-27T00:00:00"/>
    <s v="Standard Class"/>
    <s v="CC-12685"/>
    <s v="Craig Carroll"/>
    <s v="Consumer"/>
    <s v="United States"/>
    <s v="Lubbock"/>
    <s v="Texas"/>
    <n v="79424"/>
    <x v="2"/>
    <s v="TEC-CO-10001943"/>
    <s v="Technology"/>
    <x v="16"/>
    <s v="Canon PC-428 Personal Copier"/>
    <n v="479.976"/>
    <n v="3"/>
    <x v="2"/>
    <n v="161.99189999999999"/>
  </r>
  <r>
    <n v="8495"/>
    <x v="4222"/>
    <x v="924"/>
    <d v="2020-10-27T00:00:00"/>
    <s v="Standard Class"/>
    <s v="CC-12685"/>
    <s v="Craig Carroll"/>
    <s v="Consumer"/>
    <s v="United States"/>
    <s v="Lubbock"/>
    <s v="Texas"/>
    <n v="79424"/>
    <x v="2"/>
    <s v="OFF-BI-10000977"/>
    <s v="Office Supplies"/>
    <x v="8"/>
    <s v="Ibico Plastic Spiral Binding Combs"/>
    <n v="6.08"/>
    <n v="1"/>
    <x v="3"/>
    <n v="-10.336"/>
  </r>
  <r>
    <n v="8496"/>
    <x v="4223"/>
    <x v="499"/>
    <d v="2021-12-07T00:00:00"/>
    <s v="Standard Class"/>
    <s v="AS-10225"/>
    <s v="Alan Schoenberger"/>
    <s v="Corporate"/>
    <s v="United States"/>
    <s v="Longmont"/>
    <s v="Colorado"/>
    <n v="80501"/>
    <x v="1"/>
    <s v="TEC-AC-10002942"/>
    <s v="Technology"/>
    <x v="11"/>
    <s v="WD My Passport Ultra 1TB Portable External Hard Drive"/>
    <n v="165.6"/>
    <n v="3"/>
    <x v="2"/>
    <n v="-6.21"/>
  </r>
  <r>
    <n v="8497"/>
    <x v="4224"/>
    <x v="1195"/>
    <d v="2019-03-07T00:00:00"/>
    <s v="Second Class"/>
    <s v="AB-10150"/>
    <s v="Aimee Bixby"/>
    <s v="Consumer"/>
    <s v="United States"/>
    <s v="Yonkers"/>
    <s v="New York"/>
    <n v="10701"/>
    <x v="3"/>
    <s v="OFF-AR-10000588"/>
    <s v="Office Supplies"/>
    <x v="6"/>
    <s v="Newell 345"/>
    <n v="59.52"/>
    <n v="3"/>
    <x v="0"/>
    <n v="15.475199999999999"/>
  </r>
  <r>
    <n v="8498"/>
    <x v="4224"/>
    <x v="1195"/>
    <d v="2019-03-07T00:00:00"/>
    <s v="Second Class"/>
    <s v="AB-10150"/>
    <s v="Aimee Bixby"/>
    <s v="Consumer"/>
    <s v="United States"/>
    <s v="Yonkers"/>
    <s v="New York"/>
    <n v="10701"/>
    <x v="3"/>
    <s v="TEC-AC-10002001"/>
    <s v="Technology"/>
    <x v="11"/>
    <s v="Logitech Wireless Gaming Headset G930"/>
    <n v="479.97"/>
    <n v="3"/>
    <x v="0"/>
    <n v="177.5889"/>
  </r>
  <r>
    <n v="8499"/>
    <x v="4224"/>
    <x v="1195"/>
    <d v="2019-03-07T00:00:00"/>
    <s v="Second Class"/>
    <s v="AB-10150"/>
    <s v="Aimee Bixby"/>
    <s v="Consumer"/>
    <s v="United States"/>
    <s v="Yonkers"/>
    <s v="New York"/>
    <n v="10701"/>
    <x v="3"/>
    <s v="OFF-SU-10000381"/>
    <s v="Office Supplies"/>
    <x v="14"/>
    <s v="Acme Forged Steel Scissors with Black Enamel Handles"/>
    <n v="18.62"/>
    <n v="2"/>
    <x v="0"/>
    <n v="5.3997999999999999"/>
  </r>
  <r>
    <n v="8500"/>
    <x v="4224"/>
    <x v="1195"/>
    <d v="2019-03-07T00:00:00"/>
    <s v="Second Class"/>
    <s v="AB-10150"/>
    <s v="Aimee Bixby"/>
    <s v="Consumer"/>
    <s v="United States"/>
    <s v="Yonkers"/>
    <s v="New York"/>
    <n v="10701"/>
    <x v="3"/>
    <s v="OFF-BI-10001617"/>
    <s v="Office Supplies"/>
    <x v="8"/>
    <s v="GBC Wire Binding Combs"/>
    <n v="49.631999999999998"/>
    <n v="6"/>
    <x v="2"/>
    <n v="16.750800000000002"/>
  </r>
  <r>
    <n v="8501"/>
    <x v="4224"/>
    <x v="1195"/>
    <d v="2019-03-07T00:00:00"/>
    <s v="Second Class"/>
    <s v="AB-10150"/>
    <s v="Aimee Bixby"/>
    <s v="Consumer"/>
    <s v="United States"/>
    <s v="Yonkers"/>
    <s v="New York"/>
    <n v="10701"/>
    <x v="3"/>
    <s v="OFF-PA-10001878"/>
    <s v="Office Supplies"/>
    <x v="10"/>
    <s v="Xerox 1891"/>
    <n v="97.82"/>
    <n v="2"/>
    <x v="0"/>
    <n v="45.9754"/>
  </r>
  <r>
    <n v="8502"/>
    <x v="4225"/>
    <x v="879"/>
    <d v="2020-03-02T00:00:00"/>
    <s v="Second Class"/>
    <s v="DH-13075"/>
    <s v="Dave Hallsten"/>
    <s v="Corporate"/>
    <s v="United States"/>
    <s v="Los Angeles"/>
    <s v="California"/>
    <n v="90045"/>
    <x v="1"/>
    <s v="TEC-PH-10000376"/>
    <s v="Technology"/>
    <x v="7"/>
    <s v="Square Credit Card Reader"/>
    <n v="15.984"/>
    <n v="2"/>
    <x v="2"/>
    <n v="1.1988000000000001"/>
  </r>
  <r>
    <n v="8503"/>
    <x v="4225"/>
    <x v="879"/>
    <d v="2020-03-02T00:00:00"/>
    <s v="Second Class"/>
    <s v="DH-13075"/>
    <s v="Dave Hallsten"/>
    <s v="Corporate"/>
    <s v="United States"/>
    <s v="Los Angeles"/>
    <s v="California"/>
    <n v="90045"/>
    <x v="1"/>
    <s v="FUR-CH-10003396"/>
    <s v="Furniture"/>
    <x v="1"/>
    <s v="Global Deluxe Steno Chair"/>
    <n v="184.75200000000001"/>
    <n v="3"/>
    <x v="2"/>
    <n v="-20.784600000000001"/>
  </r>
  <r>
    <n v="8504"/>
    <x v="4226"/>
    <x v="980"/>
    <d v="2019-02-23T00:00:00"/>
    <s v="Standard Class"/>
    <s v="SR-20740"/>
    <s v="Steven Roelle"/>
    <s v="Home Office"/>
    <s v="United States"/>
    <s v="Los Angeles"/>
    <s v="California"/>
    <n v="90049"/>
    <x v="1"/>
    <s v="OFF-PA-10003363"/>
    <s v="Office Supplies"/>
    <x v="10"/>
    <s v="Xerox 204"/>
    <n v="12.96"/>
    <n v="2"/>
    <x v="0"/>
    <n v="6.2207999999999997"/>
  </r>
  <r>
    <n v="8505"/>
    <x v="4227"/>
    <x v="440"/>
    <d v="2021-05-05T00:00:00"/>
    <s v="Standard Class"/>
    <s v="NR-18550"/>
    <s v="Nick Radford"/>
    <s v="Consumer"/>
    <s v="United States"/>
    <s v="Amarillo"/>
    <s v="Texas"/>
    <n v="79109"/>
    <x v="2"/>
    <s v="FUR-CH-10003298"/>
    <s v="Furniture"/>
    <x v="1"/>
    <s v="Office Star - Contemporary Task Swivel chair with Loop Arms, Charcoal"/>
    <n v="366.74400000000003"/>
    <n v="4"/>
    <x v="4"/>
    <n v="-110.0232"/>
  </r>
  <r>
    <n v="8506"/>
    <x v="4228"/>
    <x v="387"/>
    <d v="2021-03-11T00:00:00"/>
    <s v="Standard Class"/>
    <s v="SJ-20125"/>
    <s v="Sanjit Jacobs"/>
    <s v="Home Office"/>
    <s v="United States"/>
    <s v="Dallas"/>
    <s v="Texas"/>
    <n v="75217"/>
    <x v="2"/>
    <s v="OFF-BI-10001757"/>
    <s v="Office Supplies"/>
    <x v="8"/>
    <s v="Pressboard Hanging Data Binders for Unburst Sheets"/>
    <n v="8.8559999999999999"/>
    <n v="9"/>
    <x v="3"/>
    <n v="-14.169600000000001"/>
  </r>
  <r>
    <n v="8507"/>
    <x v="4228"/>
    <x v="387"/>
    <d v="2021-03-11T00:00:00"/>
    <s v="Standard Class"/>
    <s v="SJ-20125"/>
    <s v="Sanjit Jacobs"/>
    <s v="Home Office"/>
    <s v="United States"/>
    <s v="Dallas"/>
    <s v="Texas"/>
    <n v="75217"/>
    <x v="2"/>
    <s v="TEC-AC-10004633"/>
    <s v="Technology"/>
    <x v="11"/>
    <s v="Verbatim 25 GB 6x Blu-ray Single Layer Recordable Disc, 3/Pack"/>
    <n v="27.96"/>
    <n v="5"/>
    <x v="2"/>
    <n v="8.3879999999999999"/>
  </r>
  <r>
    <n v="8508"/>
    <x v="4228"/>
    <x v="387"/>
    <d v="2021-03-11T00:00:00"/>
    <s v="Standard Class"/>
    <s v="SJ-20125"/>
    <s v="Sanjit Jacobs"/>
    <s v="Home Office"/>
    <s v="United States"/>
    <s v="Dallas"/>
    <s v="Texas"/>
    <n v="75217"/>
    <x v="2"/>
    <s v="OFF-EN-10001453"/>
    <s v="Office Supplies"/>
    <x v="12"/>
    <s v="Tyvek Interoffice Envelopes, 9 1/2&quot; x 12 1/2&quot;, 100/Box"/>
    <n v="146.352"/>
    <n v="3"/>
    <x v="2"/>
    <n v="49.393799999999999"/>
  </r>
  <r>
    <n v="8509"/>
    <x v="4229"/>
    <x v="555"/>
    <d v="2020-12-13T00:00:00"/>
    <s v="First Class"/>
    <s v="CA-12775"/>
    <s v="Cynthia Arntzen"/>
    <s v="Consumer"/>
    <s v="United States"/>
    <s v="Detroit"/>
    <s v="Michigan"/>
    <n v="48205"/>
    <x v="2"/>
    <s v="TEC-AC-10004761"/>
    <s v="Technology"/>
    <x v="11"/>
    <s v="Maxell 4.7GB DVD+RW 3/Pack"/>
    <n v="175.23"/>
    <n v="11"/>
    <x v="0"/>
    <n v="61.330500000000001"/>
  </r>
  <r>
    <n v="8510"/>
    <x v="4229"/>
    <x v="555"/>
    <d v="2020-12-13T00:00:00"/>
    <s v="First Class"/>
    <s v="CA-12775"/>
    <s v="Cynthia Arntzen"/>
    <s v="Consumer"/>
    <s v="United States"/>
    <s v="Detroit"/>
    <s v="Michigan"/>
    <n v="48205"/>
    <x v="2"/>
    <s v="TEC-PH-10003691"/>
    <s v="Technology"/>
    <x v="7"/>
    <s v="BlackBerry Q10"/>
    <n v="125.99"/>
    <n v="1"/>
    <x v="0"/>
    <n v="31.497499999999999"/>
  </r>
  <r>
    <n v="8511"/>
    <x v="4229"/>
    <x v="555"/>
    <d v="2020-12-13T00:00:00"/>
    <s v="First Class"/>
    <s v="CA-12775"/>
    <s v="Cynthia Arntzen"/>
    <s v="Consumer"/>
    <s v="United States"/>
    <s v="Detroit"/>
    <s v="Michigan"/>
    <n v="48205"/>
    <x v="2"/>
    <s v="OFF-BI-10004965"/>
    <s v="Office Supplies"/>
    <x v="8"/>
    <s v="Ibico Covers for Plastic or Wire Binding Elements"/>
    <n v="23"/>
    <n v="2"/>
    <x v="0"/>
    <n v="10.35"/>
  </r>
  <r>
    <n v="8512"/>
    <x v="4230"/>
    <x v="596"/>
    <d v="2021-12-25T00:00:00"/>
    <s v="Standard Class"/>
    <s v="LC-16885"/>
    <s v="Lena Creighton"/>
    <s v="Consumer"/>
    <s v="United States"/>
    <s v="New York City"/>
    <s v="New York"/>
    <n v="10035"/>
    <x v="3"/>
    <s v="OFF-BI-10004233"/>
    <s v="Office Supplies"/>
    <x v="8"/>
    <s v="GBC Pre-Punched Binding Paper, Plastic, White, 8-1/2&quot; x 11&quot;"/>
    <n v="25.584"/>
    <n v="2"/>
    <x v="2"/>
    <n v="8.9543999999999997"/>
  </r>
  <r>
    <n v="8513"/>
    <x v="4231"/>
    <x v="1056"/>
    <d v="2021-02-07T00:00:00"/>
    <s v="Standard Class"/>
    <s v="NS-18640"/>
    <s v="Noel Staavos"/>
    <s v="Corporate"/>
    <s v="United States"/>
    <s v="Houston"/>
    <s v="Texas"/>
    <n v="77041"/>
    <x v="2"/>
    <s v="FUR-FU-10003601"/>
    <s v="Furniture"/>
    <x v="5"/>
    <s v="Deflect-o RollaMat Studded, Beveled Mat for Medium Pile Carpeting"/>
    <n v="73.784000000000006"/>
    <n v="2"/>
    <x v="7"/>
    <n v="-77.473200000000006"/>
  </r>
  <r>
    <n v="8514"/>
    <x v="4232"/>
    <x v="929"/>
    <d v="2022-06-08T00:00:00"/>
    <s v="Standard Class"/>
    <s v="NS-18640"/>
    <s v="Noel Staavos"/>
    <s v="Corporate"/>
    <s v="United States"/>
    <s v="Orlando"/>
    <s v="Florida"/>
    <n v="32839"/>
    <x v="0"/>
    <s v="OFF-PA-10002787"/>
    <s v="Office Supplies"/>
    <x v="10"/>
    <s v="Xerox 227"/>
    <n v="20.736000000000001"/>
    <n v="4"/>
    <x v="2"/>
    <n v="7.2576000000000001"/>
  </r>
  <r>
    <n v="8515"/>
    <x v="4233"/>
    <x v="291"/>
    <d v="2020-08-25T00:00:00"/>
    <s v="Standard Class"/>
    <s v="HG-14965"/>
    <s v="Henry Goldwyn"/>
    <s v="Corporate"/>
    <s v="United States"/>
    <s v="Florence"/>
    <s v="Kentucky"/>
    <n v="41042"/>
    <x v="0"/>
    <s v="OFF-AR-10003602"/>
    <s v="Office Supplies"/>
    <x v="6"/>
    <s v="Quartet Omega Colored Chalk, 12/Pack"/>
    <n v="17.52"/>
    <n v="3"/>
    <x v="0"/>
    <n v="8.2344000000000008"/>
  </r>
  <r>
    <n v="8516"/>
    <x v="4233"/>
    <x v="291"/>
    <d v="2020-08-25T00:00:00"/>
    <s v="Standard Class"/>
    <s v="HG-14965"/>
    <s v="Henry Goldwyn"/>
    <s v="Corporate"/>
    <s v="United States"/>
    <s v="Florence"/>
    <s v="Kentucky"/>
    <n v="41042"/>
    <x v="0"/>
    <s v="OFF-AR-10002053"/>
    <s v="Office Supplies"/>
    <x v="6"/>
    <s v="Premium Writing Pencils, Soft, #2 by Central Association for the Blind"/>
    <n v="35.76"/>
    <n v="12"/>
    <x v="0"/>
    <n v="10.0128"/>
  </r>
  <r>
    <n v="8517"/>
    <x v="4234"/>
    <x v="281"/>
    <d v="2021-04-10T00:00:00"/>
    <s v="Standard Class"/>
    <s v="SF-20200"/>
    <s v="Sarah Foster"/>
    <s v="Consumer"/>
    <s v="United States"/>
    <s v="New York City"/>
    <s v="New York"/>
    <n v="10009"/>
    <x v="3"/>
    <s v="OFF-AR-10002833"/>
    <s v="Office Supplies"/>
    <x v="6"/>
    <s v="Newell 322"/>
    <n v="3.64"/>
    <n v="2"/>
    <x v="0"/>
    <n v="0.98280000000000001"/>
  </r>
  <r>
    <n v="8518"/>
    <x v="4235"/>
    <x v="400"/>
    <d v="2022-06-06T00:00:00"/>
    <s v="Second Class"/>
    <s v="EM-14065"/>
    <s v="Erin Mull"/>
    <s v="Consumer"/>
    <s v="United States"/>
    <s v="Frisco"/>
    <s v="Texas"/>
    <n v="75034"/>
    <x v="2"/>
    <s v="FUR-FU-10002501"/>
    <s v="Furniture"/>
    <x v="5"/>
    <s v="Nu-Dell Executive Frame"/>
    <n v="30.335999999999999"/>
    <n v="6"/>
    <x v="7"/>
    <n v="-17.443200000000001"/>
  </r>
  <r>
    <n v="8519"/>
    <x v="4236"/>
    <x v="769"/>
    <d v="2022-12-09T00:00:00"/>
    <s v="Standard Class"/>
    <s v="DO-13645"/>
    <s v="Doug O'Connell"/>
    <s v="Consumer"/>
    <s v="United States"/>
    <s v="Paterson"/>
    <s v="New Jersey"/>
    <n v="7501"/>
    <x v="3"/>
    <s v="FUR-FU-10002506"/>
    <s v="Furniture"/>
    <x v="5"/>
    <s v="Tensor &quot;Hersey Kiss&quot; Styled Floor Lamp"/>
    <n v="12.99"/>
    <n v="1"/>
    <x v="0"/>
    <n v="1.5588"/>
  </r>
  <r>
    <n v="8520"/>
    <x v="4236"/>
    <x v="769"/>
    <d v="2022-12-09T00:00:00"/>
    <s v="Standard Class"/>
    <s v="DO-13645"/>
    <s v="Doug O'Connell"/>
    <s v="Consumer"/>
    <s v="United States"/>
    <s v="Paterson"/>
    <s v="New Jersey"/>
    <n v="7501"/>
    <x v="3"/>
    <s v="FUR-CH-10003817"/>
    <s v="Furniture"/>
    <x v="1"/>
    <s v="Global Value Steno Chair, Gray"/>
    <n v="182.22"/>
    <n v="3"/>
    <x v="0"/>
    <n v="45.555"/>
  </r>
  <r>
    <n v="8521"/>
    <x v="4236"/>
    <x v="769"/>
    <d v="2022-12-09T00:00:00"/>
    <s v="Standard Class"/>
    <s v="DO-13645"/>
    <s v="Doug O'Connell"/>
    <s v="Consumer"/>
    <s v="United States"/>
    <s v="Paterson"/>
    <s v="New Jersey"/>
    <n v="7501"/>
    <x v="3"/>
    <s v="FUR-CH-10004860"/>
    <s v="Furniture"/>
    <x v="1"/>
    <s v="Global Low Back Tilter Chair"/>
    <n v="302.94"/>
    <n v="3"/>
    <x v="0"/>
    <n v="18.176400000000001"/>
  </r>
  <r>
    <n v="8522"/>
    <x v="4237"/>
    <x v="383"/>
    <d v="2021-01-14T00:00:00"/>
    <s v="Standard Class"/>
    <s v="MP-17470"/>
    <s v="Mark Packer"/>
    <s v="Home Office"/>
    <s v="United States"/>
    <s v="Columbus"/>
    <s v="Ohio"/>
    <n v="43229"/>
    <x v="3"/>
    <s v="FUR-FU-10002268"/>
    <s v="Furniture"/>
    <x v="5"/>
    <s v="Ultra Door Push Plate"/>
    <n v="54.991999999999997"/>
    <n v="14"/>
    <x v="2"/>
    <n v="8.9361999999999995"/>
  </r>
  <r>
    <n v="8523"/>
    <x v="4238"/>
    <x v="178"/>
    <d v="2021-04-06T00:00:00"/>
    <s v="Standard Class"/>
    <s v="MY-18295"/>
    <s v="Muhammed Yedwab"/>
    <s v="Corporate"/>
    <s v="United States"/>
    <s v="Milwaukee"/>
    <s v="Wisconsin"/>
    <n v="53209"/>
    <x v="2"/>
    <s v="TEC-PH-10000148"/>
    <s v="Technology"/>
    <x v="7"/>
    <s v="Cyber Acoustics AC-202b Speech Recognition Stereo Headset"/>
    <n v="12.99"/>
    <n v="1"/>
    <x v="0"/>
    <n v="0.25979999999999998"/>
  </r>
  <r>
    <n v="8524"/>
    <x v="4239"/>
    <x v="296"/>
    <d v="2022-09-24T00:00:00"/>
    <s v="Standard Class"/>
    <s v="DB-13615"/>
    <s v="Doug Bickford"/>
    <s v="Consumer"/>
    <s v="United States"/>
    <s v="San Francisco"/>
    <s v="California"/>
    <n v="94109"/>
    <x v="1"/>
    <s v="OFF-PA-10004082"/>
    <s v="Office Supplies"/>
    <x v="10"/>
    <s v="Adams Telephone Message Book w/Frequently-Called Numbers Space, 400 Messages per Book"/>
    <n v="55.86"/>
    <n v="7"/>
    <x v="0"/>
    <n v="27.93"/>
  </r>
  <r>
    <n v="8525"/>
    <x v="4240"/>
    <x v="633"/>
    <d v="2022-03-15T00:00:00"/>
    <s v="Same Day"/>
    <s v="SP-20920"/>
    <s v="Susan Pistek"/>
    <s v="Consumer"/>
    <s v="United States"/>
    <s v="Columbus"/>
    <s v="Ohio"/>
    <n v="43229"/>
    <x v="3"/>
    <s v="TEC-PH-10004348"/>
    <s v="Technology"/>
    <x v="7"/>
    <s v="OtterBox Defender Series Case - iPhone 5c"/>
    <n v="44.375999999999998"/>
    <n v="2"/>
    <x v="10"/>
    <n v="-7.3959999999999999"/>
  </r>
  <r>
    <n v="8526"/>
    <x v="4240"/>
    <x v="633"/>
    <d v="2022-03-15T00:00:00"/>
    <s v="Same Day"/>
    <s v="SP-20920"/>
    <s v="Susan Pistek"/>
    <s v="Consumer"/>
    <s v="United States"/>
    <s v="Columbus"/>
    <s v="Ohio"/>
    <n v="43229"/>
    <x v="3"/>
    <s v="FUR-FU-10003424"/>
    <s v="Furniture"/>
    <x v="5"/>
    <s v="Nu-Dell Oak Frame"/>
    <n v="51.264000000000003"/>
    <n v="6"/>
    <x v="2"/>
    <n v="7.6896000000000004"/>
  </r>
  <r>
    <n v="8527"/>
    <x v="4240"/>
    <x v="633"/>
    <d v="2022-03-15T00:00:00"/>
    <s v="Same Day"/>
    <s v="SP-20920"/>
    <s v="Susan Pistek"/>
    <s v="Consumer"/>
    <s v="United States"/>
    <s v="Columbus"/>
    <s v="Ohio"/>
    <n v="43229"/>
    <x v="3"/>
    <s v="OFF-BI-10004654"/>
    <s v="Office Supplies"/>
    <x v="8"/>
    <s v="Avery Binding System Hidden Tab Executive Style Index Sets"/>
    <n v="5.1929999999999996"/>
    <n v="3"/>
    <x v="6"/>
    <n v="-3.4620000000000002"/>
  </r>
  <r>
    <n v="8528"/>
    <x v="4240"/>
    <x v="633"/>
    <d v="2022-03-15T00:00:00"/>
    <s v="Same Day"/>
    <s v="SP-20920"/>
    <s v="Susan Pistek"/>
    <s v="Consumer"/>
    <s v="United States"/>
    <s v="Columbus"/>
    <s v="Ohio"/>
    <n v="43229"/>
    <x v="3"/>
    <s v="TEC-AC-10004571"/>
    <s v="Technology"/>
    <x v="11"/>
    <s v="Logitech G700s Rechargeable Gaming Mouse"/>
    <n v="159.98400000000001"/>
    <n v="2"/>
    <x v="2"/>
    <n v="43.995600000000003"/>
  </r>
  <r>
    <n v="8529"/>
    <x v="4240"/>
    <x v="633"/>
    <d v="2022-03-15T00:00:00"/>
    <s v="Same Day"/>
    <s v="SP-20920"/>
    <s v="Susan Pistek"/>
    <s v="Consumer"/>
    <s v="United States"/>
    <s v="Columbus"/>
    <s v="Ohio"/>
    <n v="43229"/>
    <x v="3"/>
    <s v="OFF-ST-10000675"/>
    <s v="Office Supplies"/>
    <x v="4"/>
    <s v="File Shuttle II and Handi-File, Black"/>
    <n v="54.223999999999997"/>
    <n v="2"/>
    <x v="2"/>
    <n v="3.3889999999999998"/>
  </r>
  <r>
    <n v="8530"/>
    <x v="4241"/>
    <x v="468"/>
    <d v="2022-11-16T00:00:00"/>
    <s v="Standard Class"/>
    <s v="ME-17320"/>
    <s v="Maria Etezadi"/>
    <s v="Home Office"/>
    <s v="United States"/>
    <s v="Los Angeles"/>
    <s v="California"/>
    <n v="90008"/>
    <x v="1"/>
    <s v="FUR-CH-10001714"/>
    <s v="Furniture"/>
    <x v="1"/>
    <s v="Global Leather &amp; Oak Executive Chair, Burgundy"/>
    <n v="241.42400000000001"/>
    <n v="2"/>
    <x v="2"/>
    <n v="-36.2136"/>
  </r>
  <r>
    <n v="8531"/>
    <x v="4242"/>
    <x v="885"/>
    <d v="2021-12-05T00:00:00"/>
    <s v="Standard Class"/>
    <s v="BS-11755"/>
    <s v="Bruce Stewart"/>
    <s v="Consumer"/>
    <s v="United States"/>
    <s v="Detroit"/>
    <s v="Michigan"/>
    <n v="48227"/>
    <x v="2"/>
    <s v="OFF-PA-10000380"/>
    <s v="Office Supplies"/>
    <x v="10"/>
    <s v="REDIFORM Incoming/Outgoing Call Register, 11&quot; X 8 1/2&quot;, 100 Messages"/>
    <n v="33.36"/>
    <n v="4"/>
    <x v="0"/>
    <n v="16.68"/>
  </r>
  <r>
    <n v="8532"/>
    <x v="4242"/>
    <x v="885"/>
    <d v="2021-12-05T00:00:00"/>
    <s v="Standard Class"/>
    <s v="BS-11755"/>
    <s v="Bruce Stewart"/>
    <s v="Consumer"/>
    <s v="United States"/>
    <s v="Detroit"/>
    <s v="Michigan"/>
    <n v="48227"/>
    <x v="2"/>
    <s v="OFF-PA-10002713"/>
    <s v="Office Supplies"/>
    <x v="10"/>
    <s v="Adams Phone Message Book, 200 Message Capacity, 8 1/16â€ x 11â€"/>
    <n v="13.76"/>
    <n v="2"/>
    <x v="0"/>
    <n v="6.3296000000000001"/>
  </r>
  <r>
    <n v="8533"/>
    <x v="4242"/>
    <x v="885"/>
    <d v="2021-12-05T00:00:00"/>
    <s v="Standard Class"/>
    <s v="BS-11755"/>
    <s v="Bruce Stewart"/>
    <s v="Consumer"/>
    <s v="United States"/>
    <s v="Detroit"/>
    <s v="Michigan"/>
    <n v="48227"/>
    <x v="2"/>
    <s v="OFF-ST-10001370"/>
    <s v="Office Supplies"/>
    <x v="4"/>
    <s v="Sensible Storage WireTech Storage Systems"/>
    <n v="496.86"/>
    <n v="7"/>
    <x v="0"/>
    <n v="24.843"/>
  </r>
  <r>
    <n v="8534"/>
    <x v="4242"/>
    <x v="885"/>
    <d v="2021-12-05T00:00:00"/>
    <s v="Standard Class"/>
    <s v="BS-11755"/>
    <s v="Bruce Stewart"/>
    <s v="Consumer"/>
    <s v="United States"/>
    <s v="Detroit"/>
    <s v="Michigan"/>
    <n v="48227"/>
    <x v="2"/>
    <s v="FUR-CH-10000513"/>
    <s v="Furniture"/>
    <x v="1"/>
    <s v="High-Back Leather Manager's Chair"/>
    <n v="389.97"/>
    <n v="3"/>
    <x v="0"/>
    <n v="35.097299999999997"/>
  </r>
  <r>
    <n v="8535"/>
    <x v="4243"/>
    <x v="1004"/>
    <d v="2020-01-14T00:00:00"/>
    <s v="Second Class"/>
    <s v="KS-16300"/>
    <s v="Karen Seio"/>
    <s v="Corporate"/>
    <s v="United States"/>
    <s v="Columbus"/>
    <s v="Georgia"/>
    <n v="31907"/>
    <x v="0"/>
    <s v="OFF-LA-10003223"/>
    <s v="Office Supplies"/>
    <x v="2"/>
    <s v="Avery 508"/>
    <n v="9.82"/>
    <n v="2"/>
    <x v="0"/>
    <n v="4.8117999999999999"/>
  </r>
  <r>
    <n v="8536"/>
    <x v="4244"/>
    <x v="1174"/>
    <d v="2019-05-19T00:00:00"/>
    <s v="Standard Class"/>
    <s v="CC-12475"/>
    <s v="Cindy Chapman"/>
    <s v="Consumer"/>
    <s v="United States"/>
    <s v="San Francisco"/>
    <s v="California"/>
    <n v="94122"/>
    <x v="1"/>
    <s v="TEC-AC-10002217"/>
    <s v="Technology"/>
    <x v="11"/>
    <s v="ImationÂ Clip USBÂ flash driveÂ - 8 GB"/>
    <n v="56.4"/>
    <n v="3"/>
    <x v="0"/>
    <n v="3.3839999999999999"/>
  </r>
  <r>
    <n v="8537"/>
    <x v="4245"/>
    <x v="722"/>
    <d v="2020-06-10T00:00:00"/>
    <s v="Standard Class"/>
    <s v="HD-14785"/>
    <s v="Harold Dahlen"/>
    <s v="Home Office"/>
    <s v="United States"/>
    <s v="Philadelphia"/>
    <s v="Pennsylvania"/>
    <n v="19143"/>
    <x v="3"/>
    <s v="OFF-BI-10003707"/>
    <s v="Office Supplies"/>
    <x v="8"/>
    <s v="Aluminum Screw Posts"/>
    <n v="18.312000000000001"/>
    <n v="4"/>
    <x v="6"/>
    <n v="-12.208"/>
  </r>
  <r>
    <n v="8538"/>
    <x v="4245"/>
    <x v="722"/>
    <d v="2020-06-10T00:00:00"/>
    <s v="Standard Class"/>
    <s v="HD-14785"/>
    <s v="Harold Dahlen"/>
    <s v="Home Office"/>
    <s v="United States"/>
    <s v="Philadelphia"/>
    <s v="Pennsylvania"/>
    <n v="19143"/>
    <x v="3"/>
    <s v="OFF-PA-10000552"/>
    <s v="Office Supplies"/>
    <x v="10"/>
    <s v="Xerox 200"/>
    <n v="25.92"/>
    <n v="5"/>
    <x v="2"/>
    <n v="9.0719999999999992"/>
  </r>
  <r>
    <n v="8539"/>
    <x v="4245"/>
    <x v="722"/>
    <d v="2020-06-10T00:00:00"/>
    <s v="Standard Class"/>
    <s v="HD-14785"/>
    <s v="Harold Dahlen"/>
    <s v="Home Office"/>
    <s v="United States"/>
    <s v="Philadelphia"/>
    <s v="Pennsylvania"/>
    <n v="19143"/>
    <x v="3"/>
    <s v="OFF-AR-10003183"/>
    <s v="Office Supplies"/>
    <x v="6"/>
    <s v="Avery Fluorescent Highlighter Four-Color Set"/>
    <n v="8.016"/>
    <n v="3"/>
    <x v="2"/>
    <n v="1.002"/>
  </r>
  <r>
    <n v="8540"/>
    <x v="4246"/>
    <x v="631"/>
    <d v="2022-03-12T00:00:00"/>
    <s v="Standard Class"/>
    <s v="KB-16315"/>
    <s v="Karl Braun"/>
    <s v="Consumer"/>
    <s v="United States"/>
    <s v="Los Angeles"/>
    <s v="California"/>
    <n v="90008"/>
    <x v="1"/>
    <s v="TEC-CO-10000971"/>
    <s v="Technology"/>
    <x v="16"/>
    <s v="Hewlett Packard 310 Color Digital Copier"/>
    <n v="479.98399999999998"/>
    <n v="2"/>
    <x v="2"/>
    <n v="59.997999999999998"/>
  </r>
  <r>
    <n v="8541"/>
    <x v="4246"/>
    <x v="631"/>
    <d v="2022-03-12T00:00:00"/>
    <s v="Standard Class"/>
    <s v="KB-16315"/>
    <s v="Karl Braun"/>
    <s v="Consumer"/>
    <s v="United States"/>
    <s v="Los Angeles"/>
    <s v="California"/>
    <n v="90008"/>
    <x v="1"/>
    <s v="OFF-BI-10003910"/>
    <s v="Office Supplies"/>
    <x v="8"/>
    <s v="DXL Angle-View Binders with Locking Rings by Samsill"/>
    <n v="30.84"/>
    <n v="5"/>
    <x v="2"/>
    <n v="9.6374999999999993"/>
  </r>
  <r>
    <n v="8542"/>
    <x v="4247"/>
    <x v="937"/>
    <d v="2020-12-22T00:00:00"/>
    <s v="First Class"/>
    <s v="HR-14830"/>
    <s v="Harold Ryan"/>
    <s v="Corporate"/>
    <s v="United States"/>
    <s v="Philadelphia"/>
    <s v="Pennsylvania"/>
    <n v="19140"/>
    <x v="3"/>
    <s v="OFF-ST-10001172"/>
    <s v="Office Supplies"/>
    <x v="4"/>
    <s v="Tennsco Lockers, Sand"/>
    <n v="33.567999999999998"/>
    <n v="2"/>
    <x v="2"/>
    <n v="1.6783999999999999"/>
  </r>
  <r>
    <n v="8543"/>
    <x v="4247"/>
    <x v="937"/>
    <d v="2020-12-22T00:00:00"/>
    <s v="First Class"/>
    <s v="HR-14830"/>
    <s v="Harold Ryan"/>
    <s v="Corporate"/>
    <s v="United States"/>
    <s v="Philadelphia"/>
    <s v="Pennsylvania"/>
    <n v="19140"/>
    <x v="3"/>
    <s v="FUR-CH-10001270"/>
    <s v="Furniture"/>
    <x v="1"/>
    <s v="Harbour Creations Steel Folding Chair"/>
    <n v="422.625"/>
    <n v="7"/>
    <x v="4"/>
    <n v="0"/>
  </r>
  <r>
    <n v="8544"/>
    <x v="4248"/>
    <x v="908"/>
    <d v="2019-08-10T00:00:00"/>
    <s v="Standard Class"/>
    <s v="TB-21625"/>
    <s v="Trudy Brown"/>
    <s v="Consumer"/>
    <s v="United States"/>
    <s v="New York City"/>
    <s v="New York"/>
    <n v="10035"/>
    <x v="3"/>
    <s v="TEC-AC-10004571"/>
    <s v="Technology"/>
    <x v="11"/>
    <s v="Logitech G700s Rechargeable Gaming Mouse"/>
    <n v="199.98"/>
    <n v="2"/>
    <x v="0"/>
    <n v="83.991600000000005"/>
  </r>
  <r>
    <n v="8545"/>
    <x v="4249"/>
    <x v="1196"/>
    <d v="2021-03-30T00:00:00"/>
    <s v="Standard Class"/>
    <s v="DS-13180"/>
    <s v="David Smith"/>
    <s v="Corporate"/>
    <s v="United States"/>
    <s v="Columbus"/>
    <s v="Georgia"/>
    <n v="31907"/>
    <x v="0"/>
    <s v="FUR-FU-10004053"/>
    <s v="Furniture"/>
    <x v="5"/>
    <s v="DAX Two-Tone Silver Metal Document Frame"/>
    <n v="20.239999999999998"/>
    <n v="1"/>
    <x v="0"/>
    <n v="8.7032000000000007"/>
  </r>
  <r>
    <n v="8546"/>
    <x v="4249"/>
    <x v="1196"/>
    <d v="2021-03-30T00:00:00"/>
    <s v="Standard Class"/>
    <s v="DS-13180"/>
    <s v="David Smith"/>
    <s v="Corporate"/>
    <s v="United States"/>
    <s v="Columbus"/>
    <s v="Georgia"/>
    <n v="31907"/>
    <x v="0"/>
    <s v="FUR-FU-10003731"/>
    <s v="Furniture"/>
    <x v="5"/>
    <s v="Eldon Expressions Wood and Plastic Desk Accessories, Oak"/>
    <n v="39.92"/>
    <n v="4"/>
    <x v="0"/>
    <n v="11.1776"/>
  </r>
  <r>
    <n v="8547"/>
    <x v="4249"/>
    <x v="1196"/>
    <d v="2021-03-30T00:00:00"/>
    <s v="Standard Class"/>
    <s v="DS-13180"/>
    <s v="David Smith"/>
    <s v="Corporate"/>
    <s v="United States"/>
    <s v="Columbus"/>
    <s v="Georgia"/>
    <n v="31907"/>
    <x v="0"/>
    <s v="OFF-BI-10000962"/>
    <s v="Office Supplies"/>
    <x v="8"/>
    <s v="Acco Flexible ACCOHIDE Square Ring Data Binder, Dark Blue, 11 1/2&quot; X 14&quot; 7/8&quot;"/>
    <n v="32.54"/>
    <n v="2"/>
    <x v="0"/>
    <n v="15.944599999999999"/>
  </r>
  <r>
    <n v="8548"/>
    <x v="4250"/>
    <x v="901"/>
    <d v="2020-12-09T00:00:00"/>
    <s v="Standard Class"/>
    <s v="GB-14530"/>
    <s v="George Bell"/>
    <s v="Corporate"/>
    <s v="United States"/>
    <s v="Los Angeles"/>
    <s v="California"/>
    <n v="90049"/>
    <x v="1"/>
    <s v="TEC-AC-10001266"/>
    <s v="Technology"/>
    <x v="11"/>
    <s v="Memorex Micro Travel Drive 8 GB"/>
    <n v="39"/>
    <n v="3"/>
    <x v="0"/>
    <n v="17.55"/>
  </r>
  <r>
    <n v="8549"/>
    <x v="4250"/>
    <x v="901"/>
    <d v="2020-12-09T00:00:00"/>
    <s v="Standard Class"/>
    <s v="GB-14530"/>
    <s v="George Bell"/>
    <s v="Corporate"/>
    <s v="United States"/>
    <s v="Los Angeles"/>
    <s v="California"/>
    <n v="90049"/>
    <x v="1"/>
    <s v="OFF-LA-10000452"/>
    <s v="Office Supplies"/>
    <x v="2"/>
    <s v="Avery 488"/>
    <n v="12.6"/>
    <n v="4"/>
    <x v="0"/>
    <n v="6.048"/>
  </r>
  <r>
    <n v="8550"/>
    <x v="4251"/>
    <x v="861"/>
    <d v="2020-09-11T00:00:00"/>
    <s v="First Class"/>
    <s v="GB-14530"/>
    <s v="George Bell"/>
    <s v="Corporate"/>
    <s v="United States"/>
    <s v="Aurora"/>
    <s v="Colorado"/>
    <n v="80013"/>
    <x v="1"/>
    <s v="FUR-FU-10000073"/>
    <s v="Furniture"/>
    <x v="5"/>
    <s v="Deflect-O Glasstique Clear Desk Accessories"/>
    <n v="24.64"/>
    <n v="4"/>
    <x v="2"/>
    <n v="4.0039999999999996"/>
  </r>
  <r>
    <n v="8551"/>
    <x v="4252"/>
    <x v="789"/>
    <d v="2020-07-23T00:00:00"/>
    <s v="Standard Class"/>
    <s v="VB-21745"/>
    <s v="Victoria Brennan"/>
    <s v="Corporate"/>
    <s v="United States"/>
    <s v="Houston"/>
    <s v="Texas"/>
    <n v="77041"/>
    <x v="2"/>
    <s v="OFF-LA-10002368"/>
    <s v="Office Supplies"/>
    <x v="2"/>
    <s v="Avery 479"/>
    <n v="6.2640000000000002"/>
    <n v="3"/>
    <x v="2"/>
    <n v="2.0358000000000001"/>
  </r>
  <r>
    <n v="8552"/>
    <x v="4252"/>
    <x v="789"/>
    <d v="2020-07-23T00:00:00"/>
    <s v="Standard Class"/>
    <s v="VB-21745"/>
    <s v="Victoria Brennan"/>
    <s v="Corporate"/>
    <s v="United States"/>
    <s v="Houston"/>
    <s v="Texas"/>
    <n v="77041"/>
    <x v="2"/>
    <s v="OFF-FA-10004248"/>
    <s v="Office Supplies"/>
    <x v="13"/>
    <s v="Advantus T-Pin Paper Clips"/>
    <n v="14.432"/>
    <n v="4"/>
    <x v="2"/>
    <n v="3.4276"/>
  </r>
  <r>
    <n v="8553"/>
    <x v="4253"/>
    <x v="992"/>
    <d v="2019-06-02T00:00:00"/>
    <s v="Standard Class"/>
    <s v="MC-17425"/>
    <s v="Mark Cousins"/>
    <s v="Corporate"/>
    <s v="United States"/>
    <s v="Chicago"/>
    <s v="Illinois"/>
    <n v="60623"/>
    <x v="2"/>
    <s v="TEC-CO-10004202"/>
    <s v="Technology"/>
    <x v="16"/>
    <s v="Brother DCP1000 Digital 3 in 1 Multifunction Machine"/>
    <n v="719.976"/>
    <n v="3"/>
    <x v="2"/>
    <n v="134.99549999999999"/>
  </r>
  <r>
    <n v="8554"/>
    <x v="4254"/>
    <x v="38"/>
    <d v="2022-11-19T00:00:00"/>
    <s v="Standard Class"/>
    <s v="CB-12025"/>
    <s v="Cassandra Brandow"/>
    <s v="Consumer"/>
    <s v="United States"/>
    <s v="Decatur"/>
    <s v="Alabama"/>
    <n v="35601"/>
    <x v="0"/>
    <s v="TEC-AC-10000927"/>
    <s v="Technology"/>
    <x v="11"/>
    <s v="Anker Ultrathin Bluetooth Wireless Keyboard Aluminum Cover with Stand"/>
    <n v="239.92"/>
    <n v="8"/>
    <x v="0"/>
    <n v="23.992000000000001"/>
  </r>
  <r>
    <n v="8555"/>
    <x v="4255"/>
    <x v="10"/>
    <d v="2021-12-10T00:00:00"/>
    <s v="First Class"/>
    <s v="PM-18940"/>
    <s v="Paul MacIntyre"/>
    <s v="Consumer"/>
    <s v="United States"/>
    <s v="Springfield"/>
    <s v="Virginia"/>
    <n v="22153"/>
    <x v="0"/>
    <s v="FUR-TA-10002530"/>
    <s v="Furniture"/>
    <x v="3"/>
    <s v="Iceberg OfficeWorks 42&quot; Round Tables"/>
    <n v="1056.8599999999999"/>
    <n v="7"/>
    <x v="0"/>
    <n v="158.529"/>
  </r>
  <r>
    <n v="8556"/>
    <x v="4256"/>
    <x v="204"/>
    <d v="2020-03-21T00:00:00"/>
    <s v="Same Day"/>
    <s v="DC-13285"/>
    <s v="Debra Catini"/>
    <s v="Consumer"/>
    <s v="United States"/>
    <s v="Plantation"/>
    <s v="Florida"/>
    <n v="33317"/>
    <x v="0"/>
    <s v="TEC-AC-10002567"/>
    <s v="Technology"/>
    <x v="11"/>
    <s v="Logitech G602 Wireless Gaming Mouse"/>
    <n v="447.94400000000002"/>
    <n v="7"/>
    <x v="2"/>
    <n v="89.588800000000006"/>
  </r>
  <r>
    <n v="8557"/>
    <x v="4256"/>
    <x v="204"/>
    <d v="2020-03-21T00:00:00"/>
    <s v="Same Day"/>
    <s v="DC-13285"/>
    <s v="Debra Catini"/>
    <s v="Consumer"/>
    <s v="United States"/>
    <s v="Plantation"/>
    <s v="Florida"/>
    <n v="33317"/>
    <x v="0"/>
    <s v="OFF-ST-10002182"/>
    <s v="Office Supplies"/>
    <x v="4"/>
    <s v="Iris 3-Drawer Stacking Bin, Black"/>
    <n v="150.40799999999999"/>
    <n v="9"/>
    <x v="2"/>
    <n v="-33.841799999999999"/>
  </r>
  <r>
    <n v="8558"/>
    <x v="4257"/>
    <x v="443"/>
    <d v="2021-12-25T00:00:00"/>
    <s v="Second Class"/>
    <s v="LA-16780"/>
    <s v="Laura Armstrong"/>
    <s v="Corporate"/>
    <s v="United States"/>
    <s v="Houston"/>
    <s v="Texas"/>
    <n v="77041"/>
    <x v="2"/>
    <s v="TEC-PH-10004539"/>
    <s v="Technology"/>
    <x v="7"/>
    <s v="Wireless Extenders zBoost YX545 SOHO Signal Booster"/>
    <n v="453.57600000000002"/>
    <n v="3"/>
    <x v="2"/>
    <n v="39.687899999999999"/>
  </r>
  <r>
    <n v="8559"/>
    <x v="4257"/>
    <x v="443"/>
    <d v="2021-12-25T00:00:00"/>
    <s v="Second Class"/>
    <s v="LA-16780"/>
    <s v="Laura Armstrong"/>
    <s v="Corporate"/>
    <s v="United States"/>
    <s v="Houston"/>
    <s v="Texas"/>
    <n v="77041"/>
    <x v="2"/>
    <s v="OFF-LA-10002945"/>
    <s v="Office Supplies"/>
    <x v="2"/>
    <s v="Permanent Self-Adhesive File Folder Labels for Typewriters, 1 1/8 x 3 1/2, White"/>
    <n v="45.36"/>
    <n v="9"/>
    <x v="2"/>
    <n v="14.742000000000001"/>
  </r>
  <r>
    <n v="8560"/>
    <x v="4257"/>
    <x v="443"/>
    <d v="2021-12-25T00:00:00"/>
    <s v="Second Class"/>
    <s v="LA-16780"/>
    <s v="Laura Armstrong"/>
    <s v="Corporate"/>
    <s v="United States"/>
    <s v="Houston"/>
    <s v="Texas"/>
    <n v="77041"/>
    <x v="2"/>
    <s v="TEC-PH-10004345"/>
    <s v="Technology"/>
    <x v="7"/>
    <s v="Cisco SPA 502G IP Phone"/>
    <n v="287.88"/>
    <n v="3"/>
    <x v="2"/>
    <n v="35.984999999999999"/>
  </r>
  <r>
    <n v="8561"/>
    <x v="4257"/>
    <x v="443"/>
    <d v="2021-12-25T00:00:00"/>
    <s v="Second Class"/>
    <s v="LA-16780"/>
    <s v="Laura Armstrong"/>
    <s v="Corporate"/>
    <s v="United States"/>
    <s v="Houston"/>
    <s v="Texas"/>
    <n v="77041"/>
    <x v="2"/>
    <s v="TEC-PH-10004912"/>
    <s v="Technology"/>
    <x v="7"/>
    <s v="Cisco SPA112 2 Port Phone Adapter"/>
    <n v="131.88"/>
    <n v="3"/>
    <x v="2"/>
    <n v="14.836499999999999"/>
  </r>
  <r>
    <n v="8562"/>
    <x v="4257"/>
    <x v="443"/>
    <d v="2021-12-25T00:00:00"/>
    <s v="Second Class"/>
    <s v="LA-16780"/>
    <s v="Laura Armstrong"/>
    <s v="Corporate"/>
    <s v="United States"/>
    <s v="Houston"/>
    <s v="Texas"/>
    <n v="77041"/>
    <x v="2"/>
    <s v="FUR-FU-10000206"/>
    <s v="Furniture"/>
    <x v="5"/>
    <s v="GE General Purpose, Extra Long Life, Showcase &amp; Floodlight Incandescent Bulbs"/>
    <n v="2.3279999999999998"/>
    <n v="2"/>
    <x v="7"/>
    <n v="-0.75660000000000005"/>
  </r>
  <r>
    <n v="8563"/>
    <x v="4258"/>
    <x v="1197"/>
    <d v="2021-04-05T00:00:00"/>
    <s v="Second Class"/>
    <s v="DJ-13420"/>
    <s v="Denny Joy"/>
    <s v="Corporate"/>
    <s v="United States"/>
    <s v="Milwaukee"/>
    <s v="Wisconsin"/>
    <n v="53209"/>
    <x v="2"/>
    <s v="FUR-CH-10000847"/>
    <s v="Furniture"/>
    <x v="1"/>
    <s v="Global Executive Mid-Back Manager's Chair"/>
    <n v="1454.9"/>
    <n v="5"/>
    <x v="0"/>
    <n v="378.274"/>
  </r>
  <r>
    <n v="8564"/>
    <x v="4259"/>
    <x v="504"/>
    <d v="2022-05-03T00:00:00"/>
    <s v="Standard Class"/>
    <s v="MH-18115"/>
    <s v="Mick Hernandez"/>
    <s v="Home Office"/>
    <s v="United States"/>
    <s v="Sanford"/>
    <s v="Florida"/>
    <n v="32771"/>
    <x v="0"/>
    <s v="OFF-BI-10000822"/>
    <s v="Office Supplies"/>
    <x v="8"/>
    <s v="Acco PRESSTEX Data Binder with Storage Hooks, Light Blue, 9 1/2&quot; X 11&quot;"/>
    <n v="4.8419999999999996"/>
    <n v="3"/>
    <x v="6"/>
    <n v="-3.5508000000000002"/>
  </r>
  <r>
    <n v="8565"/>
    <x v="4259"/>
    <x v="504"/>
    <d v="2022-05-03T00:00:00"/>
    <s v="Standard Class"/>
    <s v="MH-18115"/>
    <s v="Mick Hernandez"/>
    <s v="Home Office"/>
    <s v="United States"/>
    <s v="Sanford"/>
    <s v="Florida"/>
    <n v="32771"/>
    <x v="0"/>
    <s v="FUR-FU-10000747"/>
    <s v="Furniture"/>
    <x v="5"/>
    <s v="Tenex B1-RE Series Chair Mats for Low Pile Carpets"/>
    <n v="220.70400000000001"/>
    <n v="6"/>
    <x v="2"/>
    <n v="-8.2764000000000006"/>
  </r>
  <r>
    <n v="8566"/>
    <x v="4260"/>
    <x v="1019"/>
    <d v="2021-11-17T00:00:00"/>
    <s v="First Class"/>
    <s v="BG-11035"/>
    <s v="Barry Gonzalez"/>
    <s v="Consumer"/>
    <s v="United States"/>
    <s v="The Colony"/>
    <s v="Texas"/>
    <n v="75056"/>
    <x v="2"/>
    <s v="TEC-PH-10002350"/>
    <s v="Technology"/>
    <x v="7"/>
    <s v="Apple EarPods with Remote and Mic"/>
    <n v="67.176000000000002"/>
    <n v="3"/>
    <x v="2"/>
    <n v="6.7176"/>
  </r>
  <r>
    <n v="8567"/>
    <x v="4260"/>
    <x v="1019"/>
    <d v="2021-11-17T00:00:00"/>
    <s v="First Class"/>
    <s v="BG-11035"/>
    <s v="Barry Gonzalez"/>
    <s v="Consumer"/>
    <s v="United States"/>
    <s v="The Colony"/>
    <s v="Texas"/>
    <n v="75056"/>
    <x v="2"/>
    <s v="OFF-PA-10000697"/>
    <s v="Office Supplies"/>
    <x v="10"/>
    <s v="TOPS Voice Message Log Book, Flash Format"/>
    <n v="15.231999999999999"/>
    <n v="4"/>
    <x v="2"/>
    <n v="5.5216000000000003"/>
  </r>
  <r>
    <n v="8568"/>
    <x v="4261"/>
    <x v="338"/>
    <d v="2021-11-11T00:00:00"/>
    <s v="First Class"/>
    <s v="SV-20365"/>
    <s v="Seth Vernon"/>
    <s v="Consumer"/>
    <s v="United States"/>
    <s v="Troy"/>
    <s v="Ohio"/>
    <n v="45373"/>
    <x v="3"/>
    <s v="OFF-PA-10002787"/>
    <s v="Office Supplies"/>
    <x v="10"/>
    <s v="Xerox 227"/>
    <n v="31.103999999999999"/>
    <n v="6"/>
    <x v="2"/>
    <n v="10.8864"/>
  </r>
  <r>
    <n v="8569"/>
    <x v="4262"/>
    <x v="409"/>
    <d v="2021-12-11T00:00:00"/>
    <s v="Standard Class"/>
    <s v="DP-13105"/>
    <s v="Dave Poirier"/>
    <s v="Corporate"/>
    <s v="United States"/>
    <s v="Hempstead"/>
    <s v="New York"/>
    <n v="11550"/>
    <x v="3"/>
    <s v="OFF-BI-10004318"/>
    <s v="Office Supplies"/>
    <x v="8"/>
    <s v="Ibico EB-19 Dual Function Manual Binding System"/>
    <n v="968.74400000000003"/>
    <n v="7"/>
    <x v="2"/>
    <n v="314.84179999999998"/>
  </r>
  <r>
    <n v="8570"/>
    <x v="4262"/>
    <x v="409"/>
    <d v="2021-12-11T00:00:00"/>
    <s v="Standard Class"/>
    <s v="DP-13105"/>
    <s v="Dave Poirier"/>
    <s v="Corporate"/>
    <s v="United States"/>
    <s v="Hempstead"/>
    <s v="New York"/>
    <n v="11550"/>
    <x v="3"/>
    <s v="OFF-BI-10001721"/>
    <s v="Office Supplies"/>
    <x v="8"/>
    <s v="Trimflex Flexible Post Binders"/>
    <n v="222.352"/>
    <n v="13"/>
    <x v="2"/>
    <n v="77.8232"/>
  </r>
  <r>
    <n v="8571"/>
    <x v="4262"/>
    <x v="409"/>
    <d v="2021-12-11T00:00:00"/>
    <s v="Standard Class"/>
    <s v="DP-13105"/>
    <s v="Dave Poirier"/>
    <s v="Corporate"/>
    <s v="United States"/>
    <s v="Hempstead"/>
    <s v="New York"/>
    <n v="11550"/>
    <x v="3"/>
    <s v="TEC-CO-10004202"/>
    <s v="Technology"/>
    <x v="16"/>
    <s v="Brother DCP1000 Digital 3 in 1 Multifunction Machine"/>
    <n v="479.98399999999998"/>
    <n v="2"/>
    <x v="2"/>
    <n v="89.997"/>
  </r>
  <r>
    <n v="8572"/>
    <x v="4263"/>
    <x v="1015"/>
    <d v="2021-04-02T00:00:00"/>
    <s v="Same Day"/>
    <s v="SR-20740"/>
    <s v="Steven Roelle"/>
    <s v="Home Office"/>
    <s v="United States"/>
    <s v="Dallas"/>
    <s v="Texas"/>
    <n v="75081"/>
    <x v="2"/>
    <s v="OFF-PA-10003893"/>
    <s v="Office Supplies"/>
    <x v="10"/>
    <s v="Xerox 1962"/>
    <n v="10.272"/>
    <n v="3"/>
    <x v="2"/>
    <n v="3.21"/>
  </r>
  <r>
    <n v="8573"/>
    <x v="4264"/>
    <x v="683"/>
    <d v="2019-12-01T00:00:00"/>
    <s v="Standard Class"/>
    <s v="BT-11680"/>
    <s v="Brian Thompson"/>
    <s v="Consumer"/>
    <s v="United States"/>
    <s v="Houston"/>
    <s v="Texas"/>
    <n v="77041"/>
    <x v="2"/>
    <s v="TEC-MA-10004679"/>
    <s v="Technology"/>
    <x v="15"/>
    <s v="StarTech.com 10/100 VDSL2 Ethernet Extender Kit"/>
    <n v="998.85"/>
    <n v="5"/>
    <x v="10"/>
    <n v="-199.77"/>
  </r>
  <r>
    <n v="8574"/>
    <x v="4265"/>
    <x v="1182"/>
    <d v="2020-10-21T00:00:00"/>
    <s v="First Class"/>
    <s v="MS-17770"/>
    <s v="Maxwell Schwartz"/>
    <s v="Consumer"/>
    <s v="United States"/>
    <s v="New York City"/>
    <s v="New York"/>
    <n v="10035"/>
    <x v="3"/>
    <s v="OFF-PA-10000249"/>
    <s v="Office Supplies"/>
    <x v="10"/>
    <s v="Easy-staple paper"/>
    <n v="24.56"/>
    <n v="2"/>
    <x v="0"/>
    <n v="11.543200000000001"/>
  </r>
  <r>
    <n v="8575"/>
    <x v="4266"/>
    <x v="111"/>
    <d v="2019-09-18T00:00:00"/>
    <s v="Same Day"/>
    <s v="JK-15640"/>
    <s v="Jim Kriz"/>
    <s v="Home Office"/>
    <s v="United States"/>
    <s v="San Francisco"/>
    <s v="California"/>
    <n v="94110"/>
    <x v="1"/>
    <s v="OFF-FA-10000053"/>
    <s v="Office Supplies"/>
    <x v="13"/>
    <s v="Revere Boxed Rubber Bands by Revere"/>
    <n v="5.67"/>
    <n v="3"/>
    <x v="0"/>
    <n v="0.1134"/>
  </r>
  <r>
    <n v="8576"/>
    <x v="4267"/>
    <x v="151"/>
    <d v="2022-08-29T00:00:00"/>
    <s v="Second Class"/>
    <s v="ST-20530"/>
    <s v="Shui Tom"/>
    <s v="Consumer"/>
    <s v="United States"/>
    <s v="Port Saint Lucie"/>
    <s v="Florida"/>
    <n v="34952"/>
    <x v="0"/>
    <s v="OFF-AP-10000804"/>
    <s v="Office Supplies"/>
    <x v="9"/>
    <s v="Hoover Portapower Portable Vacuum"/>
    <n v="14.336"/>
    <n v="4"/>
    <x v="2"/>
    <n v="0.89600000000000002"/>
  </r>
  <r>
    <n v="8577"/>
    <x v="4268"/>
    <x v="445"/>
    <d v="2022-07-03T00:00:00"/>
    <s v="First Class"/>
    <s v="TS-21505"/>
    <s v="Tony Sayre"/>
    <s v="Consumer"/>
    <s v="United States"/>
    <s v="Concord"/>
    <s v="New Hampshire"/>
    <n v="3301"/>
    <x v="3"/>
    <s v="FUR-FU-10004188"/>
    <s v="Furniture"/>
    <x v="5"/>
    <s v="Luxo Professional Combination Clamp-On Lamps"/>
    <n v="102.3"/>
    <n v="1"/>
    <x v="0"/>
    <n v="26.597999999999999"/>
  </r>
  <r>
    <n v="8578"/>
    <x v="4269"/>
    <x v="66"/>
    <d v="2022-12-25T00:00:00"/>
    <s v="Standard Class"/>
    <s v="CM-12190"/>
    <s v="Charlotte Melton"/>
    <s v="Consumer"/>
    <s v="United States"/>
    <s v="Rochester"/>
    <s v="Minnesota"/>
    <n v="55901"/>
    <x v="2"/>
    <s v="FUR-TA-10004915"/>
    <s v="Furniture"/>
    <x v="3"/>
    <s v="Office Impressions End Table, 20-1/2&quot;H x 24&quot;W x 20&quot;D"/>
    <n v="607.52"/>
    <n v="2"/>
    <x v="0"/>
    <n v="97.203199999999995"/>
  </r>
  <r>
    <n v="8579"/>
    <x v="4269"/>
    <x v="66"/>
    <d v="2022-12-25T00:00:00"/>
    <s v="Standard Class"/>
    <s v="CM-12190"/>
    <s v="Charlotte Melton"/>
    <s v="Consumer"/>
    <s v="United States"/>
    <s v="Rochester"/>
    <s v="Minnesota"/>
    <n v="55901"/>
    <x v="2"/>
    <s v="OFF-ST-10001228"/>
    <s v="Office Supplies"/>
    <x v="4"/>
    <s v="Personal File Boxes with Fold-Down Carry Handle"/>
    <n v="31.16"/>
    <n v="2"/>
    <x v="0"/>
    <n v="7.79"/>
  </r>
  <r>
    <n v="8580"/>
    <x v="4270"/>
    <x v="797"/>
    <d v="2022-01-01T00:00:00"/>
    <s v="Standard Class"/>
    <s v="JW-15955"/>
    <s v="Joni Wasserman"/>
    <s v="Consumer"/>
    <s v="United States"/>
    <s v="Louisville"/>
    <s v="Kentucky"/>
    <n v="40214"/>
    <x v="0"/>
    <s v="OFF-LA-10002368"/>
    <s v="Office Supplies"/>
    <x v="2"/>
    <s v="Avery 479"/>
    <n v="2.61"/>
    <n v="1"/>
    <x v="0"/>
    <n v="1.2005999999999999"/>
  </r>
  <r>
    <n v="8581"/>
    <x v="4271"/>
    <x v="671"/>
    <d v="2019-05-21T00:00:00"/>
    <s v="Second Class"/>
    <s v="MC-17590"/>
    <s v="Matt Collister"/>
    <s v="Corporate"/>
    <s v="United States"/>
    <s v="San Marcos"/>
    <s v="Texas"/>
    <n v="78666"/>
    <x v="2"/>
    <s v="FUR-FU-10003489"/>
    <s v="Furniture"/>
    <x v="5"/>
    <s v="Contemporary Borderless Frame"/>
    <n v="10.332000000000001"/>
    <n v="3"/>
    <x v="7"/>
    <n v="-5.9409000000000001"/>
  </r>
  <r>
    <n v="8582"/>
    <x v="4271"/>
    <x v="671"/>
    <d v="2019-05-21T00:00:00"/>
    <s v="Second Class"/>
    <s v="MC-17590"/>
    <s v="Matt Collister"/>
    <s v="Corporate"/>
    <s v="United States"/>
    <s v="San Marcos"/>
    <s v="Texas"/>
    <n v="78666"/>
    <x v="2"/>
    <s v="OFF-PA-10000289"/>
    <s v="Office Supplies"/>
    <x v="10"/>
    <s v="Xerox 213"/>
    <n v="10.368"/>
    <n v="2"/>
    <x v="2"/>
    <n v="3.6288"/>
  </r>
  <r>
    <n v="8583"/>
    <x v="4271"/>
    <x v="671"/>
    <d v="2019-05-21T00:00:00"/>
    <s v="Second Class"/>
    <s v="MC-17590"/>
    <s v="Matt Collister"/>
    <s v="Corporate"/>
    <s v="United States"/>
    <s v="San Marcos"/>
    <s v="Texas"/>
    <n v="78666"/>
    <x v="2"/>
    <s v="TEC-AC-10004227"/>
    <s v="Technology"/>
    <x v="11"/>
    <s v="SanDisk Ultra 16 GB MicroSDHC Class 10 Memory Card"/>
    <n v="20.783999999999999"/>
    <n v="2"/>
    <x v="2"/>
    <n v="-3.6372"/>
  </r>
  <r>
    <n v="8584"/>
    <x v="4271"/>
    <x v="671"/>
    <d v="2019-05-21T00:00:00"/>
    <s v="Second Class"/>
    <s v="MC-17590"/>
    <s v="Matt Collister"/>
    <s v="Corporate"/>
    <s v="United States"/>
    <s v="San Marcos"/>
    <s v="Texas"/>
    <n v="78666"/>
    <x v="2"/>
    <s v="OFF-ST-10000636"/>
    <s v="Office Supplies"/>
    <x v="4"/>
    <s v="Rogers Profile Extra Capacity Storage Tub"/>
    <n v="66.959999999999994"/>
    <n v="5"/>
    <x v="2"/>
    <n v="-13.391999999999999"/>
  </r>
  <r>
    <n v="8585"/>
    <x v="4272"/>
    <x v="519"/>
    <d v="2019-02-07T00:00:00"/>
    <s v="Second Class"/>
    <s v="MH-17440"/>
    <s v="Mark Haberlin"/>
    <s v="Corporate"/>
    <s v="United States"/>
    <s v="Escondido"/>
    <s v="California"/>
    <n v="92025"/>
    <x v="1"/>
    <s v="OFF-BI-10003676"/>
    <s v="Office Supplies"/>
    <x v="8"/>
    <s v="GBC Standard Recycled Report Covers, Clear Plastic Sheets"/>
    <n v="17.248000000000001"/>
    <n v="2"/>
    <x v="2"/>
    <n v="6.0368000000000004"/>
  </r>
  <r>
    <n v="8586"/>
    <x v="4273"/>
    <x v="34"/>
    <d v="2022-12-14T00:00:00"/>
    <s v="Standard Class"/>
    <s v="RD-19720"/>
    <s v="Roger Demir"/>
    <s v="Consumer"/>
    <s v="United States"/>
    <s v="Philadelphia"/>
    <s v="Pennsylvania"/>
    <n v="19134"/>
    <x v="3"/>
    <s v="OFF-BI-10001116"/>
    <s v="Office Supplies"/>
    <x v="8"/>
    <s v="Wilson Jones 1&quot; Hanging DublLock Ring Binders"/>
    <n v="11.087999999999999"/>
    <n v="7"/>
    <x v="6"/>
    <n v="-8.1311999999999998"/>
  </r>
  <r>
    <n v="8587"/>
    <x v="4274"/>
    <x v="497"/>
    <d v="2022-07-17T00:00:00"/>
    <s v="Standard Class"/>
    <s v="KB-16240"/>
    <s v="Karen Bern"/>
    <s v="Corporate"/>
    <s v="United States"/>
    <s v="Los Angeles"/>
    <s v="California"/>
    <n v="90049"/>
    <x v="1"/>
    <s v="TEC-AC-10003832"/>
    <s v="Technology"/>
    <x v="11"/>
    <s v="LogitechÂ P710e Mobile Speakerphone"/>
    <n v="1287.45"/>
    <n v="5"/>
    <x v="0"/>
    <n v="244.6155"/>
  </r>
  <r>
    <n v="8588"/>
    <x v="4274"/>
    <x v="497"/>
    <d v="2022-07-17T00:00:00"/>
    <s v="Standard Class"/>
    <s v="KB-16240"/>
    <s v="Karen Bern"/>
    <s v="Corporate"/>
    <s v="United States"/>
    <s v="Los Angeles"/>
    <s v="California"/>
    <n v="90049"/>
    <x v="1"/>
    <s v="OFF-AP-10003040"/>
    <s v="Office Supplies"/>
    <x v="9"/>
    <s v="Fellowes 8 Outlet Superior Workstation Surge Protector w/o Phone/Fax/Modem Protection"/>
    <n v="168.1"/>
    <n v="5"/>
    <x v="0"/>
    <n v="43.706000000000003"/>
  </r>
  <r>
    <n v="8589"/>
    <x v="4275"/>
    <x v="1060"/>
    <d v="2020-05-21T00:00:00"/>
    <s v="Standard Class"/>
    <s v="FC-14335"/>
    <s v="Fred Chung"/>
    <s v="Corporate"/>
    <s v="United States"/>
    <s v="Philadelphia"/>
    <s v="Pennsylvania"/>
    <n v="19140"/>
    <x v="3"/>
    <s v="OFF-ST-10002583"/>
    <s v="Office Supplies"/>
    <x v="4"/>
    <s v="Fellowes Neat Ideas Storage Cubes"/>
    <n v="51.968000000000004"/>
    <n v="2"/>
    <x v="2"/>
    <n v="-10.393599999999999"/>
  </r>
  <r>
    <n v="8590"/>
    <x v="4276"/>
    <x v="926"/>
    <d v="2022-01-31T00:00:00"/>
    <s v="First Class"/>
    <s v="BD-11770"/>
    <s v="Bryan Davis"/>
    <s v="Consumer"/>
    <s v="United States"/>
    <s v="Philadelphia"/>
    <s v="Pennsylvania"/>
    <n v="19120"/>
    <x v="3"/>
    <s v="OFF-AR-10002053"/>
    <s v="Office Supplies"/>
    <x v="6"/>
    <s v="Premium Writing Pencils, Soft, #2 by Central Association for the Blind"/>
    <n v="4.7679999999999998"/>
    <n v="2"/>
    <x v="2"/>
    <n v="0.4768"/>
  </r>
  <r>
    <n v="8591"/>
    <x v="4277"/>
    <x v="365"/>
    <d v="2022-09-30T00:00:00"/>
    <s v="First Class"/>
    <s v="FH-14365"/>
    <s v="Fred Hopkins"/>
    <s v="Corporate"/>
    <s v="United States"/>
    <s v="Hempstead"/>
    <s v="New York"/>
    <n v="11550"/>
    <x v="3"/>
    <s v="OFF-EN-10004846"/>
    <s v="Office Supplies"/>
    <x v="12"/>
    <s v="Letter or Legal Size Expandable Poly String Tie Envelopes"/>
    <n v="7.98"/>
    <n v="3"/>
    <x v="0"/>
    <n v="3.9102000000000001"/>
  </r>
  <r>
    <n v="8592"/>
    <x v="4278"/>
    <x v="756"/>
    <d v="2022-04-25T00:00:00"/>
    <s v="First Class"/>
    <s v="SO-20335"/>
    <s v="Sean O'Donnell"/>
    <s v="Consumer"/>
    <s v="United States"/>
    <s v="Greeley"/>
    <s v="Colorado"/>
    <n v="80634"/>
    <x v="1"/>
    <s v="OFF-EN-10003134"/>
    <s v="Office Supplies"/>
    <x v="12"/>
    <s v="Staple envelope"/>
    <n v="18.687999999999999"/>
    <n v="2"/>
    <x v="2"/>
    <n v="7.008"/>
  </r>
  <r>
    <n v="8593"/>
    <x v="4278"/>
    <x v="756"/>
    <d v="2022-04-25T00:00:00"/>
    <s v="First Class"/>
    <s v="SO-20335"/>
    <s v="Sean O'Donnell"/>
    <s v="Consumer"/>
    <s v="United States"/>
    <s v="Greeley"/>
    <s v="Colorado"/>
    <n v="80634"/>
    <x v="1"/>
    <s v="FUR-FU-10001025"/>
    <s v="Furniture"/>
    <x v="5"/>
    <s v="Eldon ImÃ ge Series Desk Accessories, Clear"/>
    <n v="11.664"/>
    <n v="3"/>
    <x v="2"/>
    <n v="3.3534000000000002"/>
  </r>
  <r>
    <n v="8594"/>
    <x v="4279"/>
    <x v="45"/>
    <d v="2022-11-12T00:00:00"/>
    <s v="Standard Class"/>
    <s v="PM-19135"/>
    <s v="Peter McVee"/>
    <s v="Home Office"/>
    <s v="United States"/>
    <s v="Jacksonville"/>
    <s v="Florida"/>
    <n v="32216"/>
    <x v="0"/>
    <s v="TEC-AC-10002567"/>
    <s v="Technology"/>
    <x v="11"/>
    <s v="Logitech G602 Wireless Gaming Mouse"/>
    <n v="191.976"/>
    <n v="3"/>
    <x v="2"/>
    <n v="38.395200000000003"/>
  </r>
  <r>
    <n v="8595"/>
    <x v="4279"/>
    <x v="45"/>
    <d v="2022-11-12T00:00:00"/>
    <s v="Standard Class"/>
    <s v="PM-19135"/>
    <s v="Peter McVee"/>
    <s v="Home Office"/>
    <s v="United States"/>
    <s v="Jacksonville"/>
    <s v="Florida"/>
    <n v="32216"/>
    <x v="0"/>
    <s v="TEC-PH-10004094"/>
    <s v="Technology"/>
    <x v="7"/>
    <s v="Motorola L703CM"/>
    <n v="499.16800000000001"/>
    <n v="4"/>
    <x v="2"/>
    <n v="31.198"/>
  </r>
  <r>
    <n v="8596"/>
    <x v="4280"/>
    <x v="952"/>
    <d v="2019-05-06T00:00:00"/>
    <s v="First Class"/>
    <s v="GD-14590"/>
    <s v="Giulietta Dortch"/>
    <s v="Corporate"/>
    <s v="United States"/>
    <s v="Arlington"/>
    <s v="Virginia"/>
    <n v="22204"/>
    <x v="0"/>
    <s v="OFF-BI-10004364"/>
    <s v="Office Supplies"/>
    <x v="8"/>
    <s v="Storex Dura Pro Binders"/>
    <n v="11.88"/>
    <n v="2"/>
    <x v="0"/>
    <n v="5.3460000000000001"/>
  </r>
  <r>
    <n v="8597"/>
    <x v="4280"/>
    <x v="952"/>
    <d v="2019-05-06T00:00:00"/>
    <s v="First Class"/>
    <s v="GD-14590"/>
    <s v="Giulietta Dortch"/>
    <s v="Corporate"/>
    <s v="United States"/>
    <s v="Arlington"/>
    <s v="Virginia"/>
    <n v="22204"/>
    <x v="0"/>
    <s v="OFF-PA-10000474"/>
    <s v="Office Supplies"/>
    <x v="10"/>
    <s v="Easy-staple paper"/>
    <n v="35.44"/>
    <n v="1"/>
    <x v="0"/>
    <n v="16.6568"/>
  </r>
  <r>
    <n v="8598"/>
    <x v="4281"/>
    <x v="189"/>
    <d v="2021-10-30T00:00:00"/>
    <s v="Standard Class"/>
    <s v="PA-19060"/>
    <s v="Pete Armstrong"/>
    <s v="Home Office"/>
    <s v="United States"/>
    <s v="San Francisco"/>
    <s v="California"/>
    <n v="94122"/>
    <x v="1"/>
    <s v="OFF-BI-10004308"/>
    <s v="Office Supplies"/>
    <x v="8"/>
    <s v="Avery Legal 4-Ring Binder"/>
    <n v="67.135999999999996"/>
    <n v="4"/>
    <x v="2"/>
    <n v="25.175999999999998"/>
  </r>
  <r>
    <n v="8599"/>
    <x v="4282"/>
    <x v="35"/>
    <d v="2019-11-30T00:00:00"/>
    <s v="Standard Class"/>
    <s v="LS-17200"/>
    <s v="Luke Schmidt"/>
    <s v="Corporate"/>
    <s v="United States"/>
    <s v="Fresno"/>
    <s v="California"/>
    <n v="93727"/>
    <x v="1"/>
    <s v="OFF-BI-10002012"/>
    <s v="Office Supplies"/>
    <x v="8"/>
    <s v="Wilson Jones Easy Flow II Sheet Lifters"/>
    <n v="4.32"/>
    <n v="3"/>
    <x v="2"/>
    <n v="1.512"/>
  </r>
  <r>
    <n v="8600"/>
    <x v="4282"/>
    <x v="35"/>
    <d v="2019-11-30T00:00:00"/>
    <s v="Standard Class"/>
    <s v="LS-17200"/>
    <s v="Luke Schmidt"/>
    <s v="Corporate"/>
    <s v="United States"/>
    <s v="Fresno"/>
    <s v="California"/>
    <n v="93727"/>
    <x v="1"/>
    <s v="OFF-PA-10002586"/>
    <s v="Office Supplies"/>
    <x v="10"/>
    <s v="Xerox 1970"/>
    <n v="14.94"/>
    <n v="3"/>
    <x v="0"/>
    <n v="7.0217999999999998"/>
  </r>
  <r>
    <n v="8601"/>
    <x v="4282"/>
    <x v="35"/>
    <d v="2019-11-30T00:00:00"/>
    <s v="Standard Class"/>
    <s v="LS-17200"/>
    <s v="Luke Schmidt"/>
    <s v="Corporate"/>
    <s v="United States"/>
    <s v="Fresno"/>
    <s v="California"/>
    <n v="93727"/>
    <x v="1"/>
    <s v="OFF-AP-10000692"/>
    <s v="Office Supplies"/>
    <x v="9"/>
    <s v="Fellowes Mighty 8 Compact Surge Protector"/>
    <n v="40.54"/>
    <n v="2"/>
    <x v="0"/>
    <n v="11.3512"/>
  </r>
  <r>
    <n v="8602"/>
    <x v="4282"/>
    <x v="35"/>
    <d v="2019-11-30T00:00:00"/>
    <s v="Standard Class"/>
    <s v="LS-17200"/>
    <s v="Luke Schmidt"/>
    <s v="Corporate"/>
    <s v="United States"/>
    <s v="Fresno"/>
    <s v="California"/>
    <n v="93727"/>
    <x v="1"/>
    <s v="OFF-BI-10001553"/>
    <s v="Office Supplies"/>
    <x v="8"/>
    <s v="SpineVue Locking Slant-D Ring Binders by Cardinal"/>
    <n v="7.3120000000000003"/>
    <n v="1"/>
    <x v="2"/>
    <n v="2.5592000000000001"/>
  </r>
  <r>
    <n v="8603"/>
    <x v="4283"/>
    <x v="520"/>
    <d v="2019-12-30T00:00:00"/>
    <s v="Same Day"/>
    <s v="JL-15175"/>
    <s v="James Lanier"/>
    <s v="Home Office"/>
    <s v="United States"/>
    <s v="Reno"/>
    <s v="Nevada"/>
    <n v="89502"/>
    <x v="1"/>
    <s v="TEC-PH-10004908"/>
    <s v="Technology"/>
    <x v="7"/>
    <s v="Panasonic KX TS3282W Corded phone"/>
    <n v="475.94400000000002"/>
    <n v="7"/>
    <x v="2"/>
    <n v="59.493000000000002"/>
  </r>
  <r>
    <n v="8604"/>
    <x v="4284"/>
    <x v="835"/>
    <d v="2021-01-07T00:00:00"/>
    <s v="Standard Class"/>
    <s v="CA-12310"/>
    <s v="Christine Abelman"/>
    <s v="Corporate"/>
    <s v="United States"/>
    <s v="San Antonio"/>
    <s v="Texas"/>
    <n v="78207"/>
    <x v="2"/>
    <s v="TEC-AC-10002217"/>
    <s v="Technology"/>
    <x v="11"/>
    <s v="ImationÂ Clip USBÂ flash driveÂ - 8 GB"/>
    <n v="30.08"/>
    <n v="2"/>
    <x v="2"/>
    <n v="-5.2640000000000002"/>
  </r>
  <r>
    <n v="8605"/>
    <x v="4284"/>
    <x v="835"/>
    <d v="2021-01-07T00:00:00"/>
    <s v="Standard Class"/>
    <s v="CA-12310"/>
    <s v="Christine Abelman"/>
    <s v="Corporate"/>
    <s v="United States"/>
    <s v="San Antonio"/>
    <s v="Texas"/>
    <n v="78207"/>
    <x v="2"/>
    <s v="TEC-AC-10002942"/>
    <s v="Technology"/>
    <x v="11"/>
    <s v="WD My Passport Ultra 1TB Portable External Hard Drive"/>
    <n v="165.6"/>
    <n v="3"/>
    <x v="2"/>
    <n v="-6.21"/>
  </r>
  <r>
    <n v="8606"/>
    <x v="4284"/>
    <x v="835"/>
    <d v="2021-01-07T00:00:00"/>
    <s v="Standard Class"/>
    <s v="CA-12310"/>
    <s v="Christine Abelman"/>
    <s v="Corporate"/>
    <s v="United States"/>
    <s v="San Antonio"/>
    <s v="Texas"/>
    <n v="78207"/>
    <x v="2"/>
    <s v="TEC-PH-10002890"/>
    <s v="Technology"/>
    <x v="7"/>
    <s v="AT&amp;T 17929 Lendline Telephone"/>
    <n v="180.96"/>
    <n v="5"/>
    <x v="2"/>
    <n v="13.571999999999999"/>
  </r>
  <r>
    <n v="8607"/>
    <x v="4285"/>
    <x v="238"/>
    <d v="2022-08-21T00:00:00"/>
    <s v="Standard Class"/>
    <s v="CM-12160"/>
    <s v="Charles McCrossin"/>
    <s v="Consumer"/>
    <s v="United States"/>
    <s v="New Bedford"/>
    <s v="Massachusetts"/>
    <n v="2740"/>
    <x v="3"/>
    <s v="TEC-AC-10003614"/>
    <s v="Technology"/>
    <x v="11"/>
    <s v="Verbatim 25 GB 6x Blu-ray Single Layer Recordable Disc, 10/Pack"/>
    <n v="23.18"/>
    <n v="2"/>
    <x v="0"/>
    <n v="7.6494"/>
  </r>
  <r>
    <n v="8608"/>
    <x v="4286"/>
    <x v="611"/>
    <d v="2019-06-08T00:00:00"/>
    <s v="Standard Class"/>
    <s v="BT-11440"/>
    <s v="Bobby Trafton"/>
    <s v="Consumer"/>
    <s v="United States"/>
    <s v="New York City"/>
    <s v="New York"/>
    <n v="10035"/>
    <x v="3"/>
    <s v="FUR-FU-10002878"/>
    <s v="Furniture"/>
    <x v="5"/>
    <s v="Seth Thomas 14&quot; Day/Date Wall Clock"/>
    <n v="56.96"/>
    <n v="2"/>
    <x v="0"/>
    <n v="21.075199999999999"/>
  </r>
  <r>
    <n v="8609"/>
    <x v="4286"/>
    <x v="611"/>
    <d v="2019-06-08T00:00:00"/>
    <s v="Standard Class"/>
    <s v="BT-11440"/>
    <s v="Bobby Trafton"/>
    <s v="Consumer"/>
    <s v="United States"/>
    <s v="New York City"/>
    <s v="New York"/>
    <n v="10035"/>
    <x v="3"/>
    <s v="OFF-AP-10001626"/>
    <s v="Office Supplies"/>
    <x v="9"/>
    <s v="Commercial WindTunnel Clean Air Upright Vacuum, Replacement Belts, Filtration Bags"/>
    <n v="15.56"/>
    <n v="4"/>
    <x v="0"/>
    <n v="4.0456000000000003"/>
  </r>
  <r>
    <n v="8610"/>
    <x v="4286"/>
    <x v="611"/>
    <d v="2019-06-08T00:00:00"/>
    <s v="Standard Class"/>
    <s v="BT-11440"/>
    <s v="Bobby Trafton"/>
    <s v="Consumer"/>
    <s v="United States"/>
    <s v="New York City"/>
    <s v="New York"/>
    <n v="10035"/>
    <x v="3"/>
    <s v="FUR-BO-10003272"/>
    <s v="Furniture"/>
    <x v="0"/>
    <s v="O'Sullivan Living Dimensions 5-Shelf Bookcases"/>
    <n v="353.56799999999998"/>
    <n v="2"/>
    <x v="2"/>
    <n v="-44.195999999999998"/>
  </r>
  <r>
    <n v="8611"/>
    <x v="4286"/>
    <x v="611"/>
    <d v="2019-06-08T00:00:00"/>
    <s v="Standard Class"/>
    <s v="BT-11440"/>
    <s v="Bobby Trafton"/>
    <s v="Consumer"/>
    <s v="United States"/>
    <s v="New York City"/>
    <s v="New York"/>
    <n v="10035"/>
    <x v="3"/>
    <s v="FUR-FU-10002191"/>
    <s v="Furniture"/>
    <x v="5"/>
    <s v="G.E. Halogen Desk Lamp Bulbs"/>
    <n v="13.96"/>
    <n v="2"/>
    <x v="0"/>
    <n v="6.7008000000000001"/>
  </r>
  <r>
    <n v="8612"/>
    <x v="4287"/>
    <x v="38"/>
    <d v="2022-11-16T00:00:00"/>
    <s v="Second Class"/>
    <s v="SE-20110"/>
    <s v="Sanjit Engle"/>
    <s v="Consumer"/>
    <s v="United States"/>
    <s v="Oxnard"/>
    <s v="California"/>
    <n v="93030"/>
    <x v="1"/>
    <s v="TEC-AC-10000682"/>
    <s v="Technology"/>
    <x v="11"/>
    <s v="Kensington K72356US Mouse-in-a-Box USB Desktop Mouse"/>
    <n v="82.95"/>
    <n v="5"/>
    <x v="0"/>
    <n v="29.032499999999999"/>
  </r>
  <r>
    <n v="8613"/>
    <x v="4288"/>
    <x v="1198"/>
    <d v="2021-01-31T00:00:00"/>
    <s v="Second Class"/>
    <s v="HG-14965"/>
    <s v="Henry Goldwyn"/>
    <s v="Corporate"/>
    <s v="United States"/>
    <s v="Los Angeles"/>
    <s v="California"/>
    <n v="90036"/>
    <x v="1"/>
    <s v="OFF-AR-10000588"/>
    <s v="Office Supplies"/>
    <x v="6"/>
    <s v="Newell 345"/>
    <n v="39.68"/>
    <n v="2"/>
    <x v="0"/>
    <n v="10.316800000000001"/>
  </r>
  <r>
    <n v="8614"/>
    <x v="4289"/>
    <x v="1199"/>
    <d v="2021-11-13T00:00:00"/>
    <s v="Standard Class"/>
    <s v="PF-19165"/>
    <s v="Philip Fox"/>
    <s v="Consumer"/>
    <s v="United States"/>
    <s v="Oakland"/>
    <s v="California"/>
    <n v="94601"/>
    <x v="1"/>
    <s v="TEC-AC-10002001"/>
    <s v="Technology"/>
    <x v="11"/>
    <s v="Logitech Wireless Gaming Headset G930"/>
    <n v="479.97"/>
    <n v="3"/>
    <x v="0"/>
    <n v="177.5889"/>
  </r>
  <r>
    <n v="8615"/>
    <x v="4290"/>
    <x v="545"/>
    <d v="2021-09-13T00:00:00"/>
    <s v="Standard Class"/>
    <s v="BD-11770"/>
    <s v="Bryan Davis"/>
    <s v="Consumer"/>
    <s v="United States"/>
    <s v="Edmonds"/>
    <s v="Washington"/>
    <n v="98026"/>
    <x v="1"/>
    <s v="OFF-LA-10003720"/>
    <s v="Office Supplies"/>
    <x v="2"/>
    <s v="Avery 487"/>
    <n v="7.38"/>
    <n v="2"/>
    <x v="0"/>
    <n v="3.4685999999999999"/>
  </r>
  <r>
    <n v="8616"/>
    <x v="4290"/>
    <x v="545"/>
    <d v="2021-09-13T00:00:00"/>
    <s v="Standard Class"/>
    <s v="BD-11770"/>
    <s v="Bryan Davis"/>
    <s v="Consumer"/>
    <s v="United States"/>
    <s v="Edmonds"/>
    <s v="Washington"/>
    <n v="98026"/>
    <x v="1"/>
    <s v="OFF-BI-10004364"/>
    <s v="Office Supplies"/>
    <x v="8"/>
    <s v="Storex Dura Pro Binders"/>
    <n v="14.256"/>
    <n v="3"/>
    <x v="2"/>
    <n v="4.4550000000000001"/>
  </r>
  <r>
    <n v="8617"/>
    <x v="4290"/>
    <x v="545"/>
    <d v="2021-09-13T00:00:00"/>
    <s v="Standard Class"/>
    <s v="BD-11770"/>
    <s v="Bryan Davis"/>
    <s v="Consumer"/>
    <s v="United States"/>
    <s v="Edmonds"/>
    <s v="Washington"/>
    <n v="98026"/>
    <x v="1"/>
    <s v="OFF-PA-10000100"/>
    <s v="Office Supplies"/>
    <x v="10"/>
    <s v="Xerox 1945"/>
    <n v="81.98"/>
    <n v="2"/>
    <x v="0"/>
    <n v="40.170200000000001"/>
  </r>
  <r>
    <n v="8618"/>
    <x v="4290"/>
    <x v="545"/>
    <d v="2021-09-13T00:00:00"/>
    <s v="Standard Class"/>
    <s v="BD-11770"/>
    <s v="Bryan Davis"/>
    <s v="Consumer"/>
    <s v="United States"/>
    <s v="Edmonds"/>
    <s v="Washington"/>
    <n v="98026"/>
    <x v="1"/>
    <s v="OFF-BI-10004826"/>
    <s v="Office Supplies"/>
    <x v="8"/>
    <s v="JM Magazine Binder"/>
    <n v="39.624000000000002"/>
    <n v="3"/>
    <x v="2"/>
    <n v="13.868399999999999"/>
  </r>
  <r>
    <n v="8619"/>
    <x v="4291"/>
    <x v="448"/>
    <d v="2022-03-07T00:00:00"/>
    <s v="Standard Class"/>
    <s v="BT-11395"/>
    <s v="Bill Tyler"/>
    <s v="Corporate"/>
    <s v="United States"/>
    <s v="Los Angeles"/>
    <s v="California"/>
    <n v="90004"/>
    <x v="1"/>
    <s v="FUR-TA-10001520"/>
    <s v="Furniture"/>
    <x v="3"/>
    <s v="Lesro Sheffield Collection Coffee Table, End Table, Center Table, Corner Table"/>
    <n v="399.67200000000003"/>
    <n v="7"/>
    <x v="2"/>
    <n v="-14.9877"/>
  </r>
  <r>
    <n v="8620"/>
    <x v="4292"/>
    <x v="565"/>
    <d v="2022-09-12T00:00:00"/>
    <s v="Second Class"/>
    <s v="EM-14095"/>
    <s v="Eudokia Martin"/>
    <s v="Corporate"/>
    <s v="United States"/>
    <s v="New York City"/>
    <s v="New York"/>
    <n v="10024"/>
    <x v="3"/>
    <s v="OFF-ST-10001031"/>
    <s v="Office Supplies"/>
    <x v="4"/>
    <s v="Adjustable Personal File Tote"/>
    <n v="65.12"/>
    <n v="4"/>
    <x v="0"/>
    <n v="16.9312"/>
  </r>
  <r>
    <n v="8621"/>
    <x v="4293"/>
    <x v="44"/>
    <d v="2022-11-08T00:00:00"/>
    <s v="Second Class"/>
    <s v="LC-17050"/>
    <s v="Liz Carlisle"/>
    <s v="Consumer"/>
    <s v="United States"/>
    <s v="Dallas"/>
    <s v="Texas"/>
    <n v="75217"/>
    <x v="2"/>
    <s v="FUR-FU-10003878"/>
    <s v="Furniture"/>
    <x v="5"/>
    <s v="Linden 10&quot; Round Wall Clock, Black"/>
    <n v="30.56"/>
    <n v="5"/>
    <x v="7"/>
    <n v="-19.864000000000001"/>
  </r>
  <r>
    <n v="8622"/>
    <x v="4294"/>
    <x v="726"/>
    <d v="2022-05-17T00:00:00"/>
    <s v="Standard Class"/>
    <s v="FH-14275"/>
    <s v="Frank Hawley"/>
    <s v="Corporate"/>
    <s v="United States"/>
    <s v="Franklin"/>
    <s v="Tennessee"/>
    <n v="37064"/>
    <x v="0"/>
    <s v="OFF-AP-10000358"/>
    <s v="Office Supplies"/>
    <x v="9"/>
    <s v="Fellowes Basic Home/Office Series Surge Protectors"/>
    <n v="20.768000000000001"/>
    <n v="2"/>
    <x v="2"/>
    <n v="2.3363999999999998"/>
  </r>
  <r>
    <n v="8623"/>
    <x v="4295"/>
    <x v="581"/>
    <d v="2021-11-30T00:00:00"/>
    <s v="Standard Class"/>
    <s v="CM-12235"/>
    <s v="Chris McAfee"/>
    <s v="Consumer"/>
    <s v="United States"/>
    <s v="Phoenix"/>
    <s v="Arizona"/>
    <n v="85023"/>
    <x v="1"/>
    <s v="OFF-ST-10000876"/>
    <s v="Office Supplies"/>
    <x v="4"/>
    <s v="Eldon Simplefile Box Office"/>
    <n v="39.808"/>
    <n v="4"/>
    <x v="2"/>
    <n v="3.9807999999999999"/>
  </r>
  <r>
    <n v="8624"/>
    <x v="4296"/>
    <x v="50"/>
    <d v="2020-11-17T00:00:00"/>
    <s v="Standard Class"/>
    <s v="FM-14380"/>
    <s v="Fred McMath"/>
    <s v="Consumer"/>
    <s v="United States"/>
    <s v="Miami"/>
    <s v="Florida"/>
    <n v="33178"/>
    <x v="0"/>
    <s v="OFF-BI-10004224"/>
    <s v="Office Supplies"/>
    <x v="8"/>
    <s v="Catalog Binders with Expanding Posts"/>
    <n v="121.104"/>
    <n v="6"/>
    <x v="6"/>
    <n v="-100.92"/>
  </r>
  <r>
    <n v="8625"/>
    <x v="4296"/>
    <x v="50"/>
    <d v="2020-11-17T00:00:00"/>
    <s v="Standard Class"/>
    <s v="FM-14380"/>
    <s v="Fred McMath"/>
    <s v="Consumer"/>
    <s v="United States"/>
    <s v="Miami"/>
    <s v="Florida"/>
    <n v="33178"/>
    <x v="0"/>
    <s v="TEC-AC-10004568"/>
    <s v="Technology"/>
    <x v="11"/>
    <s v="MaxellÂ LTO Ultrium - 800 GB"/>
    <n v="111.96"/>
    <n v="5"/>
    <x v="2"/>
    <n v="-1.3995"/>
  </r>
  <r>
    <n v="8626"/>
    <x v="4297"/>
    <x v="575"/>
    <d v="2020-12-11T00:00:00"/>
    <s v="Standard Class"/>
    <s v="HG-14965"/>
    <s v="Henry Goldwyn"/>
    <s v="Corporate"/>
    <s v="United States"/>
    <s v="Colorado Springs"/>
    <s v="Colorado"/>
    <n v="80906"/>
    <x v="1"/>
    <s v="OFF-PA-10000533"/>
    <s v="Office Supplies"/>
    <x v="10"/>
    <s v="Southworth Parchment Paper &amp; Envelopes"/>
    <n v="15.696"/>
    <n v="3"/>
    <x v="2"/>
    <n v="5.1012000000000004"/>
  </r>
  <r>
    <n v="8627"/>
    <x v="4298"/>
    <x v="67"/>
    <d v="2020-09-11T00:00:00"/>
    <s v="Standard Class"/>
    <s v="AG-10525"/>
    <s v="Andy Gerbode"/>
    <s v="Corporate"/>
    <s v="United States"/>
    <s v="New York City"/>
    <s v="New York"/>
    <n v="10011"/>
    <x v="3"/>
    <s v="OFF-ST-10003638"/>
    <s v="Office Supplies"/>
    <x v="4"/>
    <s v="Mobile Personal File Cube"/>
    <n v="70.260000000000005"/>
    <n v="3"/>
    <x v="0"/>
    <n v="18.970199999999998"/>
  </r>
  <r>
    <n v="8628"/>
    <x v="4298"/>
    <x v="67"/>
    <d v="2020-09-11T00:00:00"/>
    <s v="Standard Class"/>
    <s v="AG-10525"/>
    <s v="Andy Gerbode"/>
    <s v="Corporate"/>
    <s v="United States"/>
    <s v="New York City"/>
    <s v="New York"/>
    <n v="10011"/>
    <x v="3"/>
    <s v="TEC-AC-10002305"/>
    <s v="Technology"/>
    <x v="11"/>
    <s v="KeyTronicÂ E03601U1 -Â KeyboardÂ - Beige"/>
    <n v="90"/>
    <n v="5"/>
    <x v="0"/>
    <n v="16.2"/>
  </r>
  <r>
    <n v="8629"/>
    <x v="4298"/>
    <x v="67"/>
    <d v="2020-09-11T00:00:00"/>
    <s v="Standard Class"/>
    <s v="AG-10525"/>
    <s v="Andy Gerbode"/>
    <s v="Corporate"/>
    <s v="United States"/>
    <s v="New York City"/>
    <s v="New York"/>
    <n v="10011"/>
    <x v="3"/>
    <s v="OFF-BI-10000605"/>
    <s v="Office Supplies"/>
    <x v="8"/>
    <s v="Acco Pressboard Covers with Storage Hooks, 9 1/2&quot; x 11&quot;, Executive Red"/>
    <n v="6.0960000000000001"/>
    <n v="2"/>
    <x v="2"/>
    <n v="2.0573999999999999"/>
  </r>
  <r>
    <n v="8630"/>
    <x v="4298"/>
    <x v="67"/>
    <d v="2020-09-11T00:00:00"/>
    <s v="Standard Class"/>
    <s v="AG-10525"/>
    <s v="Andy Gerbode"/>
    <s v="Corporate"/>
    <s v="United States"/>
    <s v="New York City"/>
    <s v="New York"/>
    <n v="10011"/>
    <x v="3"/>
    <s v="FUR-TA-10003569"/>
    <s v="Furniture"/>
    <x v="3"/>
    <s v="Bretford CR8500 Series Meeting Room Furniture"/>
    <n v="481.17599999999999"/>
    <n v="2"/>
    <x v="10"/>
    <n v="-120.294"/>
  </r>
  <r>
    <n v="8631"/>
    <x v="4298"/>
    <x v="67"/>
    <d v="2020-09-11T00:00:00"/>
    <s v="Standard Class"/>
    <s v="AG-10525"/>
    <s v="Andy Gerbode"/>
    <s v="Corporate"/>
    <s v="United States"/>
    <s v="New York City"/>
    <s v="New York"/>
    <n v="10011"/>
    <x v="3"/>
    <s v="OFF-FA-10003059"/>
    <s v="Office Supplies"/>
    <x v="13"/>
    <s v="Assorted Color Push Pins"/>
    <n v="7.24"/>
    <n v="4"/>
    <x v="0"/>
    <n v="2.3892000000000002"/>
  </r>
  <r>
    <n v="8632"/>
    <x v="4299"/>
    <x v="1062"/>
    <d v="2021-07-28T00:00:00"/>
    <s v="First Class"/>
    <s v="OT-18730"/>
    <s v="Olvera Toch"/>
    <s v="Consumer"/>
    <s v="United States"/>
    <s v="Bethlehem"/>
    <s v="Pennsylvania"/>
    <n v="18018"/>
    <x v="3"/>
    <s v="FUR-BO-10004409"/>
    <s v="Furniture"/>
    <x v="0"/>
    <s v="Safco Value Mate Series Steel Bookcases, Baked Enamel Finish on Steel, Gray"/>
    <n v="177.45"/>
    <n v="5"/>
    <x v="5"/>
    <n v="-78.078000000000003"/>
  </r>
  <r>
    <n v="8633"/>
    <x v="4299"/>
    <x v="1062"/>
    <d v="2021-07-28T00:00:00"/>
    <s v="First Class"/>
    <s v="OT-18730"/>
    <s v="Olvera Toch"/>
    <s v="Consumer"/>
    <s v="United States"/>
    <s v="Bethlehem"/>
    <s v="Pennsylvania"/>
    <n v="18018"/>
    <x v="3"/>
    <s v="OFF-BI-10000545"/>
    <s v="Office Supplies"/>
    <x v="8"/>
    <s v="GBC Ibimaster 500 Manual ProClick Binding System"/>
    <n v="1369.7639999999999"/>
    <n v="6"/>
    <x v="6"/>
    <n v="-913.17600000000004"/>
  </r>
  <r>
    <n v="8634"/>
    <x v="4299"/>
    <x v="1062"/>
    <d v="2021-07-28T00:00:00"/>
    <s v="First Class"/>
    <s v="OT-18730"/>
    <s v="Olvera Toch"/>
    <s v="Consumer"/>
    <s v="United States"/>
    <s v="Bethlehem"/>
    <s v="Pennsylvania"/>
    <n v="18018"/>
    <x v="3"/>
    <s v="OFF-AP-10004052"/>
    <s v="Office Supplies"/>
    <x v="9"/>
    <s v="Hoover Replacement Belts For Soft Guard &amp; Commercial Ltweight Upright Vacs, 2/Pk"/>
    <n v="9.48"/>
    <n v="3"/>
    <x v="2"/>
    <n v="0.71099999999999997"/>
  </r>
  <r>
    <n v="8635"/>
    <x v="4300"/>
    <x v="326"/>
    <d v="2022-08-28T00:00:00"/>
    <s v="Standard Class"/>
    <s v="SV-20365"/>
    <s v="Seth Vernon"/>
    <s v="Consumer"/>
    <s v="United States"/>
    <s v="Philadelphia"/>
    <s v="Pennsylvania"/>
    <n v="19140"/>
    <x v="3"/>
    <s v="FUR-BO-10001798"/>
    <s v="Furniture"/>
    <x v="0"/>
    <s v="Bush Somerset Collection Bookcase"/>
    <n v="130.97999999999999"/>
    <n v="2"/>
    <x v="5"/>
    <n v="-89.066400000000002"/>
  </r>
  <r>
    <n v="8636"/>
    <x v="4301"/>
    <x v="1013"/>
    <d v="2019-05-01T00:00:00"/>
    <s v="First Class"/>
    <s v="JM-16195"/>
    <s v="Justin MacKendrick"/>
    <s v="Consumer"/>
    <s v="United States"/>
    <s v="Louisville"/>
    <s v="Kentucky"/>
    <n v="40214"/>
    <x v="0"/>
    <s v="OFF-AR-10004010"/>
    <s v="Office Supplies"/>
    <x v="6"/>
    <s v="Hunt Boston Vacuum Mount KS Pencil Sharpener"/>
    <n v="174.95"/>
    <n v="5"/>
    <x v="0"/>
    <n v="45.487000000000002"/>
  </r>
  <r>
    <n v="8637"/>
    <x v="4301"/>
    <x v="1013"/>
    <d v="2019-05-01T00:00:00"/>
    <s v="First Class"/>
    <s v="JM-16195"/>
    <s v="Justin MacKendrick"/>
    <s v="Consumer"/>
    <s v="United States"/>
    <s v="Louisville"/>
    <s v="Kentucky"/>
    <n v="40214"/>
    <x v="0"/>
    <s v="OFF-ST-10000585"/>
    <s v="Office Supplies"/>
    <x v="4"/>
    <s v="Economy Rollaway Files"/>
    <n v="826"/>
    <n v="5"/>
    <x v="0"/>
    <n v="214.76"/>
  </r>
  <r>
    <n v="8638"/>
    <x v="4302"/>
    <x v="842"/>
    <d v="2022-05-01T00:00:00"/>
    <s v="Standard Class"/>
    <s v="HM-14980"/>
    <s v="Henry MacAllister"/>
    <s v="Consumer"/>
    <s v="United States"/>
    <s v="Seattle"/>
    <s v="Washington"/>
    <n v="98105"/>
    <x v="1"/>
    <s v="FUR-FU-10000397"/>
    <s v="Furniture"/>
    <x v="5"/>
    <s v="Luxo Economy Swing Arm Lamp"/>
    <n v="139.58000000000001"/>
    <n v="7"/>
    <x v="0"/>
    <n v="39.0824"/>
  </r>
  <r>
    <n v="8639"/>
    <x v="4303"/>
    <x v="283"/>
    <d v="2022-07-23T00:00:00"/>
    <s v="First Class"/>
    <s v="PO-19180"/>
    <s v="Philisse Overcash"/>
    <s v="Home Office"/>
    <s v="United States"/>
    <s v="Kenosha"/>
    <s v="Wisconsin"/>
    <n v="53142"/>
    <x v="2"/>
    <s v="TEC-AC-10000736"/>
    <s v="Technology"/>
    <x v="11"/>
    <s v="Logitech G600 MMO Gaming Mouse"/>
    <n v="399.95"/>
    <n v="5"/>
    <x v="0"/>
    <n v="143.982"/>
  </r>
  <r>
    <n v="8640"/>
    <x v="4304"/>
    <x v="736"/>
    <d v="2019-12-14T00:00:00"/>
    <s v="Second Class"/>
    <s v="KC-16675"/>
    <s v="Kimberly Carter"/>
    <s v="Corporate"/>
    <s v="United States"/>
    <s v="Henderson"/>
    <s v="Kentucky"/>
    <n v="42420"/>
    <x v="0"/>
    <s v="OFF-BI-10004970"/>
    <s v="Office Supplies"/>
    <x v="8"/>
    <s v="ACCOHIDE 3-Ring Binder, Blue, 1&quot;"/>
    <n v="12.39"/>
    <n v="3"/>
    <x v="0"/>
    <n v="5.8232999999999997"/>
  </r>
  <r>
    <n v="8641"/>
    <x v="4305"/>
    <x v="602"/>
    <d v="2022-01-15T00:00:00"/>
    <s v="Standard Class"/>
    <s v="DB-13120"/>
    <s v="David Bremer"/>
    <s v="Corporate"/>
    <s v="United States"/>
    <s v="Dallas"/>
    <s v="Texas"/>
    <n v="75217"/>
    <x v="2"/>
    <s v="OFF-BI-10000545"/>
    <s v="Office Supplies"/>
    <x v="8"/>
    <s v="GBC Ibimaster 500 Manual ProClick Binding System"/>
    <n v="760.98"/>
    <n v="5"/>
    <x v="3"/>
    <n v="-1141.47"/>
  </r>
  <r>
    <n v="8642"/>
    <x v="4306"/>
    <x v="574"/>
    <d v="2022-12-01T00:00:00"/>
    <s v="Same Day"/>
    <s v="SV-20935"/>
    <s v="Susan Vittorini"/>
    <s v="Consumer"/>
    <s v="United States"/>
    <s v="Peoria"/>
    <s v="Arizona"/>
    <n v="85345"/>
    <x v="1"/>
    <s v="OFF-BI-10001670"/>
    <s v="Office Supplies"/>
    <x v="8"/>
    <s v="Vinyl Sectional Post Binders"/>
    <n v="67.86"/>
    <n v="6"/>
    <x v="6"/>
    <n v="-45.24"/>
  </r>
  <r>
    <n v="8643"/>
    <x v="4307"/>
    <x v="627"/>
    <d v="2020-11-14T00:00:00"/>
    <s v="Standard Class"/>
    <s v="NS-18640"/>
    <s v="Noel Staavos"/>
    <s v="Corporate"/>
    <s v="United States"/>
    <s v="Jacksonville"/>
    <s v="North Carolina"/>
    <n v="28540"/>
    <x v="0"/>
    <s v="OFF-FA-10000624"/>
    <s v="Office Supplies"/>
    <x v="13"/>
    <s v="OIC Binder Clips"/>
    <n v="31.504000000000001"/>
    <n v="11"/>
    <x v="2"/>
    <n v="11.814"/>
  </r>
  <r>
    <n v="8644"/>
    <x v="4307"/>
    <x v="627"/>
    <d v="2020-11-14T00:00:00"/>
    <s v="Standard Class"/>
    <s v="NS-18640"/>
    <s v="Noel Staavos"/>
    <s v="Corporate"/>
    <s v="United States"/>
    <s v="Jacksonville"/>
    <s v="North Carolina"/>
    <n v="28540"/>
    <x v="0"/>
    <s v="OFF-LA-10002945"/>
    <s v="Office Supplies"/>
    <x v="2"/>
    <s v="Permanent Self-Adhesive File Folder Labels for Typewriters, 1 1/8 x 3 1/2, White"/>
    <n v="5.04"/>
    <n v="1"/>
    <x v="2"/>
    <n v="1.6379999999999999"/>
  </r>
  <r>
    <n v="8645"/>
    <x v="4307"/>
    <x v="627"/>
    <d v="2020-11-14T00:00:00"/>
    <s v="Standard Class"/>
    <s v="NS-18640"/>
    <s v="Noel Staavos"/>
    <s v="Corporate"/>
    <s v="United States"/>
    <s v="Jacksonville"/>
    <s v="North Carolina"/>
    <n v="28540"/>
    <x v="0"/>
    <s v="OFF-BI-10000315"/>
    <s v="Office Supplies"/>
    <x v="8"/>
    <s v="Poly Designer Cover &amp; Back"/>
    <n v="39.878999999999998"/>
    <n v="7"/>
    <x v="6"/>
    <n v="-29.244599999999998"/>
  </r>
  <r>
    <n v="8646"/>
    <x v="4307"/>
    <x v="627"/>
    <d v="2020-11-14T00:00:00"/>
    <s v="Standard Class"/>
    <s v="NS-18640"/>
    <s v="Noel Staavos"/>
    <s v="Corporate"/>
    <s v="United States"/>
    <s v="Jacksonville"/>
    <s v="North Carolina"/>
    <n v="28540"/>
    <x v="0"/>
    <s v="FUR-FU-10000023"/>
    <s v="Furniture"/>
    <x v="5"/>
    <s v="Eldon Wave Desk Accessories"/>
    <n v="4.7119999999999997"/>
    <n v="1"/>
    <x v="2"/>
    <n v="1.4136"/>
  </r>
  <r>
    <n v="8647"/>
    <x v="4308"/>
    <x v="881"/>
    <d v="2021-11-28T00:00:00"/>
    <s v="Standard Class"/>
    <s v="MH-17455"/>
    <s v="Mark Hamilton"/>
    <s v="Consumer"/>
    <s v="United States"/>
    <s v="Los Angeles"/>
    <s v="California"/>
    <n v="90032"/>
    <x v="1"/>
    <s v="FUR-CH-10004698"/>
    <s v="Furniture"/>
    <x v="1"/>
    <s v="Padded Folding Chairs, Black, 4/Carton"/>
    <n v="194.352"/>
    <n v="3"/>
    <x v="2"/>
    <n v="19.435199999999998"/>
  </r>
  <r>
    <n v="8648"/>
    <x v="4309"/>
    <x v="901"/>
    <d v="2020-12-07T00:00:00"/>
    <s v="First Class"/>
    <s v="RR-19525"/>
    <s v="Rick Reed"/>
    <s v="Corporate"/>
    <s v="United States"/>
    <s v="Nashville"/>
    <s v="Tennessee"/>
    <n v="37211"/>
    <x v="0"/>
    <s v="FUR-CH-10004477"/>
    <s v="Furniture"/>
    <x v="1"/>
    <s v="Global Push Button Manager's Chair, Indigo"/>
    <n v="97.424000000000007"/>
    <n v="2"/>
    <x v="2"/>
    <n v="10.9602"/>
  </r>
  <r>
    <n v="8649"/>
    <x v="4310"/>
    <x v="875"/>
    <d v="2021-08-02T00:00:00"/>
    <s v="Standard Class"/>
    <s v="RH-19555"/>
    <s v="Ritsa Hightower"/>
    <s v="Consumer"/>
    <s v="United States"/>
    <s v="Charlotte"/>
    <s v="North Carolina"/>
    <n v="28205"/>
    <x v="0"/>
    <s v="OFF-ST-10003816"/>
    <s v="Office Supplies"/>
    <x v="4"/>
    <s v="Fellowes High-Stak Drawer Files"/>
    <n v="704.76"/>
    <n v="5"/>
    <x v="2"/>
    <n v="26.4285"/>
  </r>
  <r>
    <n v="8650"/>
    <x v="4310"/>
    <x v="875"/>
    <d v="2021-08-02T00:00:00"/>
    <s v="Standard Class"/>
    <s v="RH-19555"/>
    <s v="Ritsa Hightower"/>
    <s v="Consumer"/>
    <s v="United States"/>
    <s v="Charlotte"/>
    <s v="North Carolina"/>
    <n v="28205"/>
    <x v="0"/>
    <s v="OFF-BI-10002429"/>
    <s v="Office Supplies"/>
    <x v="8"/>
    <s v="Premier Elliptical Ring Binder, Black"/>
    <n v="27.396000000000001"/>
    <n v="3"/>
    <x v="6"/>
    <n v="-20.090399999999999"/>
  </r>
  <r>
    <n v="8651"/>
    <x v="4311"/>
    <x v="103"/>
    <d v="2019-09-12T00:00:00"/>
    <s v="Same Day"/>
    <s v="RP-19390"/>
    <s v="Resi PÃ¶lking"/>
    <s v="Consumer"/>
    <s v="United States"/>
    <s v="Seattle"/>
    <s v="Washington"/>
    <n v="98103"/>
    <x v="1"/>
    <s v="OFF-FA-10000840"/>
    <s v="Office Supplies"/>
    <x v="13"/>
    <s v="OIC Thumb-Tacks"/>
    <n v="5.7"/>
    <n v="5"/>
    <x v="0"/>
    <n v="2.6789999999999998"/>
  </r>
  <r>
    <n v="8652"/>
    <x v="4311"/>
    <x v="103"/>
    <d v="2019-09-12T00:00:00"/>
    <s v="Same Day"/>
    <s v="RP-19390"/>
    <s v="Resi PÃ¶lking"/>
    <s v="Consumer"/>
    <s v="United States"/>
    <s v="Seattle"/>
    <s v="Washington"/>
    <n v="98103"/>
    <x v="1"/>
    <s v="FUR-FU-10001918"/>
    <s v="Furniture"/>
    <x v="5"/>
    <s v="C-Line Cubicle Keepers Polyproplyene Holder With Velcro Backings"/>
    <n v="14.19"/>
    <n v="3"/>
    <x v="0"/>
    <n v="5.5340999999999996"/>
  </r>
  <r>
    <n v="8653"/>
    <x v="4311"/>
    <x v="103"/>
    <d v="2019-09-12T00:00:00"/>
    <s v="Same Day"/>
    <s v="RP-19390"/>
    <s v="Resi PÃ¶lking"/>
    <s v="Consumer"/>
    <s v="United States"/>
    <s v="Seattle"/>
    <s v="Washington"/>
    <n v="98103"/>
    <x v="1"/>
    <s v="OFF-SU-10001574"/>
    <s v="Office Supplies"/>
    <x v="14"/>
    <s v="Acme Value Line Scissors"/>
    <n v="7.3"/>
    <n v="2"/>
    <x v="0"/>
    <n v="2.19"/>
  </r>
  <r>
    <n v="8654"/>
    <x v="4311"/>
    <x v="103"/>
    <d v="2019-09-12T00:00:00"/>
    <s v="Same Day"/>
    <s v="RP-19390"/>
    <s v="Resi PÃ¶lking"/>
    <s v="Consumer"/>
    <s v="United States"/>
    <s v="Seattle"/>
    <s v="Washington"/>
    <n v="98103"/>
    <x v="1"/>
    <s v="TEC-AC-10001606"/>
    <s v="Technology"/>
    <x v="11"/>
    <s v="Logitech Wireless Performance Mouse MX for PC and Mac"/>
    <n v="199.98"/>
    <n v="2"/>
    <x v="0"/>
    <n v="75.992400000000004"/>
  </r>
  <r>
    <n v="8655"/>
    <x v="4311"/>
    <x v="103"/>
    <d v="2019-09-12T00:00:00"/>
    <s v="Same Day"/>
    <s v="RP-19390"/>
    <s v="Resi PÃ¶lking"/>
    <s v="Consumer"/>
    <s v="United States"/>
    <s v="Seattle"/>
    <s v="Washington"/>
    <n v="98103"/>
    <x v="1"/>
    <s v="TEC-AC-10003399"/>
    <s v="Technology"/>
    <x v="11"/>
    <s v="Memorex Mini Travel Drive 64 GB USB 2.0 Flash Drive"/>
    <n v="144.96"/>
    <n v="4"/>
    <x v="0"/>
    <n v="60.883200000000002"/>
  </r>
  <r>
    <n v="8656"/>
    <x v="4311"/>
    <x v="103"/>
    <d v="2019-09-12T00:00:00"/>
    <s v="Same Day"/>
    <s v="RP-19390"/>
    <s v="Resi PÃ¶lking"/>
    <s v="Consumer"/>
    <s v="United States"/>
    <s v="Seattle"/>
    <s v="Washington"/>
    <n v="98103"/>
    <x v="1"/>
    <s v="TEC-AC-10000865"/>
    <s v="Technology"/>
    <x v="11"/>
    <s v="WD My Passport Ultra 500GB Portable External Hard Drive"/>
    <n v="118"/>
    <n v="2"/>
    <x v="0"/>
    <n v="20.059999999999999"/>
  </r>
  <r>
    <n v="8657"/>
    <x v="4311"/>
    <x v="103"/>
    <d v="2019-09-12T00:00:00"/>
    <s v="Same Day"/>
    <s v="RP-19390"/>
    <s v="Resi PÃ¶lking"/>
    <s v="Consumer"/>
    <s v="United States"/>
    <s v="Seattle"/>
    <s v="Washington"/>
    <n v="98103"/>
    <x v="1"/>
    <s v="OFF-PA-10002923"/>
    <s v="Office Supplies"/>
    <x v="10"/>
    <s v="Xerox 1942"/>
    <n v="48.94"/>
    <n v="1"/>
    <x v="0"/>
    <n v="24.47"/>
  </r>
  <r>
    <n v="8658"/>
    <x v="4311"/>
    <x v="103"/>
    <d v="2019-09-12T00:00:00"/>
    <s v="Same Day"/>
    <s v="RP-19390"/>
    <s v="Resi PÃ¶lking"/>
    <s v="Consumer"/>
    <s v="United States"/>
    <s v="Seattle"/>
    <s v="Washington"/>
    <n v="98103"/>
    <x v="1"/>
    <s v="OFF-AP-10004785"/>
    <s v="Office Supplies"/>
    <x v="9"/>
    <s v="Holmes Replacement Filter for HEPA Air Cleaner, Medium Room"/>
    <n v="22.66"/>
    <n v="2"/>
    <x v="0"/>
    <n v="9.7438000000000002"/>
  </r>
  <r>
    <n v="8659"/>
    <x v="4312"/>
    <x v="1028"/>
    <d v="2021-06-24T00:00:00"/>
    <s v="Standard Class"/>
    <s v="KB-16600"/>
    <s v="Ken Brennan"/>
    <s v="Corporate"/>
    <s v="United States"/>
    <s v="Chicago"/>
    <s v="Illinois"/>
    <n v="60623"/>
    <x v="2"/>
    <s v="OFF-BI-10003727"/>
    <s v="Office Supplies"/>
    <x v="8"/>
    <s v="Avery Durable Slant Ring Binders With Label Holder"/>
    <n v="0.83599999999999997"/>
    <n v="1"/>
    <x v="3"/>
    <n v="-1.3375999999999999"/>
  </r>
  <r>
    <n v="8660"/>
    <x v="4313"/>
    <x v="323"/>
    <d v="2021-09-07T00:00:00"/>
    <s v="Standard Class"/>
    <s v="MH-17620"/>
    <s v="Matt Hagelstein"/>
    <s v="Corporate"/>
    <s v="United States"/>
    <s v="Cincinnati"/>
    <s v="Ohio"/>
    <n v="45231"/>
    <x v="3"/>
    <s v="OFF-PA-10002246"/>
    <s v="Office Supplies"/>
    <x v="10"/>
    <s v="Wirebound Four 2-3/4 x 5 Forms per Page, 400 Sets per Book"/>
    <n v="30.96"/>
    <n v="6"/>
    <x v="2"/>
    <n v="11.223000000000001"/>
  </r>
  <r>
    <n v="8661"/>
    <x v="4314"/>
    <x v="920"/>
    <d v="2022-11-29T00:00:00"/>
    <s v="Standard Class"/>
    <s v="HZ-14950"/>
    <s v="Henia Zydlo"/>
    <s v="Consumer"/>
    <s v="United States"/>
    <s v="Fort Lauderdale"/>
    <s v="Florida"/>
    <n v="33311"/>
    <x v="0"/>
    <s v="FUR-BO-10003965"/>
    <s v="Furniture"/>
    <x v="0"/>
    <s v="O'Sullivan Manor Hill 2-Door Library in Brianna Oak"/>
    <n v="723.92"/>
    <n v="5"/>
    <x v="2"/>
    <n v="-81.441000000000003"/>
  </r>
  <r>
    <n v="8662"/>
    <x v="4315"/>
    <x v="793"/>
    <d v="2020-05-16T00:00:00"/>
    <s v="Standard Class"/>
    <s v="JG-15160"/>
    <s v="James Galang"/>
    <s v="Consumer"/>
    <s v="United States"/>
    <s v="Houston"/>
    <s v="Texas"/>
    <n v="77041"/>
    <x v="2"/>
    <s v="FUR-FU-10000175"/>
    <s v="Furniture"/>
    <x v="5"/>
    <s v="DAX Wood Document Frame."/>
    <n v="21.968"/>
    <n v="4"/>
    <x v="7"/>
    <n v="-15.9268"/>
  </r>
  <r>
    <n v="8663"/>
    <x v="4315"/>
    <x v="793"/>
    <d v="2020-05-16T00:00:00"/>
    <s v="Standard Class"/>
    <s v="JG-15160"/>
    <s v="James Galang"/>
    <s v="Consumer"/>
    <s v="United States"/>
    <s v="Houston"/>
    <s v="Texas"/>
    <n v="77041"/>
    <x v="2"/>
    <s v="TEC-PH-10001336"/>
    <s v="Technology"/>
    <x v="7"/>
    <s v="Digium D40 VoIP phone"/>
    <n v="619.15200000000004"/>
    <n v="6"/>
    <x v="2"/>
    <n v="69.654600000000002"/>
  </r>
  <r>
    <n v="8664"/>
    <x v="4315"/>
    <x v="793"/>
    <d v="2020-05-16T00:00:00"/>
    <s v="Standard Class"/>
    <s v="JG-15160"/>
    <s v="James Galang"/>
    <s v="Consumer"/>
    <s v="United States"/>
    <s v="Houston"/>
    <s v="Texas"/>
    <n v="77041"/>
    <x v="2"/>
    <s v="OFF-PA-10001954"/>
    <s v="Office Supplies"/>
    <x v="10"/>
    <s v="Xerox 1964"/>
    <n v="127.904"/>
    <n v="7"/>
    <x v="2"/>
    <n v="41.568800000000003"/>
  </r>
  <r>
    <n v="8665"/>
    <x v="4316"/>
    <x v="983"/>
    <d v="2022-03-31T00:00:00"/>
    <s v="Second Class"/>
    <s v="AB-10165"/>
    <s v="Alan Barnes"/>
    <s v="Consumer"/>
    <s v="United States"/>
    <s v="Lakewood"/>
    <s v="California"/>
    <n v="90712"/>
    <x v="1"/>
    <s v="FUR-FU-10004973"/>
    <s v="Furniture"/>
    <x v="5"/>
    <s v="Flat Face Poster Frame"/>
    <n v="94.2"/>
    <n v="5"/>
    <x v="0"/>
    <n v="39.564"/>
  </r>
  <r>
    <n v="8666"/>
    <x v="4317"/>
    <x v="1019"/>
    <d v="2021-11-17T00:00:00"/>
    <s v="First Class"/>
    <s v="HJ-14875"/>
    <s v="Heather Jas"/>
    <s v="Home Office"/>
    <s v="United States"/>
    <s v="San Francisco"/>
    <s v="California"/>
    <n v="94122"/>
    <x v="1"/>
    <s v="OFF-SU-10004231"/>
    <s v="Office Supplies"/>
    <x v="14"/>
    <s v="Acme Tagit Stainless Steel Antibacterial Scissors"/>
    <n v="49.5"/>
    <n v="5"/>
    <x v="0"/>
    <n v="13.365"/>
  </r>
  <r>
    <n v="8667"/>
    <x v="4318"/>
    <x v="945"/>
    <d v="2022-01-01T00:00:00"/>
    <s v="First Class"/>
    <s v="CJ-11875"/>
    <s v="Carl Jackson"/>
    <s v="Corporate"/>
    <s v="United States"/>
    <s v="Philadelphia"/>
    <s v="Pennsylvania"/>
    <n v="19140"/>
    <x v="3"/>
    <s v="OFF-AR-10004269"/>
    <s v="Office Supplies"/>
    <x v="6"/>
    <s v="Newell 31"/>
    <n v="16.52"/>
    <n v="5"/>
    <x v="2"/>
    <n v="1.6519999999999999"/>
  </r>
  <r>
    <n v="8668"/>
    <x v="4319"/>
    <x v="596"/>
    <d v="2021-12-23T00:00:00"/>
    <s v="Second Class"/>
    <s v="ED-13885"/>
    <s v="Emily Ducich"/>
    <s v="Home Office"/>
    <s v="United States"/>
    <s v="Seattle"/>
    <s v="Washington"/>
    <n v="98115"/>
    <x v="1"/>
    <s v="OFF-BI-10004002"/>
    <s v="Office Supplies"/>
    <x v="8"/>
    <s v="Wilson Jones International Size A4 Ring Binders"/>
    <n v="55.36"/>
    <n v="4"/>
    <x v="2"/>
    <n v="19.376000000000001"/>
  </r>
  <r>
    <n v="8669"/>
    <x v="4319"/>
    <x v="596"/>
    <d v="2021-12-23T00:00:00"/>
    <s v="Second Class"/>
    <s v="ED-13885"/>
    <s v="Emily Ducich"/>
    <s v="Home Office"/>
    <s v="United States"/>
    <s v="Seattle"/>
    <s v="Washington"/>
    <n v="98115"/>
    <x v="1"/>
    <s v="TEC-MA-10000752"/>
    <s v="Technology"/>
    <x v="15"/>
    <s v="Texas Instrument TI-15 Fraction Calculator"/>
    <n v="11.56"/>
    <n v="1"/>
    <x v="2"/>
    <n v="3.7570000000000001"/>
  </r>
  <r>
    <n v="8670"/>
    <x v="4320"/>
    <x v="139"/>
    <d v="2020-12-24T00:00:00"/>
    <s v="Second Class"/>
    <s v="AI-10855"/>
    <s v="Arianne Irving"/>
    <s v="Consumer"/>
    <s v="United States"/>
    <s v="Los Angeles"/>
    <s v="California"/>
    <n v="90036"/>
    <x v="1"/>
    <s v="OFF-PA-10004947"/>
    <s v="Office Supplies"/>
    <x v="10"/>
    <s v="Easy-staple paper"/>
    <n v="17.12"/>
    <n v="4"/>
    <x v="0"/>
    <n v="7.7039999999999997"/>
  </r>
  <r>
    <n v="8671"/>
    <x v="4321"/>
    <x v="422"/>
    <d v="2019-12-31T00:00:00"/>
    <s v="Second Class"/>
    <s v="KB-16315"/>
    <s v="Karl Braun"/>
    <s v="Consumer"/>
    <s v="United States"/>
    <s v="Cleveland"/>
    <s v="Ohio"/>
    <n v="44105"/>
    <x v="3"/>
    <s v="FUR-FU-10004904"/>
    <s v="Furniture"/>
    <x v="5"/>
    <s v="Eldon &quot;L&quot; Workstation Diamond Chairmat"/>
    <n v="182.352"/>
    <n v="3"/>
    <x v="2"/>
    <n v="-18.235199999999999"/>
  </r>
  <r>
    <n v="8672"/>
    <x v="4321"/>
    <x v="422"/>
    <d v="2019-12-31T00:00:00"/>
    <s v="Second Class"/>
    <s v="KB-16315"/>
    <s v="Karl Braun"/>
    <s v="Consumer"/>
    <s v="United States"/>
    <s v="Cleveland"/>
    <s v="Ohio"/>
    <n v="44105"/>
    <x v="3"/>
    <s v="OFF-ST-10002790"/>
    <s v="Office Supplies"/>
    <x v="4"/>
    <s v="Safco Industrial Shelving"/>
    <n v="118.16"/>
    <n v="2"/>
    <x v="2"/>
    <n v="-25.109000000000002"/>
  </r>
  <r>
    <n v="8673"/>
    <x v="4322"/>
    <x v="911"/>
    <d v="2022-02-20T00:00:00"/>
    <s v="Standard Class"/>
    <s v="JS-16030"/>
    <s v="Joy Smith"/>
    <s v="Consumer"/>
    <s v="United States"/>
    <s v="Decatur"/>
    <s v="Illinois"/>
    <n v="62521"/>
    <x v="2"/>
    <s v="OFF-FA-10004854"/>
    <s v="Office Supplies"/>
    <x v="13"/>
    <s v="Vinyl Coated Wire Paper Clips in Organizer Box, 800/Box"/>
    <n v="18.367999999999999"/>
    <n v="2"/>
    <x v="2"/>
    <n v="6.1992000000000003"/>
  </r>
  <r>
    <n v="8674"/>
    <x v="4322"/>
    <x v="911"/>
    <d v="2022-02-20T00:00:00"/>
    <s v="Standard Class"/>
    <s v="JS-16030"/>
    <s v="Joy Smith"/>
    <s v="Consumer"/>
    <s v="United States"/>
    <s v="Decatur"/>
    <s v="Illinois"/>
    <n v="62521"/>
    <x v="2"/>
    <s v="FUR-CH-10004063"/>
    <s v="Furniture"/>
    <x v="1"/>
    <s v="Global Deluxe High-Back Manager's Chair"/>
    <n v="600.55799999999999"/>
    <n v="3"/>
    <x v="4"/>
    <n v="-8.5793999999999997"/>
  </r>
  <r>
    <n v="8675"/>
    <x v="4322"/>
    <x v="911"/>
    <d v="2022-02-20T00:00:00"/>
    <s v="Standard Class"/>
    <s v="JS-16030"/>
    <s v="Joy Smith"/>
    <s v="Consumer"/>
    <s v="United States"/>
    <s v="Decatur"/>
    <s v="Illinois"/>
    <n v="62521"/>
    <x v="2"/>
    <s v="OFF-ST-10000642"/>
    <s v="Office Supplies"/>
    <x v="4"/>
    <s v="Tennsco Lockers, Gray"/>
    <n v="50.351999999999997"/>
    <n v="3"/>
    <x v="2"/>
    <n v="-8.1821999999999999"/>
  </r>
  <r>
    <n v="8676"/>
    <x v="4322"/>
    <x v="911"/>
    <d v="2022-02-20T00:00:00"/>
    <s v="Standard Class"/>
    <s v="JS-16030"/>
    <s v="Joy Smith"/>
    <s v="Consumer"/>
    <s v="United States"/>
    <s v="Decatur"/>
    <s v="Illinois"/>
    <n v="62521"/>
    <x v="2"/>
    <s v="OFF-AR-10004078"/>
    <s v="Office Supplies"/>
    <x v="6"/>
    <s v="Newell 312"/>
    <n v="28.032"/>
    <n v="6"/>
    <x v="2"/>
    <n v="3.504"/>
  </r>
  <r>
    <n v="8677"/>
    <x v="4322"/>
    <x v="911"/>
    <d v="2022-02-20T00:00:00"/>
    <s v="Standard Class"/>
    <s v="JS-16030"/>
    <s v="Joy Smith"/>
    <s v="Consumer"/>
    <s v="United States"/>
    <s v="Decatur"/>
    <s v="Illinois"/>
    <n v="62521"/>
    <x v="2"/>
    <s v="FUR-FU-10004270"/>
    <s v="Furniture"/>
    <x v="5"/>
    <s v="Executive Impressions 13&quot; Clairmont Wall Clock"/>
    <n v="7.6920000000000002"/>
    <n v="1"/>
    <x v="7"/>
    <n v="-3.6537000000000002"/>
  </r>
  <r>
    <n v="8678"/>
    <x v="4323"/>
    <x v="1200"/>
    <d v="2022-10-25T00:00:00"/>
    <s v="First Class"/>
    <s v="PO-18850"/>
    <s v="Patrick O'Brill"/>
    <s v="Consumer"/>
    <s v="United States"/>
    <s v="Mansfield"/>
    <s v="Texas"/>
    <n v="76063"/>
    <x v="2"/>
    <s v="FUR-TA-10004607"/>
    <s v="Furniture"/>
    <x v="3"/>
    <s v="Hon 2111 Invitation Series Straight Table"/>
    <n v="517.40499999999997"/>
    <n v="5"/>
    <x v="4"/>
    <n v="-81.3065"/>
  </r>
  <r>
    <n v="8679"/>
    <x v="4324"/>
    <x v="476"/>
    <d v="2021-09-06T00:00:00"/>
    <s v="Second Class"/>
    <s v="RD-19810"/>
    <s v="Ross DeVincentis"/>
    <s v="Home Office"/>
    <s v="United States"/>
    <s v="Houston"/>
    <s v="Texas"/>
    <n v="77070"/>
    <x v="2"/>
    <s v="OFF-BI-10001132"/>
    <s v="Office Supplies"/>
    <x v="8"/>
    <s v="Acco PRESSTEX Data Binder with Storage Hooks, Dark Blue, 9 1/2&quot; X 11&quot;"/>
    <n v="8.6080000000000005"/>
    <n v="8"/>
    <x v="3"/>
    <n v="-13.3424"/>
  </r>
  <r>
    <n v="8680"/>
    <x v="4324"/>
    <x v="476"/>
    <d v="2021-09-06T00:00:00"/>
    <s v="Second Class"/>
    <s v="RD-19810"/>
    <s v="Ross DeVincentis"/>
    <s v="Home Office"/>
    <s v="United States"/>
    <s v="Houston"/>
    <s v="Texas"/>
    <n v="77070"/>
    <x v="2"/>
    <s v="TEC-AC-10001714"/>
    <s v="Technology"/>
    <x v="11"/>
    <s v="LogitechÂ MX Performance Wireless Mouse"/>
    <n v="159.56"/>
    <n v="5"/>
    <x v="2"/>
    <n v="33.906500000000001"/>
  </r>
  <r>
    <n v="8681"/>
    <x v="4325"/>
    <x v="49"/>
    <d v="2021-12-02T00:00:00"/>
    <s v="Second Class"/>
    <s v="JD-15895"/>
    <s v="Jonathan Doherty"/>
    <s v="Corporate"/>
    <s v="United States"/>
    <s v="Richmond"/>
    <s v="Virginia"/>
    <n v="23223"/>
    <x v="0"/>
    <s v="OFF-AP-10002945"/>
    <s v="Office Supplies"/>
    <x v="9"/>
    <s v="Honeywell Enviracaire Portable HEPA Air Cleaner for 17' x 22' Room"/>
    <n v="2104.5500000000002"/>
    <n v="7"/>
    <x v="0"/>
    <n v="694.50149999999996"/>
  </r>
  <r>
    <n v="8682"/>
    <x v="4325"/>
    <x v="49"/>
    <d v="2021-12-02T00:00:00"/>
    <s v="Second Class"/>
    <s v="JD-15895"/>
    <s v="Jonathan Doherty"/>
    <s v="Corporate"/>
    <s v="United States"/>
    <s v="Richmond"/>
    <s v="Virginia"/>
    <n v="23223"/>
    <x v="0"/>
    <s v="OFF-SU-10004664"/>
    <s v="Office Supplies"/>
    <x v="14"/>
    <s v="Acme Softgrip Scissors"/>
    <n v="40.700000000000003"/>
    <n v="5"/>
    <x v="0"/>
    <n v="11.803000000000001"/>
  </r>
  <r>
    <n v="8683"/>
    <x v="4326"/>
    <x v="1127"/>
    <d v="2019-11-09T00:00:00"/>
    <s v="Standard Class"/>
    <s v="SR-20740"/>
    <s v="Steven Roelle"/>
    <s v="Home Office"/>
    <s v="United States"/>
    <s v="Arlington"/>
    <s v="Virginia"/>
    <n v="22204"/>
    <x v="0"/>
    <s v="TEC-AC-10002550"/>
    <s v="Technology"/>
    <x v="11"/>
    <s v="Maxell 4.7GB DVD-RW 3/Pack"/>
    <n v="47.79"/>
    <n v="3"/>
    <x v="0"/>
    <n v="16.2486"/>
  </r>
  <r>
    <n v="8684"/>
    <x v="4327"/>
    <x v="920"/>
    <d v="2022-11-30T00:00:00"/>
    <s v="Standard Class"/>
    <s v="TZ-21580"/>
    <s v="Tracy Zic"/>
    <s v="Consumer"/>
    <s v="United States"/>
    <s v="San Francisco"/>
    <s v="California"/>
    <n v="94122"/>
    <x v="1"/>
    <s v="OFF-AR-10002335"/>
    <s v="Office Supplies"/>
    <x v="6"/>
    <s v="DIXON Oriole Pencils"/>
    <n v="5.16"/>
    <n v="2"/>
    <x v="0"/>
    <n v="1.3415999999999999"/>
  </r>
  <r>
    <n v="8685"/>
    <x v="4328"/>
    <x v="186"/>
    <d v="2021-12-22T00:00:00"/>
    <s v="Standard Class"/>
    <s v="TN-21040"/>
    <s v="Tanja Norvell"/>
    <s v="Home Office"/>
    <s v="United States"/>
    <s v="San Diego"/>
    <s v="California"/>
    <n v="92024"/>
    <x v="1"/>
    <s v="TEC-AC-10001445"/>
    <s v="Technology"/>
    <x v="11"/>
    <s v="ImationÂ USB 2.0 SwivelÂ Flash DriveÂ USBÂ flash driveÂ - 4 GB - Pink"/>
    <n v="21.21"/>
    <n v="7"/>
    <x v="0"/>
    <n v="4.4541000000000004"/>
  </r>
  <r>
    <n v="8686"/>
    <x v="4329"/>
    <x v="237"/>
    <d v="2022-11-17T00:00:00"/>
    <s v="Second Class"/>
    <s v="PW-19030"/>
    <s v="Pauline Webber"/>
    <s v="Corporate"/>
    <s v="United States"/>
    <s v="Watertown"/>
    <s v="New York"/>
    <n v="13601"/>
    <x v="3"/>
    <s v="OFF-ST-10003996"/>
    <s v="Office Supplies"/>
    <x v="4"/>
    <s v="Letter/Legal File Tote with Clear Snap-On Lid, Black Granite"/>
    <n v="96.36"/>
    <n v="6"/>
    <x v="0"/>
    <n v="25.053599999999999"/>
  </r>
  <r>
    <n v="8687"/>
    <x v="4330"/>
    <x v="190"/>
    <d v="2021-06-25T00:00:00"/>
    <s v="Same Day"/>
    <s v="AH-10075"/>
    <s v="Adam Hart"/>
    <s v="Corporate"/>
    <s v="United States"/>
    <s v="Los Angeles"/>
    <s v="California"/>
    <n v="90036"/>
    <x v="1"/>
    <s v="OFF-SU-10003505"/>
    <s v="Office Supplies"/>
    <x v="14"/>
    <s v="Premier Electric Letter Opener"/>
    <n v="231.72"/>
    <n v="2"/>
    <x v="0"/>
    <n v="11.586"/>
  </r>
  <r>
    <n v="8688"/>
    <x v="4330"/>
    <x v="190"/>
    <d v="2021-06-25T00:00:00"/>
    <s v="Same Day"/>
    <s v="AH-10075"/>
    <s v="Adam Hart"/>
    <s v="Corporate"/>
    <s v="United States"/>
    <s v="Los Angeles"/>
    <s v="California"/>
    <n v="90036"/>
    <x v="1"/>
    <s v="OFF-FA-10000624"/>
    <s v="Office Supplies"/>
    <x v="13"/>
    <s v="OIC Binder Clips"/>
    <n v="17.899999999999999"/>
    <n v="5"/>
    <x v="0"/>
    <n v="8.9499999999999993"/>
  </r>
  <r>
    <n v="8689"/>
    <x v="4330"/>
    <x v="190"/>
    <d v="2021-06-25T00:00:00"/>
    <s v="Same Day"/>
    <s v="AH-10075"/>
    <s v="Adam Hart"/>
    <s v="Corporate"/>
    <s v="United States"/>
    <s v="Los Angeles"/>
    <s v="California"/>
    <n v="90036"/>
    <x v="1"/>
    <s v="OFF-PA-10002870"/>
    <s v="Office Supplies"/>
    <x v="10"/>
    <s v="Ampad Phone Message Book, Recycled, 400 Message Capacity, 5 Â¾â€ x 11â€"/>
    <n v="12.48"/>
    <n v="2"/>
    <x v="0"/>
    <n v="5.6159999999999997"/>
  </r>
  <r>
    <n v="8690"/>
    <x v="4331"/>
    <x v="58"/>
    <d v="2019-12-29T00:00:00"/>
    <s v="Standard Class"/>
    <s v="AY-10555"/>
    <s v="Andy Yotov"/>
    <s v="Corporate"/>
    <s v="United States"/>
    <s v="Philadelphia"/>
    <s v="Pennsylvania"/>
    <n v="19140"/>
    <x v="3"/>
    <s v="OFF-AR-10002257"/>
    <s v="Office Supplies"/>
    <x v="6"/>
    <s v="Eldon Spacemaker Box, Quick-Snap Lid, Clear"/>
    <n v="8.016"/>
    <n v="3"/>
    <x v="2"/>
    <n v="1.1022000000000001"/>
  </r>
  <r>
    <n v="8691"/>
    <x v="4332"/>
    <x v="1041"/>
    <d v="2021-08-17T00:00:00"/>
    <s v="Standard Class"/>
    <s v="SP-20650"/>
    <s v="Stephanie Phelps"/>
    <s v="Corporate"/>
    <s v="United States"/>
    <s v="Akron"/>
    <s v="Ohio"/>
    <n v="44312"/>
    <x v="3"/>
    <s v="TEC-PH-10003580"/>
    <s v="Technology"/>
    <x v="7"/>
    <s v="Cisco IP Phone 7961G-GE VoIP phone"/>
    <n v="259.89600000000002"/>
    <n v="2"/>
    <x v="10"/>
    <n v="-56.3108"/>
  </r>
  <r>
    <n v="8692"/>
    <x v="4332"/>
    <x v="1041"/>
    <d v="2021-08-17T00:00:00"/>
    <s v="Standard Class"/>
    <s v="SP-20650"/>
    <s v="Stephanie Phelps"/>
    <s v="Corporate"/>
    <s v="United States"/>
    <s v="Akron"/>
    <s v="Ohio"/>
    <n v="44312"/>
    <x v="3"/>
    <s v="TEC-PH-10001530"/>
    <s v="Technology"/>
    <x v="7"/>
    <s v="Plantronics Voyager Pro Legend"/>
    <n v="247.18799999999999"/>
    <n v="2"/>
    <x v="10"/>
    <n v="-49.437600000000003"/>
  </r>
  <r>
    <n v="8693"/>
    <x v="4332"/>
    <x v="1041"/>
    <d v="2021-08-17T00:00:00"/>
    <s v="Standard Class"/>
    <s v="SP-20650"/>
    <s v="Stephanie Phelps"/>
    <s v="Corporate"/>
    <s v="United States"/>
    <s v="Akron"/>
    <s v="Ohio"/>
    <n v="44312"/>
    <x v="3"/>
    <s v="TEC-AC-10000420"/>
    <s v="Technology"/>
    <x v="11"/>
    <s v="Logitech G500s Laser Gaming Mouse with Adjustable Weight Tuning"/>
    <n v="279.95999999999998"/>
    <n v="5"/>
    <x v="2"/>
    <n v="48.993000000000002"/>
  </r>
  <r>
    <n v="8694"/>
    <x v="4333"/>
    <x v="1057"/>
    <d v="2021-10-27T00:00:00"/>
    <s v="Standard Class"/>
    <s v="ED-13885"/>
    <s v="Emily Ducich"/>
    <s v="Home Office"/>
    <s v="United States"/>
    <s v="San Francisco"/>
    <s v="California"/>
    <n v="94110"/>
    <x v="1"/>
    <s v="TEC-AC-10000892"/>
    <s v="Technology"/>
    <x v="11"/>
    <s v="NETGEAR N750 Dual Band Wi-Fi Gigabit Router"/>
    <n v="450"/>
    <n v="5"/>
    <x v="0"/>
    <n v="162"/>
  </r>
  <r>
    <n v="8695"/>
    <x v="4334"/>
    <x v="709"/>
    <d v="2019-08-27T00:00:00"/>
    <s v="Second Class"/>
    <s v="CR-12625"/>
    <s v="Corey Roper"/>
    <s v="Home Office"/>
    <s v="United States"/>
    <s v="Grand Rapids"/>
    <s v="Michigan"/>
    <n v="49505"/>
    <x v="2"/>
    <s v="OFF-PA-10001934"/>
    <s v="Office Supplies"/>
    <x v="10"/>
    <s v="Xerox 1993"/>
    <n v="19.440000000000001"/>
    <n v="3"/>
    <x v="0"/>
    <n v="9.5256000000000007"/>
  </r>
  <r>
    <n v="8696"/>
    <x v="4335"/>
    <x v="175"/>
    <d v="2022-09-16T00:00:00"/>
    <s v="Second Class"/>
    <s v="CS-12400"/>
    <s v="Christopher Schild"/>
    <s v="Home Office"/>
    <s v="United States"/>
    <s v="San Francisco"/>
    <s v="California"/>
    <n v="94109"/>
    <x v="1"/>
    <s v="FUR-TA-10003473"/>
    <s v="Furniture"/>
    <x v="3"/>
    <s v="Bretford Rectangular Conference Table Tops"/>
    <n v="300.904"/>
    <n v="1"/>
    <x v="2"/>
    <n v="11.283899999999999"/>
  </r>
  <r>
    <n v="8697"/>
    <x v="4336"/>
    <x v="140"/>
    <d v="2022-06-19T00:00:00"/>
    <s v="Standard Class"/>
    <s v="TS-21205"/>
    <s v="Thomas Seio"/>
    <s v="Corporate"/>
    <s v="United States"/>
    <s v="Nashville"/>
    <s v="Tennessee"/>
    <n v="37211"/>
    <x v="0"/>
    <s v="TEC-PH-10001051"/>
    <s v="Technology"/>
    <x v="7"/>
    <s v="HTC One"/>
    <n v="239.976"/>
    <n v="3"/>
    <x v="2"/>
    <n v="26.997299999999999"/>
  </r>
  <r>
    <n v="8698"/>
    <x v="4336"/>
    <x v="140"/>
    <d v="2022-06-19T00:00:00"/>
    <s v="Standard Class"/>
    <s v="TS-21205"/>
    <s v="Thomas Seio"/>
    <s v="Corporate"/>
    <s v="United States"/>
    <s v="Nashville"/>
    <s v="Tennessee"/>
    <n v="37211"/>
    <x v="0"/>
    <s v="FUR-FU-10004351"/>
    <s v="Furniture"/>
    <x v="5"/>
    <s v="Staple-based wall hangings"/>
    <n v="31.167999999999999"/>
    <n v="4"/>
    <x v="2"/>
    <n v="9.3504000000000005"/>
  </r>
  <r>
    <n v="8699"/>
    <x v="4336"/>
    <x v="140"/>
    <d v="2022-06-19T00:00:00"/>
    <s v="Standard Class"/>
    <s v="TS-21205"/>
    <s v="Thomas Seio"/>
    <s v="Corporate"/>
    <s v="United States"/>
    <s v="Nashville"/>
    <s v="Tennessee"/>
    <n v="37211"/>
    <x v="0"/>
    <s v="FUR-TA-10004152"/>
    <s v="Furniture"/>
    <x v="3"/>
    <s v="Barricks 18&quot; x 48&quot; Non-Folding Utility Table with Bottom Storage Shelf"/>
    <n v="120.96"/>
    <n v="2"/>
    <x v="10"/>
    <n v="-28.224"/>
  </r>
  <r>
    <n v="8700"/>
    <x v="4336"/>
    <x v="140"/>
    <d v="2022-06-19T00:00:00"/>
    <s v="Standard Class"/>
    <s v="TS-21205"/>
    <s v="Thomas Seio"/>
    <s v="Corporate"/>
    <s v="United States"/>
    <s v="Nashville"/>
    <s v="Tennessee"/>
    <n v="37211"/>
    <x v="0"/>
    <s v="TEC-PH-10000560"/>
    <s v="Technology"/>
    <x v="7"/>
    <s v="Samsung Galaxy S III - 16GB - pebble blue (T-Mobile)"/>
    <n v="2239.9360000000001"/>
    <n v="8"/>
    <x v="2"/>
    <n v="223.99359999999999"/>
  </r>
  <r>
    <n v="8701"/>
    <x v="4336"/>
    <x v="140"/>
    <d v="2022-06-19T00:00:00"/>
    <s v="Standard Class"/>
    <s v="TS-21205"/>
    <s v="Thomas Seio"/>
    <s v="Corporate"/>
    <s v="United States"/>
    <s v="Nashville"/>
    <s v="Tennessee"/>
    <n v="37211"/>
    <x v="0"/>
    <s v="OFF-AP-10004249"/>
    <s v="Office Supplies"/>
    <x v="9"/>
    <s v="Staple holder"/>
    <n v="76.608000000000004"/>
    <n v="8"/>
    <x v="2"/>
    <n v="6.7031999999999998"/>
  </r>
  <r>
    <n v="8702"/>
    <x v="4336"/>
    <x v="140"/>
    <d v="2022-06-19T00:00:00"/>
    <s v="Standard Class"/>
    <s v="TS-21205"/>
    <s v="Thomas Seio"/>
    <s v="Corporate"/>
    <s v="United States"/>
    <s v="Nashville"/>
    <s v="Tennessee"/>
    <n v="37211"/>
    <x v="0"/>
    <s v="OFF-ST-10001490"/>
    <s v="Office Supplies"/>
    <x v="4"/>
    <s v="Hot File 7-Pocket, Floor Stand"/>
    <n v="142.77600000000001"/>
    <n v="1"/>
    <x v="2"/>
    <n v="17.847000000000001"/>
  </r>
  <r>
    <n v="8703"/>
    <x v="4336"/>
    <x v="140"/>
    <d v="2022-06-19T00:00:00"/>
    <s v="Standard Class"/>
    <s v="TS-21205"/>
    <s v="Thomas Seio"/>
    <s v="Corporate"/>
    <s v="United States"/>
    <s v="Nashville"/>
    <s v="Tennessee"/>
    <n v="37211"/>
    <x v="0"/>
    <s v="OFF-PA-10000312"/>
    <s v="Office Supplies"/>
    <x v="10"/>
    <s v="Xerox 1955"/>
    <n v="91.36"/>
    <n v="5"/>
    <x v="2"/>
    <n v="29.692"/>
  </r>
  <r>
    <n v="8704"/>
    <x v="4337"/>
    <x v="879"/>
    <d v="2020-03-04T00:00:00"/>
    <s v="Standard Class"/>
    <s v="RP-19390"/>
    <s v="Resi PÃ¶lking"/>
    <s v="Consumer"/>
    <s v="United States"/>
    <s v="Philadelphia"/>
    <s v="Pennsylvania"/>
    <n v="19120"/>
    <x v="3"/>
    <s v="OFF-AP-10002906"/>
    <s v="Office Supplies"/>
    <x v="9"/>
    <s v="Hoover Replacement Belt for Commercial Guardsman Heavy-Duty Upright Vacuum"/>
    <n v="3.552"/>
    <n v="2"/>
    <x v="2"/>
    <n v="0.44400000000000001"/>
  </r>
  <r>
    <n v="8705"/>
    <x v="4338"/>
    <x v="310"/>
    <d v="2021-07-25T00:00:00"/>
    <s v="First Class"/>
    <s v="IL-15100"/>
    <s v="Ivan Liston"/>
    <s v="Consumer"/>
    <s v="United States"/>
    <s v="Houston"/>
    <s v="Texas"/>
    <n v="77041"/>
    <x v="2"/>
    <s v="TEC-PH-10004100"/>
    <s v="Technology"/>
    <x v="7"/>
    <s v="Griffin GC17055 Auxiliary Audio Cable"/>
    <n v="115.136"/>
    <n v="8"/>
    <x v="2"/>
    <n v="11.5136"/>
  </r>
  <r>
    <n v="8706"/>
    <x v="4339"/>
    <x v="1201"/>
    <d v="2019-10-04T00:00:00"/>
    <s v="Standard Class"/>
    <s v="NF-18475"/>
    <s v="Neil FranzÃ¶sisch"/>
    <s v="Home Office"/>
    <s v="United States"/>
    <s v="Reno"/>
    <s v="Nevada"/>
    <n v="89502"/>
    <x v="1"/>
    <s v="OFF-FA-10000254"/>
    <s v="Office Supplies"/>
    <x v="13"/>
    <s v="Sterling Rubber Bands by Alliance"/>
    <n v="4.71"/>
    <n v="1"/>
    <x v="0"/>
    <n v="0"/>
  </r>
  <r>
    <n v="8707"/>
    <x v="4340"/>
    <x v="78"/>
    <d v="2019-09-12T00:00:00"/>
    <s v="Standard Class"/>
    <s v="PP-18955"/>
    <s v="Paul Prost"/>
    <s v="Home Office"/>
    <s v="United States"/>
    <s v="New York City"/>
    <s v="New York"/>
    <n v="10009"/>
    <x v="3"/>
    <s v="FUR-CH-10004289"/>
    <s v="Furniture"/>
    <x v="1"/>
    <s v="Global Super Steno Chair"/>
    <n v="172.76400000000001"/>
    <n v="2"/>
    <x v="9"/>
    <n v="13.437200000000001"/>
  </r>
  <r>
    <n v="8708"/>
    <x v="4340"/>
    <x v="78"/>
    <d v="2019-09-12T00:00:00"/>
    <s v="Standard Class"/>
    <s v="PP-18955"/>
    <s v="Paul Prost"/>
    <s v="Home Office"/>
    <s v="United States"/>
    <s v="New York City"/>
    <s v="New York"/>
    <n v="10009"/>
    <x v="3"/>
    <s v="OFF-AR-10003469"/>
    <s v="Office Supplies"/>
    <x v="6"/>
    <s v="Nontoxic Chalk"/>
    <n v="3.52"/>
    <n v="2"/>
    <x v="0"/>
    <n v="1.6896"/>
  </r>
  <r>
    <n v="8709"/>
    <x v="4341"/>
    <x v="912"/>
    <d v="2019-11-17T00:00:00"/>
    <s v="First Class"/>
    <s v="JD-16150"/>
    <s v="Justin Deggeller"/>
    <s v="Corporate"/>
    <s v="United States"/>
    <s v="Los Angeles"/>
    <s v="California"/>
    <n v="90008"/>
    <x v="1"/>
    <s v="TEC-PH-10004188"/>
    <s v="Technology"/>
    <x v="7"/>
    <s v="OtterBox Commuter Series Case - Samsung Galaxy S4"/>
    <n v="79.968000000000004"/>
    <n v="4"/>
    <x v="2"/>
    <n v="-17.992799999999999"/>
  </r>
  <r>
    <n v="8710"/>
    <x v="4341"/>
    <x v="912"/>
    <d v="2019-11-17T00:00:00"/>
    <s v="First Class"/>
    <s v="JD-16150"/>
    <s v="Justin Deggeller"/>
    <s v="Corporate"/>
    <s v="United States"/>
    <s v="Los Angeles"/>
    <s v="California"/>
    <n v="90008"/>
    <x v="1"/>
    <s v="FUR-BO-10004015"/>
    <s v="Furniture"/>
    <x v="0"/>
    <s v="Bush Andora Bookcase, Maple/Graphite Gray Finish"/>
    <n v="305.97449999999998"/>
    <n v="3"/>
    <x v="11"/>
    <n v="25.197900000000001"/>
  </r>
  <r>
    <n v="8711"/>
    <x v="4341"/>
    <x v="912"/>
    <d v="2019-11-17T00:00:00"/>
    <s v="First Class"/>
    <s v="JD-16150"/>
    <s v="Justin Deggeller"/>
    <s v="Corporate"/>
    <s v="United States"/>
    <s v="Los Angeles"/>
    <s v="California"/>
    <n v="90008"/>
    <x v="1"/>
    <s v="OFF-ST-10000991"/>
    <s v="Office Supplies"/>
    <x v="4"/>
    <s v="Space Solutions HD Industrial Steel Shelving."/>
    <n v="344.91"/>
    <n v="3"/>
    <x v="0"/>
    <n v="10.347300000000001"/>
  </r>
  <r>
    <n v="8712"/>
    <x v="4342"/>
    <x v="223"/>
    <d v="2019-03-06T00:00:00"/>
    <s v="Standard Class"/>
    <s v="EJ-14155"/>
    <s v="Eva Jacobs"/>
    <s v="Consumer"/>
    <s v="United States"/>
    <s v="San Diego"/>
    <s v="California"/>
    <n v="92037"/>
    <x v="1"/>
    <s v="FUR-TA-10002958"/>
    <s v="Furniture"/>
    <x v="3"/>
    <s v="Bevis Oval Conference Table, Walnut"/>
    <n v="626.35199999999998"/>
    <n v="3"/>
    <x v="2"/>
    <n v="-23.488199999999999"/>
  </r>
  <r>
    <n v="8713"/>
    <x v="4343"/>
    <x v="155"/>
    <d v="2020-12-06T00:00:00"/>
    <s v="Standard Class"/>
    <s v="PW-19240"/>
    <s v="Pierre Wener"/>
    <s v="Consumer"/>
    <s v="United States"/>
    <s v="San Francisco"/>
    <s v="California"/>
    <n v="94110"/>
    <x v="1"/>
    <s v="FUR-BO-10002213"/>
    <s v="Furniture"/>
    <x v="0"/>
    <s v="Sauder Forest Hills Library, Woodland Oak Finish"/>
    <n v="359.49900000000002"/>
    <n v="3"/>
    <x v="11"/>
    <n v="-29.605799999999999"/>
  </r>
  <r>
    <n v="8714"/>
    <x v="4344"/>
    <x v="497"/>
    <d v="2022-07-15T00:00:00"/>
    <s v="Standard Class"/>
    <s v="TS-21430"/>
    <s v="Tom Stivers"/>
    <s v="Corporate"/>
    <s v="United States"/>
    <s v="San Diego"/>
    <s v="California"/>
    <n v="92105"/>
    <x v="1"/>
    <s v="TEC-PH-10000004"/>
    <s v="Technology"/>
    <x v="7"/>
    <s v="Belkin iPhone and iPad Lightning Cable"/>
    <n v="71.951999999999998"/>
    <n v="6"/>
    <x v="2"/>
    <n v="5.3963999999999999"/>
  </r>
  <r>
    <n v="8715"/>
    <x v="4344"/>
    <x v="497"/>
    <d v="2022-07-15T00:00:00"/>
    <s v="Standard Class"/>
    <s v="TS-21430"/>
    <s v="Tom Stivers"/>
    <s v="Corporate"/>
    <s v="United States"/>
    <s v="San Diego"/>
    <s v="California"/>
    <n v="92105"/>
    <x v="1"/>
    <s v="OFF-BI-10003708"/>
    <s v="Office Supplies"/>
    <x v="8"/>
    <s v="Acco Four Pocket Poly Ring Binder with Label Holder, Smoke, 1&quot;"/>
    <n v="29.8"/>
    <n v="5"/>
    <x v="2"/>
    <n v="9.3125"/>
  </r>
  <r>
    <n v="8716"/>
    <x v="4345"/>
    <x v="673"/>
    <d v="2022-11-19T00:00:00"/>
    <s v="Second Class"/>
    <s v="BM-11650"/>
    <s v="Brian Moss"/>
    <s v="Corporate"/>
    <s v="United States"/>
    <s v="Elyria"/>
    <s v="Ohio"/>
    <n v="44035"/>
    <x v="3"/>
    <s v="OFF-BI-10002949"/>
    <s v="Office Supplies"/>
    <x v="8"/>
    <s v="Prestige Round Ring Binders"/>
    <n v="1.8240000000000001"/>
    <n v="1"/>
    <x v="6"/>
    <n v="-1.3984000000000001"/>
  </r>
  <r>
    <n v="8717"/>
    <x v="4346"/>
    <x v="1"/>
    <d v="2021-06-15T00:00:00"/>
    <s v="Second Class"/>
    <s v="AW-10930"/>
    <s v="Arthur Wiediger"/>
    <s v="Home Office"/>
    <s v="United States"/>
    <s v="Houston"/>
    <s v="Texas"/>
    <n v="77070"/>
    <x v="2"/>
    <s v="OFF-AP-10001242"/>
    <s v="Office Supplies"/>
    <x v="9"/>
    <s v="APC 7 Outlet Network SurgeArrest Surge Protector"/>
    <n v="64.384"/>
    <n v="4"/>
    <x v="3"/>
    <n v="-160.96"/>
  </r>
  <r>
    <n v="8718"/>
    <x v="4346"/>
    <x v="1"/>
    <d v="2021-06-15T00:00:00"/>
    <s v="Second Class"/>
    <s v="AW-10930"/>
    <s v="Arthur Wiediger"/>
    <s v="Home Office"/>
    <s v="United States"/>
    <s v="Houston"/>
    <s v="Texas"/>
    <n v="77070"/>
    <x v="2"/>
    <s v="FUR-FU-10001424"/>
    <s v="Furniture"/>
    <x v="5"/>
    <s v="Dax Clear Box Frame"/>
    <n v="6.984"/>
    <n v="2"/>
    <x v="7"/>
    <n v="-4.5396000000000001"/>
  </r>
  <r>
    <n v="8719"/>
    <x v="4346"/>
    <x v="1"/>
    <d v="2021-06-15T00:00:00"/>
    <s v="Second Class"/>
    <s v="AW-10930"/>
    <s v="Arthur Wiediger"/>
    <s v="Home Office"/>
    <s v="United States"/>
    <s v="Houston"/>
    <s v="Texas"/>
    <n v="77070"/>
    <x v="2"/>
    <s v="OFF-AR-10003469"/>
    <s v="Office Supplies"/>
    <x v="6"/>
    <s v="Nontoxic Chalk"/>
    <n v="11.263999999999999"/>
    <n v="8"/>
    <x v="2"/>
    <n v="3.9424000000000001"/>
  </r>
  <r>
    <n v="8720"/>
    <x v="4346"/>
    <x v="1"/>
    <d v="2021-06-15T00:00:00"/>
    <s v="Second Class"/>
    <s v="AW-10930"/>
    <s v="Arthur Wiediger"/>
    <s v="Home Office"/>
    <s v="United States"/>
    <s v="Houston"/>
    <s v="Texas"/>
    <n v="77070"/>
    <x v="2"/>
    <s v="OFF-PA-10000232"/>
    <s v="Office Supplies"/>
    <x v="10"/>
    <s v="Xerox 1975"/>
    <n v="15.552"/>
    <n v="3"/>
    <x v="2"/>
    <n v="5.6375999999999999"/>
  </r>
  <r>
    <n v="8721"/>
    <x v="4346"/>
    <x v="1"/>
    <d v="2021-06-15T00:00:00"/>
    <s v="Second Class"/>
    <s v="AW-10930"/>
    <s v="Arthur Wiediger"/>
    <s v="Home Office"/>
    <s v="United States"/>
    <s v="Houston"/>
    <s v="Texas"/>
    <n v="77070"/>
    <x v="2"/>
    <s v="FUR-CH-10000229"/>
    <s v="Furniture"/>
    <x v="1"/>
    <s v="Global Enterprise Series Seating High-Back Swivel/Tilt Chairs"/>
    <n v="379.37200000000001"/>
    <n v="2"/>
    <x v="4"/>
    <n v="-119.2312"/>
  </r>
  <r>
    <n v="8722"/>
    <x v="4346"/>
    <x v="1"/>
    <d v="2021-06-15T00:00:00"/>
    <s v="Second Class"/>
    <s v="AW-10930"/>
    <s v="Arthur Wiediger"/>
    <s v="Home Office"/>
    <s v="United States"/>
    <s v="Houston"/>
    <s v="Texas"/>
    <n v="77070"/>
    <x v="2"/>
    <s v="OFF-ST-10002562"/>
    <s v="Office Supplies"/>
    <x v="4"/>
    <s v="Staple magnet"/>
    <n v="67.536000000000001"/>
    <n v="9"/>
    <x v="2"/>
    <n v="6.7535999999999996"/>
  </r>
  <r>
    <n v="8723"/>
    <x v="4346"/>
    <x v="1"/>
    <d v="2021-06-15T00:00:00"/>
    <s v="Second Class"/>
    <s v="AW-10930"/>
    <s v="Arthur Wiediger"/>
    <s v="Home Office"/>
    <s v="United States"/>
    <s v="Houston"/>
    <s v="Texas"/>
    <n v="77070"/>
    <x v="2"/>
    <s v="OFF-BI-10001525"/>
    <s v="Office Supplies"/>
    <x v="8"/>
    <s v="Acco Pressboard Covers with Storage Hooks, 14 7/8&quot; x 11&quot;, Executive Red"/>
    <n v="1.524"/>
    <n v="2"/>
    <x v="3"/>
    <n v="-2.6669999999999998"/>
  </r>
  <r>
    <n v="8724"/>
    <x v="4347"/>
    <x v="723"/>
    <d v="2021-12-30T00:00:00"/>
    <s v="Second Class"/>
    <s v="MH-17290"/>
    <s v="Marc Harrigan"/>
    <s v="Home Office"/>
    <s v="United States"/>
    <s v="Miami"/>
    <s v="Florida"/>
    <n v="33178"/>
    <x v="0"/>
    <s v="OFF-PA-10002986"/>
    <s v="Office Supplies"/>
    <x v="10"/>
    <s v="Xerox 1898"/>
    <n v="37.408000000000001"/>
    <n v="7"/>
    <x v="2"/>
    <n v="13.0928"/>
  </r>
  <r>
    <n v="8725"/>
    <x v="4347"/>
    <x v="723"/>
    <d v="2021-12-30T00:00:00"/>
    <s v="Second Class"/>
    <s v="MH-17290"/>
    <s v="Marc Harrigan"/>
    <s v="Home Office"/>
    <s v="United States"/>
    <s v="Miami"/>
    <s v="Florida"/>
    <n v="33178"/>
    <x v="0"/>
    <s v="OFF-PA-10000143"/>
    <s v="Office Supplies"/>
    <x v="10"/>
    <s v="Astroparche Fine Business Paper"/>
    <n v="25.344000000000001"/>
    <n v="6"/>
    <x v="2"/>
    <n v="8.8704000000000001"/>
  </r>
  <r>
    <n v="8726"/>
    <x v="4348"/>
    <x v="257"/>
    <d v="2022-03-22T00:00:00"/>
    <s v="Standard Class"/>
    <s v="SW-20275"/>
    <s v="Scott Williamson"/>
    <s v="Consumer"/>
    <s v="United States"/>
    <s v="Seattle"/>
    <s v="Washington"/>
    <n v="98115"/>
    <x v="1"/>
    <s v="OFF-AR-10003752"/>
    <s v="Office Supplies"/>
    <x v="6"/>
    <s v="Deluxe Chalkboard Eraser Cleaner"/>
    <n v="46.2"/>
    <n v="4"/>
    <x v="0"/>
    <n v="21.251999999999999"/>
  </r>
  <r>
    <n v="8727"/>
    <x v="4349"/>
    <x v="17"/>
    <d v="2020-12-30T00:00:00"/>
    <s v="Standard Class"/>
    <s v="SP-20860"/>
    <s v="Sung Pak"/>
    <s v="Corporate"/>
    <s v="United States"/>
    <s v="Murfreesboro"/>
    <s v="Tennessee"/>
    <n v="37130"/>
    <x v="0"/>
    <s v="TEC-AC-10002370"/>
    <s v="Technology"/>
    <x v="11"/>
    <s v="Maxell CD-R Discs"/>
    <n v="4.7279999999999998"/>
    <n v="3"/>
    <x v="2"/>
    <n v="0.70920000000000005"/>
  </r>
  <r>
    <n v="8728"/>
    <x v="4349"/>
    <x v="17"/>
    <d v="2020-12-30T00:00:00"/>
    <s v="Standard Class"/>
    <s v="SP-20860"/>
    <s v="Sung Pak"/>
    <s v="Corporate"/>
    <s v="United States"/>
    <s v="Murfreesboro"/>
    <s v="Tennessee"/>
    <n v="37130"/>
    <x v="0"/>
    <s v="FUR-FU-10002030"/>
    <s v="Furniture"/>
    <x v="5"/>
    <s v="Executive Impressions 14&quot; Contract Wall Clock with Quartz Movement"/>
    <n v="53.351999999999997"/>
    <n v="3"/>
    <x v="2"/>
    <n v="16.005600000000001"/>
  </r>
  <r>
    <n v="8729"/>
    <x v="4349"/>
    <x v="17"/>
    <d v="2020-12-30T00:00:00"/>
    <s v="Standard Class"/>
    <s v="SP-20860"/>
    <s v="Sung Pak"/>
    <s v="Corporate"/>
    <s v="United States"/>
    <s v="Murfreesboro"/>
    <s v="Tennessee"/>
    <n v="37130"/>
    <x v="0"/>
    <s v="FUR-BO-10002853"/>
    <s v="Furniture"/>
    <x v="0"/>
    <s v="O'Sullivan 5-Shelf Heavy-Duty Bookcases"/>
    <n v="131.10400000000001"/>
    <n v="2"/>
    <x v="2"/>
    <n v="8.1940000000000008"/>
  </r>
  <r>
    <n v="8730"/>
    <x v="4349"/>
    <x v="17"/>
    <d v="2020-12-30T00:00:00"/>
    <s v="Standard Class"/>
    <s v="SP-20860"/>
    <s v="Sung Pak"/>
    <s v="Corporate"/>
    <s v="United States"/>
    <s v="Murfreesboro"/>
    <s v="Tennessee"/>
    <n v="37130"/>
    <x v="0"/>
    <s v="OFF-ST-10002562"/>
    <s v="Office Supplies"/>
    <x v="4"/>
    <s v="Staple magnet"/>
    <n v="22.512"/>
    <n v="3"/>
    <x v="2"/>
    <n v="2.2511999999999999"/>
  </r>
  <r>
    <n v="8731"/>
    <x v="4349"/>
    <x v="17"/>
    <d v="2020-12-30T00:00:00"/>
    <s v="Standard Class"/>
    <s v="SP-20860"/>
    <s v="Sung Pak"/>
    <s v="Corporate"/>
    <s v="United States"/>
    <s v="Murfreesboro"/>
    <s v="Tennessee"/>
    <n v="37130"/>
    <x v="0"/>
    <s v="TEC-AC-10004227"/>
    <s v="Technology"/>
    <x v="11"/>
    <s v="SanDisk Ultra 16 GB MicroSDHC Class 10 Memory Card"/>
    <n v="72.744"/>
    <n v="7"/>
    <x v="2"/>
    <n v="-12.7302"/>
  </r>
  <r>
    <n v="8732"/>
    <x v="4350"/>
    <x v="374"/>
    <d v="2020-08-05T00:00:00"/>
    <s v="Standard Class"/>
    <s v="SC-20695"/>
    <s v="Steve Chapman"/>
    <s v="Corporate"/>
    <s v="United States"/>
    <s v="Saint Louis"/>
    <s v="Missouri"/>
    <n v="63116"/>
    <x v="2"/>
    <s v="OFF-SU-10002573"/>
    <s v="Office Supplies"/>
    <x v="14"/>
    <s v="Acme 10&quot; Easy Grip Assistive Scissors"/>
    <n v="52.59"/>
    <n v="3"/>
    <x v="0"/>
    <n v="15.776999999999999"/>
  </r>
  <r>
    <n v="8733"/>
    <x v="4351"/>
    <x v="818"/>
    <d v="2022-06-28T00:00:00"/>
    <s v="Second Class"/>
    <s v="PW-19030"/>
    <s v="Pauline Webber"/>
    <s v="Corporate"/>
    <s v="United States"/>
    <s v="Seattle"/>
    <s v="Washington"/>
    <n v="98105"/>
    <x v="1"/>
    <s v="OFF-PA-10003848"/>
    <s v="Office Supplies"/>
    <x v="10"/>
    <s v="Xerox 1997"/>
    <n v="19.440000000000001"/>
    <n v="3"/>
    <x v="0"/>
    <n v="9.3312000000000008"/>
  </r>
  <r>
    <n v="8734"/>
    <x v="4351"/>
    <x v="818"/>
    <d v="2022-06-28T00:00:00"/>
    <s v="Second Class"/>
    <s v="PW-19030"/>
    <s v="Pauline Webber"/>
    <s v="Corporate"/>
    <s v="United States"/>
    <s v="Seattle"/>
    <s v="Washington"/>
    <n v="98105"/>
    <x v="1"/>
    <s v="FUR-FU-10001290"/>
    <s v="Furniture"/>
    <x v="5"/>
    <s v="Executive Impressions Supervisor Wall Clock"/>
    <n v="126.3"/>
    <n v="3"/>
    <x v="0"/>
    <n v="40.415999999999997"/>
  </r>
  <r>
    <n v="8735"/>
    <x v="4351"/>
    <x v="818"/>
    <d v="2022-06-28T00:00:00"/>
    <s v="Second Class"/>
    <s v="PW-19030"/>
    <s v="Pauline Webber"/>
    <s v="Corporate"/>
    <s v="United States"/>
    <s v="Seattle"/>
    <s v="Washington"/>
    <n v="98105"/>
    <x v="1"/>
    <s v="TEC-AC-10003832"/>
    <s v="Technology"/>
    <x v="11"/>
    <s v="LogitechÂ P710e Mobile Speakerphone"/>
    <n v="1287.45"/>
    <n v="5"/>
    <x v="0"/>
    <n v="244.6155"/>
  </r>
  <r>
    <n v="8736"/>
    <x v="4352"/>
    <x v="315"/>
    <d v="2019-02-09T00:00:00"/>
    <s v="Second Class"/>
    <s v="CS-12250"/>
    <s v="Chris Selesnick"/>
    <s v="Corporate"/>
    <s v="United States"/>
    <s v="New York City"/>
    <s v="New York"/>
    <n v="10024"/>
    <x v="3"/>
    <s v="OFF-ST-10001558"/>
    <s v="Office Supplies"/>
    <x v="4"/>
    <s v="Acco Perma 4000 Stacking Storage Drawers"/>
    <n v="64.959999999999994"/>
    <n v="4"/>
    <x v="0"/>
    <n v="9.7439999999999998"/>
  </r>
  <r>
    <n v="8737"/>
    <x v="4353"/>
    <x v="913"/>
    <d v="2021-09-08T00:00:00"/>
    <s v="Standard Class"/>
    <s v="RP-19855"/>
    <s v="Roy Phan"/>
    <s v="Corporate"/>
    <s v="United States"/>
    <s v="Woodbury"/>
    <s v="Minnesota"/>
    <n v="55125"/>
    <x v="2"/>
    <s v="OFF-ST-10001490"/>
    <s v="Office Supplies"/>
    <x v="4"/>
    <s v="Hot File 7-Pocket, Floor Stand"/>
    <n v="535.41"/>
    <n v="3"/>
    <x v="0"/>
    <n v="160.62299999999999"/>
  </r>
  <r>
    <n v="8738"/>
    <x v="4354"/>
    <x v="1191"/>
    <d v="2022-04-09T00:00:00"/>
    <s v="Standard Class"/>
    <s v="CS-12175"/>
    <s v="Charles Sheldon"/>
    <s v="Corporate"/>
    <s v="United States"/>
    <s v="Chattanooga"/>
    <s v="Tennessee"/>
    <n v="37421"/>
    <x v="0"/>
    <s v="OFF-BI-10003669"/>
    <s v="Office Supplies"/>
    <x v="8"/>
    <s v="3M Organizer Strips"/>
    <n v="8.1"/>
    <n v="5"/>
    <x v="6"/>
    <n v="-5.94"/>
  </r>
  <r>
    <n v="8739"/>
    <x v="4355"/>
    <x v="166"/>
    <d v="2022-12-10T00:00:00"/>
    <s v="First Class"/>
    <s v="MJ-17740"/>
    <s v="Max Jones"/>
    <s v="Consumer"/>
    <s v="United States"/>
    <s v="Philadelphia"/>
    <s v="Pennsylvania"/>
    <n v="19140"/>
    <x v="3"/>
    <s v="OFF-AR-10004441"/>
    <s v="Office Supplies"/>
    <x v="6"/>
    <s v="BIC Brite Liner Highlighters"/>
    <n v="13.247999999999999"/>
    <n v="4"/>
    <x v="2"/>
    <n v="3.6432000000000002"/>
  </r>
  <r>
    <n v="8740"/>
    <x v="4355"/>
    <x v="166"/>
    <d v="2022-12-10T00:00:00"/>
    <s v="First Class"/>
    <s v="MJ-17740"/>
    <s v="Max Jones"/>
    <s v="Consumer"/>
    <s v="United States"/>
    <s v="Philadelphia"/>
    <s v="Pennsylvania"/>
    <n v="19140"/>
    <x v="3"/>
    <s v="TEC-PH-10001924"/>
    <s v="Technology"/>
    <x v="7"/>
    <s v="iHome FM Clock Radio with Lightning Dock"/>
    <n v="83.988"/>
    <n v="2"/>
    <x v="10"/>
    <n v="-20.997"/>
  </r>
  <r>
    <n v="8741"/>
    <x v="4356"/>
    <x v="1131"/>
    <d v="2021-07-24T00:00:00"/>
    <s v="First Class"/>
    <s v="JG-15160"/>
    <s v="James Galang"/>
    <s v="Consumer"/>
    <s v="United States"/>
    <s v="Lafayette"/>
    <s v="Louisiana"/>
    <n v="70506"/>
    <x v="0"/>
    <s v="OFF-AR-10004456"/>
    <s v="Office Supplies"/>
    <x v="6"/>
    <s v="Panasonic KP-4ABK Battery-Operated Pencil Sharpener"/>
    <n v="73.2"/>
    <n v="5"/>
    <x v="0"/>
    <n v="21.228000000000002"/>
  </r>
  <r>
    <n v="8742"/>
    <x v="4357"/>
    <x v="529"/>
    <d v="2020-11-08T00:00:00"/>
    <s v="Same Day"/>
    <s v="AG-10765"/>
    <s v="Anthony Garverick"/>
    <s v="Home Office"/>
    <s v="United States"/>
    <s v="Lawrence"/>
    <s v="Indiana"/>
    <n v="46226"/>
    <x v="2"/>
    <s v="OFF-BI-10001890"/>
    <s v="Office Supplies"/>
    <x v="8"/>
    <s v="Avery Poly Binder Pockets"/>
    <n v="10.74"/>
    <n v="3"/>
    <x v="0"/>
    <n v="5.1551999999999998"/>
  </r>
  <r>
    <n v="8743"/>
    <x v="4358"/>
    <x v="653"/>
    <d v="2020-10-03T00:00:00"/>
    <s v="First Class"/>
    <s v="CK-12205"/>
    <s v="Chloris Kastensmidt"/>
    <s v="Consumer"/>
    <s v="United States"/>
    <s v="Hillsboro"/>
    <s v="Oregon"/>
    <n v="97123"/>
    <x v="1"/>
    <s v="FUR-FU-10000629"/>
    <s v="Furniture"/>
    <x v="5"/>
    <s v="9-3/4 Diameter Round Wall Clock"/>
    <n v="11.032"/>
    <n v="1"/>
    <x v="2"/>
    <n v="3.0337999999999998"/>
  </r>
  <r>
    <n v="8744"/>
    <x v="4358"/>
    <x v="653"/>
    <d v="2020-10-03T00:00:00"/>
    <s v="First Class"/>
    <s v="CK-12205"/>
    <s v="Chloris Kastensmidt"/>
    <s v="Consumer"/>
    <s v="United States"/>
    <s v="Hillsboro"/>
    <s v="Oregon"/>
    <n v="97123"/>
    <x v="1"/>
    <s v="TEC-AC-10002323"/>
    <s v="Technology"/>
    <x v="11"/>
    <s v="SanDisk Ultra 32 GB MicroSDHC Class 10 Memory Card"/>
    <n v="53.04"/>
    <n v="3"/>
    <x v="2"/>
    <n v="-4.641"/>
  </r>
  <r>
    <n v="8745"/>
    <x v="4359"/>
    <x v="6"/>
    <d v="2020-11-24T00:00:00"/>
    <s v="Second Class"/>
    <s v="HD-14785"/>
    <s v="Harold Dahlen"/>
    <s v="Home Office"/>
    <s v="United States"/>
    <s v="Cambridge"/>
    <s v="Massachusetts"/>
    <n v="2138"/>
    <x v="3"/>
    <s v="OFF-AR-10003056"/>
    <s v="Office Supplies"/>
    <x v="6"/>
    <s v="Newell 341"/>
    <n v="17.12"/>
    <n v="4"/>
    <x v="0"/>
    <n v="4.9648000000000003"/>
  </r>
  <r>
    <n v="8746"/>
    <x v="4359"/>
    <x v="6"/>
    <d v="2020-11-24T00:00:00"/>
    <s v="Second Class"/>
    <s v="HD-14785"/>
    <s v="Harold Dahlen"/>
    <s v="Home Office"/>
    <s v="United States"/>
    <s v="Cambridge"/>
    <s v="Massachusetts"/>
    <n v="2138"/>
    <x v="3"/>
    <s v="OFF-PA-10000300"/>
    <s v="Office Supplies"/>
    <x v="10"/>
    <s v="Xerox 1936"/>
    <n v="59.94"/>
    <n v="3"/>
    <x v="0"/>
    <n v="28.171800000000001"/>
  </r>
  <r>
    <n v="8747"/>
    <x v="4360"/>
    <x v="62"/>
    <d v="2022-02-06T00:00:00"/>
    <s v="Standard Class"/>
    <s v="BO-11350"/>
    <s v="Bill Overfelt"/>
    <s v="Corporate"/>
    <s v="United States"/>
    <s v="San Diego"/>
    <s v="California"/>
    <n v="92105"/>
    <x v="1"/>
    <s v="FUR-FU-10000293"/>
    <s v="Furniture"/>
    <x v="5"/>
    <s v="Eldon Antistatic Chair Mats for Low to Medium Pile Carpets"/>
    <n v="210.58"/>
    <n v="2"/>
    <x v="0"/>
    <n v="12.6348"/>
  </r>
  <r>
    <n v="8748"/>
    <x v="4360"/>
    <x v="62"/>
    <d v="2022-02-06T00:00:00"/>
    <s v="Standard Class"/>
    <s v="BO-11350"/>
    <s v="Bill Overfelt"/>
    <s v="Corporate"/>
    <s v="United States"/>
    <s v="San Diego"/>
    <s v="California"/>
    <n v="92105"/>
    <x v="1"/>
    <s v="OFF-BI-10003638"/>
    <s v="Office Supplies"/>
    <x v="8"/>
    <s v="GBC Durable Plastic Covers"/>
    <n v="30.96"/>
    <n v="2"/>
    <x v="2"/>
    <n v="10.061999999999999"/>
  </r>
  <r>
    <n v="8749"/>
    <x v="4360"/>
    <x v="62"/>
    <d v="2022-02-06T00:00:00"/>
    <s v="Standard Class"/>
    <s v="BO-11350"/>
    <s v="Bill Overfelt"/>
    <s v="Corporate"/>
    <s v="United States"/>
    <s v="San Diego"/>
    <s v="California"/>
    <n v="92105"/>
    <x v="1"/>
    <s v="TEC-MA-10002109"/>
    <s v="Technology"/>
    <x v="15"/>
    <s v="HP Officejet Pro 8600 e-All-In-One Printer, Copier, Scanner, Fax"/>
    <n v="239.98400000000001"/>
    <n v="2"/>
    <x v="2"/>
    <n v="38.997399999999999"/>
  </r>
  <r>
    <n v="8750"/>
    <x v="4361"/>
    <x v="382"/>
    <d v="2020-06-18T00:00:00"/>
    <s v="First Class"/>
    <s v="LC-16885"/>
    <s v="Lena Creighton"/>
    <s v="Consumer"/>
    <s v="United States"/>
    <s v="New York City"/>
    <s v="New York"/>
    <n v="10009"/>
    <x v="3"/>
    <s v="OFF-BI-10003527"/>
    <s v="Office Supplies"/>
    <x v="8"/>
    <s v="Fellowes PB500 Electric Punch Plastic Comb Binding Machine with Manual Bind"/>
    <n v="3050.3760000000002"/>
    <n v="3"/>
    <x v="2"/>
    <n v="1143.8910000000001"/>
  </r>
  <r>
    <n v="8751"/>
    <x v="4361"/>
    <x v="382"/>
    <d v="2020-06-18T00:00:00"/>
    <s v="First Class"/>
    <s v="LC-16885"/>
    <s v="Lena Creighton"/>
    <s v="Consumer"/>
    <s v="United States"/>
    <s v="New York City"/>
    <s v="New York"/>
    <n v="10009"/>
    <x v="3"/>
    <s v="TEC-PH-10004922"/>
    <s v="Technology"/>
    <x v="7"/>
    <s v="RCA Visys Integrated PBX 8-Line Router"/>
    <n v="133.97999999999999"/>
    <n v="2"/>
    <x v="0"/>
    <n v="33.494999999999997"/>
  </r>
  <r>
    <n v="8752"/>
    <x v="4362"/>
    <x v="465"/>
    <d v="2021-05-08T00:00:00"/>
    <s v="Standard Class"/>
    <s v="RB-19465"/>
    <s v="Rick Bensley"/>
    <s v="Home Office"/>
    <s v="United States"/>
    <s v="Tallahassee"/>
    <s v="Florida"/>
    <n v="32303"/>
    <x v="0"/>
    <s v="OFF-PA-10001001"/>
    <s v="Office Supplies"/>
    <x v="10"/>
    <s v="Snap-A-Way Black Print Carbonless Speed Message, No Reply Area, Duplicate"/>
    <n v="93.248000000000005"/>
    <n v="4"/>
    <x v="2"/>
    <n v="31.4712"/>
  </r>
  <r>
    <n v="8753"/>
    <x v="4362"/>
    <x v="465"/>
    <d v="2021-05-08T00:00:00"/>
    <s v="Standard Class"/>
    <s v="RB-19465"/>
    <s v="Rick Bensley"/>
    <s v="Home Office"/>
    <s v="United States"/>
    <s v="Tallahassee"/>
    <s v="Florida"/>
    <n v="32303"/>
    <x v="0"/>
    <s v="TEC-PH-10001198"/>
    <s v="Technology"/>
    <x v="7"/>
    <s v="Avaya 4621SW VoIP phone"/>
    <n v="177.48"/>
    <n v="3"/>
    <x v="2"/>
    <n v="19.9665"/>
  </r>
  <r>
    <n v="8754"/>
    <x v="4363"/>
    <x v="428"/>
    <d v="2022-09-09T00:00:00"/>
    <s v="First Class"/>
    <s v="JD-16015"/>
    <s v="Joy Daniels"/>
    <s v="Consumer"/>
    <s v="United States"/>
    <s v="Toledo"/>
    <s v="Ohio"/>
    <n v="43615"/>
    <x v="3"/>
    <s v="OFF-LA-10000443"/>
    <s v="Office Supplies"/>
    <x v="2"/>
    <s v="Avery 501"/>
    <n v="17.712"/>
    <n v="6"/>
    <x v="2"/>
    <n v="5.9778000000000002"/>
  </r>
  <r>
    <n v="8755"/>
    <x v="4363"/>
    <x v="428"/>
    <d v="2022-09-09T00:00:00"/>
    <s v="First Class"/>
    <s v="JD-16015"/>
    <s v="Joy Daniels"/>
    <s v="Consumer"/>
    <s v="United States"/>
    <s v="Toledo"/>
    <s v="Ohio"/>
    <n v="43615"/>
    <x v="3"/>
    <s v="OFF-BI-10003669"/>
    <s v="Office Supplies"/>
    <x v="8"/>
    <s v="3M Organizer Strips"/>
    <n v="4.8600000000000003"/>
    <n v="3"/>
    <x v="6"/>
    <n v="-3.5640000000000001"/>
  </r>
  <r>
    <n v="8756"/>
    <x v="4363"/>
    <x v="428"/>
    <d v="2022-09-09T00:00:00"/>
    <s v="First Class"/>
    <s v="JD-16015"/>
    <s v="Joy Daniels"/>
    <s v="Consumer"/>
    <s v="United States"/>
    <s v="Toledo"/>
    <s v="Ohio"/>
    <n v="43615"/>
    <x v="3"/>
    <s v="OFF-BI-10001628"/>
    <s v="Office Supplies"/>
    <x v="8"/>
    <s v="Acco Data Flex Cable Posts For Top &amp; Bottom Load Binders, 6&quot; Capacity"/>
    <n v="6.258"/>
    <n v="2"/>
    <x v="6"/>
    <n v="-5.2149999999999999"/>
  </r>
  <r>
    <n v="8757"/>
    <x v="4364"/>
    <x v="405"/>
    <d v="2021-07-25T00:00:00"/>
    <s v="Standard Class"/>
    <s v="MF-17665"/>
    <s v="Maureen Fritzler"/>
    <s v="Corporate"/>
    <s v="United States"/>
    <s v="Columbia"/>
    <s v="Maryland"/>
    <n v="21044"/>
    <x v="3"/>
    <s v="OFF-AP-10002350"/>
    <s v="Office Supplies"/>
    <x v="9"/>
    <s v="Belkin F9H710-06 7 Outlet SurgeMaster Surge Protector"/>
    <n v="37.68"/>
    <n v="2"/>
    <x v="0"/>
    <n v="10.5504"/>
  </r>
  <r>
    <n v="8758"/>
    <x v="4364"/>
    <x v="405"/>
    <d v="2021-07-25T00:00:00"/>
    <s v="Standard Class"/>
    <s v="MF-17665"/>
    <s v="Maureen Fritzler"/>
    <s v="Corporate"/>
    <s v="United States"/>
    <s v="Columbia"/>
    <s v="Maryland"/>
    <n v="21044"/>
    <x v="3"/>
    <s v="OFF-PA-10004100"/>
    <s v="Office Supplies"/>
    <x v="10"/>
    <s v="Xerox 216"/>
    <n v="51.84"/>
    <n v="8"/>
    <x v="0"/>
    <n v="24.883199999999999"/>
  </r>
  <r>
    <n v="8759"/>
    <x v="4364"/>
    <x v="405"/>
    <d v="2021-07-25T00:00:00"/>
    <s v="Standard Class"/>
    <s v="MF-17665"/>
    <s v="Maureen Fritzler"/>
    <s v="Corporate"/>
    <s v="United States"/>
    <s v="Columbia"/>
    <s v="Maryland"/>
    <n v="21044"/>
    <x v="3"/>
    <s v="FUR-FU-10000794"/>
    <s v="Furniture"/>
    <x v="5"/>
    <s v="Eldon Stackable Tray, Side-Load, Legal, Smoke"/>
    <n v="27.42"/>
    <n v="3"/>
    <x v="0"/>
    <n v="9.3228000000000009"/>
  </r>
  <r>
    <n v="8760"/>
    <x v="4364"/>
    <x v="405"/>
    <d v="2021-07-25T00:00:00"/>
    <s v="Standard Class"/>
    <s v="MF-17665"/>
    <s v="Maureen Fritzler"/>
    <s v="Corporate"/>
    <s v="United States"/>
    <s v="Columbia"/>
    <s v="Maryland"/>
    <n v="21044"/>
    <x v="3"/>
    <s v="OFF-BI-10002012"/>
    <s v="Office Supplies"/>
    <x v="8"/>
    <s v="Wilson Jones Easy Flow II Sheet Lifters"/>
    <n v="5.4"/>
    <n v="3"/>
    <x v="0"/>
    <n v="2.5920000000000001"/>
  </r>
  <r>
    <n v="8761"/>
    <x v="4365"/>
    <x v="1011"/>
    <d v="2021-02-05T00:00:00"/>
    <s v="Standard Class"/>
    <s v="BF-11170"/>
    <s v="Ben Ferrer"/>
    <s v="Home Office"/>
    <s v="United States"/>
    <s v="Atlanta"/>
    <s v="Georgia"/>
    <n v="30318"/>
    <x v="0"/>
    <s v="OFF-BI-10003527"/>
    <s v="Office Supplies"/>
    <x v="8"/>
    <s v="Fellowes PB500 Electric Punch Plastic Comb Binding Machine with Manual Bind"/>
    <n v="1270.99"/>
    <n v="1"/>
    <x v="0"/>
    <n v="635.495"/>
  </r>
  <r>
    <n v="8762"/>
    <x v="4365"/>
    <x v="1011"/>
    <d v="2021-02-05T00:00:00"/>
    <s v="Standard Class"/>
    <s v="BF-11170"/>
    <s v="Ben Ferrer"/>
    <s v="Home Office"/>
    <s v="United States"/>
    <s v="Atlanta"/>
    <s v="Georgia"/>
    <n v="30318"/>
    <x v="0"/>
    <s v="OFF-EN-10004483"/>
    <s v="Office Supplies"/>
    <x v="12"/>
    <s v="#10 White Business Envelopes,4 1/8 x 9 1/2"/>
    <n v="125.36"/>
    <n v="8"/>
    <x v="0"/>
    <n v="58.919199999999996"/>
  </r>
  <r>
    <n v="8763"/>
    <x v="4366"/>
    <x v="723"/>
    <d v="2022-01-01T00:00:00"/>
    <s v="Standard Class"/>
    <s v="FO-14305"/>
    <s v="Frank Olsen"/>
    <s v="Consumer"/>
    <s v="United States"/>
    <s v="Sacramento"/>
    <s v="California"/>
    <n v="95823"/>
    <x v="1"/>
    <s v="OFF-ST-10003722"/>
    <s v="Office Supplies"/>
    <x v="4"/>
    <s v="Project Tote Personal File"/>
    <n v="14.03"/>
    <n v="1"/>
    <x v="0"/>
    <n v="4.0686999999999998"/>
  </r>
  <r>
    <n v="8764"/>
    <x v="4366"/>
    <x v="723"/>
    <d v="2022-01-01T00:00:00"/>
    <s v="Standard Class"/>
    <s v="FO-14305"/>
    <s v="Frank Olsen"/>
    <s v="Consumer"/>
    <s v="United States"/>
    <s v="Sacramento"/>
    <s v="California"/>
    <n v="95823"/>
    <x v="1"/>
    <s v="OFF-SU-10002557"/>
    <s v="Office Supplies"/>
    <x v="14"/>
    <s v="Fiskars Spring-Action Scissors"/>
    <n v="27.96"/>
    <n v="2"/>
    <x v="0"/>
    <n v="7.2695999999999996"/>
  </r>
  <r>
    <n v="8765"/>
    <x v="4367"/>
    <x v="82"/>
    <d v="2020-11-26T00:00:00"/>
    <s v="Standard Class"/>
    <s v="BB-11545"/>
    <s v="Brenda Bowman"/>
    <s v="Corporate"/>
    <s v="United States"/>
    <s v="Fort Worth"/>
    <s v="Texas"/>
    <n v="76106"/>
    <x v="2"/>
    <s v="OFF-AR-10002257"/>
    <s v="Office Supplies"/>
    <x v="6"/>
    <s v="Eldon Spacemaker Box, Quick-Snap Lid, Clear"/>
    <n v="5.3440000000000003"/>
    <n v="2"/>
    <x v="2"/>
    <n v="0.73480000000000001"/>
  </r>
  <r>
    <n v="8766"/>
    <x v="4367"/>
    <x v="82"/>
    <d v="2020-11-26T00:00:00"/>
    <s v="Standard Class"/>
    <s v="BB-11545"/>
    <s v="Brenda Bowman"/>
    <s v="Corporate"/>
    <s v="United States"/>
    <s v="Fort Worth"/>
    <s v="Texas"/>
    <n v="76106"/>
    <x v="2"/>
    <s v="OFF-BI-10000756"/>
    <s v="Office Supplies"/>
    <x v="8"/>
    <s v="Storex DuraTech Recycled Plastic Frosted Binders"/>
    <n v="1.696"/>
    <n v="2"/>
    <x v="3"/>
    <n v="-2.544"/>
  </r>
  <r>
    <n v="8767"/>
    <x v="4367"/>
    <x v="82"/>
    <d v="2020-11-26T00:00:00"/>
    <s v="Standard Class"/>
    <s v="BB-11545"/>
    <s v="Brenda Bowman"/>
    <s v="Corporate"/>
    <s v="United States"/>
    <s v="Fort Worth"/>
    <s v="Texas"/>
    <n v="76106"/>
    <x v="2"/>
    <s v="OFF-AP-10004136"/>
    <s v="Office Supplies"/>
    <x v="9"/>
    <s v="Kensington 6 Outlet SmartSocket Surge Protector"/>
    <n v="24.588000000000001"/>
    <n v="3"/>
    <x v="3"/>
    <n v="-67.617000000000004"/>
  </r>
  <r>
    <n v="8768"/>
    <x v="4367"/>
    <x v="82"/>
    <d v="2020-11-26T00:00:00"/>
    <s v="Standard Class"/>
    <s v="BB-11545"/>
    <s v="Brenda Bowman"/>
    <s v="Corporate"/>
    <s v="United States"/>
    <s v="Fort Worth"/>
    <s v="Texas"/>
    <n v="76106"/>
    <x v="2"/>
    <s v="OFF-BI-10002194"/>
    <s v="Office Supplies"/>
    <x v="8"/>
    <s v="Cardinal Hold-It CD Pocket"/>
    <n v="7.98"/>
    <n v="5"/>
    <x v="3"/>
    <n v="-13.167"/>
  </r>
  <r>
    <n v="8769"/>
    <x v="4368"/>
    <x v="348"/>
    <d v="2020-10-08T00:00:00"/>
    <s v="Standard Class"/>
    <s v="IL-15100"/>
    <s v="Ivan Liston"/>
    <s v="Consumer"/>
    <s v="United States"/>
    <s v="Columbus"/>
    <s v="Ohio"/>
    <n v="43229"/>
    <x v="3"/>
    <s v="TEC-AC-10000892"/>
    <s v="Technology"/>
    <x v="11"/>
    <s v="NETGEAR N750 Dual Band Wi-Fi Gigabit Router"/>
    <n v="288"/>
    <n v="4"/>
    <x v="2"/>
    <n v="57.6"/>
  </r>
  <r>
    <n v="8770"/>
    <x v="4369"/>
    <x v="126"/>
    <d v="2021-09-12T00:00:00"/>
    <s v="Same Day"/>
    <s v="PO-19180"/>
    <s v="Philisse Overcash"/>
    <s v="Home Office"/>
    <s v="United States"/>
    <s v="Louisville"/>
    <s v="Colorado"/>
    <n v="80027"/>
    <x v="1"/>
    <s v="TEC-PH-10001870"/>
    <s v="Technology"/>
    <x v="7"/>
    <s v="Lunatik TT5L-002 Taktik Strike Impact Protection System for iPhone 5"/>
    <n v="146.952"/>
    <n v="3"/>
    <x v="2"/>
    <n v="9.1844999999999999"/>
  </r>
  <r>
    <n v="8771"/>
    <x v="4369"/>
    <x v="126"/>
    <d v="2021-09-12T00:00:00"/>
    <s v="Same Day"/>
    <s v="PO-19180"/>
    <s v="Philisse Overcash"/>
    <s v="Home Office"/>
    <s v="United States"/>
    <s v="Louisville"/>
    <s v="Colorado"/>
    <n v="80027"/>
    <x v="1"/>
    <s v="FUR-CH-10002304"/>
    <s v="Furniture"/>
    <x v="1"/>
    <s v="Global Stack Chair without Arms, Black"/>
    <n v="83.135999999999996"/>
    <n v="4"/>
    <x v="2"/>
    <n v="5.1959999999999997"/>
  </r>
  <r>
    <n v="8772"/>
    <x v="4370"/>
    <x v="32"/>
    <d v="2022-09-16T00:00:00"/>
    <s v="First Class"/>
    <s v="DB-13555"/>
    <s v="Dorothy Badders"/>
    <s v="Corporate"/>
    <s v="United States"/>
    <s v="Raleigh"/>
    <s v="North Carolina"/>
    <n v="27604"/>
    <x v="0"/>
    <s v="OFF-AP-10002534"/>
    <s v="Office Supplies"/>
    <x v="9"/>
    <s v="3.6 Cubic Foot Counter Height Office Refrigerator"/>
    <n v="942.78399999999999"/>
    <n v="4"/>
    <x v="2"/>
    <n v="94.278400000000005"/>
  </r>
  <r>
    <n v="8773"/>
    <x v="4370"/>
    <x v="32"/>
    <d v="2022-09-16T00:00:00"/>
    <s v="First Class"/>
    <s v="DB-13555"/>
    <s v="Dorothy Badders"/>
    <s v="Corporate"/>
    <s v="United States"/>
    <s v="Raleigh"/>
    <s v="North Carolina"/>
    <n v="27604"/>
    <x v="0"/>
    <s v="OFF-PA-10001125"/>
    <s v="Office Supplies"/>
    <x v="10"/>
    <s v="Xerox 1988"/>
    <n v="74.352000000000004"/>
    <n v="3"/>
    <x v="2"/>
    <n v="23.234999999999999"/>
  </r>
  <r>
    <n v="8774"/>
    <x v="4371"/>
    <x v="1202"/>
    <d v="2020-02-27T00:00:00"/>
    <s v="Standard Class"/>
    <s v="LC-16960"/>
    <s v="Lindsay Castell"/>
    <s v="Home Office"/>
    <s v="United States"/>
    <s v="New York City"/>
    <s v="New York"/>
    <n v="10024"/>
    <x v="3"/>
    <s v="OFF-AP-10000804"/>
    <s v="Office Supplies"/>
    <x v="9"/>
    <s v="Hoover Portapower Portable Vacuum"/>
    <n v="26.88"/>
    <n v="6"/>
    <x v="0"/>
    <n v="6.72"/>
  </r>
  <r>
    <n v="8775"/>
    <x v="4371"/>
    <x v="1202"/>
    <d v="2020-02-27T00:00:00"/>
    <s v="Standard Class"/>
    <s v="LC-16960"/>
    <s v="Lindsay Castell"/>
    <s v="Home Office"/>
    <s v="United States"/>
    <s v="New York City"/>
    <s v="New York"/>
    <n v="10024"/>
    <x v="3"/>
    <s v="OFF-BI-10002982"/>
    <s v="Office Supplies"/>
    <x v="8"/>
    <s v="Avery Self-Adhesive Photo Pockets for Polaroid Photos"/>
    <n v="10.896000000000001"/>
    <n v="2"/>
    <x v="2"/>
    <n v="3.8136000000000001"/>
  </r>
  <r>
    <n v="8776"/>
    <x v="4372"/>
    <x v="5"/>
    <d v="2021-12-08T00:00:00"/>
    <s v="Second Class"/>
    <s v="MP-18175"/>
    <s v="Mike Pelletier"/>
    <s v="Home Office"/>
    <s v="United States"/>
    <s v="Chicago"/>
    <s v="Illinois"/>
    <n v="60623"/>
    <x v="2"/>
    <s v="OFF-AR-10001547"/>
    <s v="Office Supplies"/>
    <x v="6"/>
    <s v="Newell 311"/>
    <n v="3.536"/>
    <n v="2"/>
    <x v="2"/>
    <n v="0.30940000000000001"/>
  </r>
  <r>
    <n v="8777"/>
    <x v="4373"/>
    <x v="415"/>
    <d v="2021-07-02T00:00:00"/>
    <s v="First Class"/>
    <s v="EA-14035"/>
    <s v="Erin Ashbrook"/>
    <s v="Corporate"/>
    <s v="United States"/>
    <s v="Huntsville"/>
    <s v="Texas"/>
    <n v="77340"/>
    <x v="2"/>
    <s v="FUR-CH-10000665"/>
    <s v="Furniture"/>
    <x v="1"/>
    <s v="Global Airflow Leather Mesh Back Chair, Black"/>
    <n v="528.42999999999995"/>
    <n v="5"/>
    <x v="4"/>
    <n v="0"/>
  </r>
  <r>
    <n v="8778"/>
    <x v="4373"/>
    <x v="415"/>
    <d v="2021-07-02T00:00:00"/>
    <s v="First Class"/>
    <s v="EA-14035"/>
    <s v="Erin Ashbrook"/>
    <s v="Corporate"/>
    <s v="United States"/>
    <s v="Huntsville"/>
    <s v="Texas"/>
    <n v="77340"/>
    <x v="2"/>
    <s v="OFF-PA-10000520"/>
    <s v="Office Supplies"/>
    <x v="10"/>
    <s v="Xerox 201"/>
    <n v="41.472000000000001"/>
    <n v="8"/>
    <x v="2"/>
    <n v="14.5152"/>
  </r>
  <r>
    <n v="8779"/>
    <x v="4374"/>
    <x v="1096"/>
    <d v="2022-12-17T00:00:00"/>
    <s v="Standard Class"/>
    <s v="BP-11095"/>
    <s v="Bart Pistole"/>
    <s v="Corporate"/>
    <s v="United States"/>
    <s v="New York City"/>
    <s v="New York"/>
    <n v="10024"/>
    <x v="3"/>
    <s v="FUR-BO-10004015"/>
    <s v="Furniture"/>
    <x v="0"/>
    <s v="Bush Andora Bookcase, Maple/Graphite Gray Finish"/>
    <n v="287.976"/>
    <n v="3"/>
    <x v="2"/>
    <n v="7.1993999999999998"/>
  </r>
  <r>
    <n v="8780"/>
    <x v="4375"/>
    <x v="305"/>
    <d v="2020-03-21T00:00:00"/>
    <s v="Second Class"/>
    <s v="BM-11785"/>
    <s v="Bryan Mills"/>
    <s v="Consumer"/>
    <s v="United States"/>
    <s v="Salem"/>
    <s v="Oregon"/>
    <n v="97301"/>
    <x v="1"/>
    <s v="OFF-ST-10004258"/>
    <s v="Office Supplies"/>
    <x v="4"/>
    <s v="Portable Personal File Box"/>
    <n v="29.303999999999998"/>
    <n v="3"/>
    <x v="2"/>
    <n v="2.5640999999999998"/>
  </r>
  <r>
    <n v="8781"/>
    <x v="4376"/>
    <x v="879"/>
    <d v="2020-03-03T00:00:00"/>
    <s v="First Class"/>
    <s v="CM-12715"/>
    <s v="Craig Molinari"/>
    <s v="Corporate"/>
    <s v="United States"/>
    <s v="Houston"/>
    <s v="Texas"/>
    <n v="77070"/>
    <x v="2"/>
    <s v="OFF-AR-10003696"/>
    <s v="Office Supplies"/>
    <x v="6"/>
    <s v="Panasonic KP-350BK Electric Pencil Sharpener with Auto Stop"/>
    <n v="55.328000000000003"/>
    <n v="2"/>
    <x v="2"/>
    <n v="6.2244000000000002"/>
  </r>
  <r>
    <n v="8782"/>
    <x v="4376"/>
    <x v="879"/>
    <d v="2020-03-03T00:00:00"/>
    <s v="First Class"/>
    <s v="CM-12715"/>
    <s v="Craig Molinari"/>
    <s v="Corporate"/>
    <s v="United States"/>
    <s v="Houston"/>
    <s v="Texas"/>
    <n v="77070"/>
    <x v="2"/>
    <s v="FUR-BO-10001811"/>
    <s v="Furniture"/>
    <x v="0"/>
    <s v="Atlantic Metals Mobile 5-Shelf Bookcases, Custom Colors"/>
    <n v="1227.9983999999999"/>
    <n v="6"/>
    <x v="8"/>
    <n v="-36.117600000000003"/>
  </r>
  <r>
    <n v="8783"/>
    <x v="4377"/>
    <x v="306"/>
    <d v="2021-09-19T00:00:00"/>
    <s v="Standard Class"/>
    <s v="JD-16150"/>
    <s v="Justin Deggeller"/>
    <s v="Corporate"/>
    <s v="United States"/>
    <s v="Twin Falls"/>
    <s v="Idaho"/>
    <n v="83301"/>
    <x v="1"/>
    <s v="OFF-BI-10001249"/>
    <s v="Office Supplies"/>
    <x v="8"/>
    <s v="Avery Heavy-Duty EZD View Binder with Locking Rings"/>
    <n v="20.416"/>
    <n v="4"/>
    <x v="2"/>
    <n v="6.6352000000000002"/>
  </r>
  <r>
    <n v="8784"/>
    <x v="4377"/>
    <x v="306"/>
    <d v="2021-09-19T00:00:00"/>
    <s v="Standard Class"/>
    <s v="JD-16150"/>
    <s v="Justin Deggeller"/>
    <s v="Corporate"/>
    <s v="United States"/>
    <s v="Twin Falls"/>
    <s v="Idaho"/>
    <n v="83301"/>
    <x v="1"/>
    <s v="FUR-TA-10003473"/>
    <s v="Furniture"/>
    <x v="3"/>
    <s v="Bretford Rectangular Conference Table Tops"/>
    <n v="1128.3900000000001"/>
    <n v="3"/>
    <x v="0"/>
    <n v="259.52969999999999"/>
  </r>
  <r>
    <n v="8785"/>
    <x v="4378"/>
    <x v="294"/>
    <d v="2022-03-22T00:00:00"/>
    <s v="Standard Class"/>
    <s v="AS-10630"/>
    <s v="Ann Steele"/>
    <s v="Home Office"/>
    <s v="United States"/>
    <s v="Knoxville"/>
    <s v="Tennessee"/>
    <n v="37918"/>
    <x v="0"/>
    <s v="OFF-LA-10003190"/>
    <s v="Office Supplies"/>
    <x v="2"/>
    <s v="Avery 474"/>
    <n v="4.6079999999999997"/>
    <n v="2"/>
    <x v="2"/>
    <n v="1.6704000000000001"/>
  </r>
  <r>
    <n v="8786"/>
    <x v="4379"/>
    <x v="39"/>
    <d v="2022-06-01T00:00:00"/>
    <s v="Standard Class"/>
    <s v="CM-11815"/>
    <s v="Candace McMahon"/>
    <s v="Corporate"/>
    <s v="United States"/>
    <s v="Phoenix"/>
    <s v="Arizona"/>
    <n v="85023"/>
    <x v="1"/>
    <s v="TEC-PH-10001305"/>
    <s v="Technology"/>
    <x v="7"/>
    <s v="Panasonic KX TS208W Corded phone"/>
    <n v="195.96"/>
    <n v="5"/>
    <x v="2"/>
    <n v="19.596"/>
  </r>
  <r>
    <n v="8787"/>
    <x v="4379"/>
    <x v="39"/>
    <d v="2022-06-01T00:00:00"/>
    <s v="Standard Class"/>
    <s v="CM-11815"/>
    <s v="Candace McMahon"/>
    <s v="Corporate"/>
    <s v="United States"/>
    <s v="Phoenix"/>
    <s v="Arizona"/>
    <n v="85023"/>
    <x v="1"/>
    <s v="OFF-PA-10001534"/>
    <s v="Office Supplies"/>
    <x v="10"/>
    <s v="Xerox 230"/>
    <n v="15.552"/>
    <n v="3"/>
    <x v="2"/>
    <n v="5.4432"/>
  </r>
  <r>
    <n v="8788"/>
    <x v="4379"/>
    <x v="39"/>
    <d v="2022-06-01T00:00:00"/>
    <s v="Standard Class"/>
    <s v="CM-11815"/>
    <s v="Candace McMahon"/>
    <s v="Corporate"/>
    <s v="United States"/>
    <s v="Phoenix"/>
    <s v="Arizona"/>
    <n v="85023"/>
    <x v="1"/>
    <s v="TEC-AC-10000844"/>
    <s v="Technology"/>
    <x v="11"/>
    <s v="LogitechÂ Gaming G510s - Keyboard"/>
    <n v="271.96800000000002"/>
    <n v="4"/>
    <x v="2"/>
    <n v="54.393599999999999"/>
  </r>
  <r>
    <n v="8789"/>
    <x v="4380"/>
    <x v="140"/>
    <d v="2022-06-18T00:00:00"/>
    <s v="Standard Class"/>
    <s v="JE-15715"/>
    <s v="Joe Elijah"/>
    <s v="Consumer"/>
    <s v="United States"/>
    <s v="Monroe"/>
    <s v="North Carolina"/>
    <n v="28110"/>
    <x v="0"/>
    <s v="FUR-CH-10000847"/>
    <s v="Furniture"/>
    <x v="1"/>
    <s v="Global Executive Mid-Back Manager's Chair"/>
    <n v="698.35199999999998"/>
    <n v="3"/>
    <x v="2"/>
    <n v="52.376399999999997"/>
  </r>
  <r>
    <n v="8790"/>
    <x v="4380"/>
    <x v="140"/>
    <d v="2022-06-18T00:00:00"/>
    <s v="Standard Class"/>
    <s v="JE-15715"/>
    <s v="Joe Elijah"/>
    <s v="Consumer"/>
    <s v="United States"/>
    <s v="Monroe"/>
    <s v="North Carolina"/>
    <n v="28110"/>
    <x v="0"/>
    <s v="FUR-BO-10000468"/>
    <s v="Furniture"/>
    <x v="0"/>
    <s v="O'Sullivan 2-Shelf Heavy-Duty Bookcases"/>
    <n v="77.727999999999994"/>
    <n v="2"/>
    <x v="2"/>
    <n v="-3.8864000000000001"/>
  </r>
  <r>
    <n v="8791"/>
    <x v="4381"/>
    <x v="684"/>
    <d v="2020-09-11T00:00:00"/>
    <s v="Standard Class"/>
    <s v="AG-10525"/>
    <s v="Andy Gerbode"/>
    <s v="Corporate"/>
    <s v="United States"/>
    <s v="Richmond"/>
    <s v="Virginia"/>
    <n v="23223"/>
    <x v="0"/>
    <s v="OFF-BI-10002799"/>
    <s v="Office Supplies"/>
    <x v="8"/>
    <s v="SlimView Poly Binder, 3/8&quot;"/>
    <n v="46.62"/>
    <n v="9"/>
    <x v="0"/>
    <n v="21.4452"/>
  </r>
  <r>
    <n v="8792"/>
    <x v="4382"/>
    <x v="257"/>
    <d v="2022-03-23T00:00:00"/>
    <s v="Standard Class"/>
    <s v="TT-21220"/>
    <s v="Thomas Thornton"/>
    <s v="Consumer"/>
    <s v="United States"/>
    <s v="Houston"/>
    <s v="Texas"/>
    <n v="77041"/>
    <x v="2"/>
    <s v="TEC-PH-10001557"/>
    <s v="Technology"/>
    <x v="7"/>
    <s v="Pyle PMP37LED"/>
    <n v="537.54399999999998"/>
    <n v="7"/>
    <x v="2"/>
    <n v="47.0351"/>
  </r>
  <r>
    <n v="8793"/>
    <x v="4383"/>
    <x v="174"/>
    <d v="2019-12-20T00:00:00"/>
    <s v="First Class"/>
    <s v="BP-11095"/>
    <s v="Bart Pistole"/>
    <s v="Corporate"/>
    <s v="United States"/>
    <s v="Los Angeles"/>
    <s v="California"/>
    <n v="90008"/>
    <x v="1"/>
    <s v="OFF-LA-10001934"/>
    <s v="Office Supplies"/>
    <x v="2"/>
    <s v="Avery 516"/>
    <n v="14.62"/>
    <n v="2"/>
    <x v="0"/>
    <n v="6.8714000000000004"/>
  </r>
  <r>
    <n v="8794"/>
    <x v="4383"/>
    <x v="174"/>
    <d v="2019-12-20T00:00:00"/>
    <s v="First Class"/>
    <s v="BP-11095"/>
    <s v="Bart Pistole"/>
    <s v="Corporate"/>
    <s v="United States"/>
    <s v="Los Angeles"/>
    <s v="California"/>
    <n v="90008"/>
    <x v="1"/>
    <s v="OFF-FA-10004248"/>
    <s v="Office Supplies"/>
    <x v="13"/>
    <s v="Advantus T-Pin Paper Clips"/>
    <n v="22.55"/>
    <n v="5"/>
    <x v="0"/>
    <n v="8.7944999999999993"/>
  </r>
  <r>
    <n v="8795"/>
    <x v="4383"/>
    <x v="174"/>
    <d v="2019-12-20T00:00:00"/>
    <s v="First Class"/>
    <s v="BP-11095"/>
    <s v="Bart Pistole"/>
    <s v="Corporate"/>
    <s v="United States"/>
    <s v="Los Angeles"/>
    <s v="California"/>
    <n v="90008"/>
    <x v="1"/>
    <s v="TEC-PH-10001944"/>
    <s v="Technology"/>
    <x v="7"/>
    <s v="Wi-Ex zBoost YX540 Cellular Phone Signal Booster"/>
    <n v="583.79999999999995"/>
    <n v="5"/>
    <x v="2"/>
    <n v="72.974999999999994"/>
  </r>
  <r>
    <n v="8796"/>
    <x v="4383"/>
    <x v="174"/>
    <d v="2019-12-20T00:00:00"/>
    <s v="First Class"/>
    <s v="BP-11095"/>
    <s v="Bart Pistole"/>
    <s v="Corporate"/>
    <s v="United States"/>
    <s v="Los Angeles"/>
    <s v="California"/>
    <n v="90008"/>
    <x v="1"/>
    <s v="TEC-PH-10002085"/>
    <s v="Technology"/>
    <x v="7"/>
    <s v="Clarity 53712"/>
    <n v="211.16800000000001"/>
    <n v="4"/>
    <x v="2"/>
    <n v="15.8376"/>
  </r>
  <r>
    <n v="8797"/>
    <x v="4384"/>
    <x v="274"/>
    <d v="2021-07-12T00:00:00"/>
    <s v="Standard Class"/>
    <s v="MJ-17740"/>
    <s v="Max Jones"/>
    <s v="Consumer"/>
    <s v="United States"/>
    <s v="Orem"/>
    <s v="Utah"/>
    <n v="84057"/>
    <x v="1"/>
    <s v="OFF-PA-10003441"/>
    <s v="Office Supplies"/>
    <x v="10"/>
    <s v="Xerox 226"/>
    <n v="12.96"/>
    <n v="2"/>
    <x v="0"/>
    <n v="6.2207999999999997"/>
  </r>
  <r>
    <n v="8798"/>
    <x v="4384"/>
    <x v="274"/>
    <d v="2021-07-12T00:00:00"/>
    <s v="Standard Class"/>
    <s v="MJ-17740"/>
    <s v="Max Jones"/>
    <s v="Consumer"/>
    <s v="United States"/>
    <s v="Orem"/>
    <s v="Utah"/>
    <n v="84057"/>
    <x v="1"/>
    <s v="OFF-AR-10004602"/>
    <s v="Office Supplies"/>
    <x v="6"/>
    <s v="Boston KS Multi-Size Manual Pencil Sharpener"/>
    <n v="45.98"/>
    <n v="2"/>
    <x v="0"/>
    <n v="12.8744"/>
  </r>
  <r>
    <n v="8799"/>
    <x v="4385"/>
    <x v="1203"/>
    <d v="2021-04-09T00:00:00"/>
    <s v="Standard Class"/>
    <s v="VM-21685"/>
    <s v="Valerie Mitchum"/>
    <s v="Home Office"/>
    <s v="United States"/>
    <s v="Burlington"/>
    <s v="Vermont"/>
    <m/>
    <x v="3"/>
    <s v="TEC-PH-10002555"/>
    <s v="Technology"/>
    <x v="7"/>
    <s v="Nortel Meridian M5316 Digital phone"/>
    <n v="1294.75"/>
    <n v="5"/>
    <x v="0"/>
    <n v="336.63499999999999"/>
  </r>
  <r>
    <n v="8800"/>
    <x v="4386"/>
    <x v="1204"/>
    <d v="2019-05-09T00:00:00"/>
    <s v="First Class"/>
    <s v="KT-16480"/>
    <s v="Kean Thornton"/>
    <s v="Consumer"/>
    <s v="United States"/>
    <s v="Philadelphia"/>
    <s v="Pennsylvania"/>
    <n v="19134"/>
    <x v="3"/>
    <s v="TEC-CO-10001449"/>
    <s v="Technology"/>
    <x v="16"/>
    <s v="Hewlett Packard LaserJet 3310 Copier"/>
    <n v="1799.97"/>
    <n v="5"/>
    <x v="10"/>
    <n v="239.99600000000001"/>
  </r>
  <r>
    <n v="8801"/>
    <x v="4387"/>
    <x v="51"/>
    <d v="2022-11-26T00:00:00"/>
    <s v="Standard Class"/>
    <s v="CS-12250"/>
    <s v="Chris Selesnick"/>
    <s v="Corporate"/>
    <s v="United States"/>
    <s v="Chicago"/>
    <s v="Illinois"/>
    <n v="60623"/>
    <x v="2"/>
    <s v="OFF-PA-10004285"/>
    <s v="Office Supplies"/>
    <x v="10"/>
    <s v="Xerox 1959"/>
    <n v="10.688000000000001"/>
    <n v="2"/>
    <x v="2"/>
    <n v="3.7408000000000001"/>
  </r>
  <r>
    <n v="8802"/>
    <x v="4388"/>
    <x v="338"/>
    <d v="2021-11-11T00:00:00"/>
    <s v="First Class"/>
    <s v="AB-10015"/>
    <s v="Aaron Bergman"/>
    <s v="Consumer"/>
    <s v="United States"/>
    <s v="Oklahoma City"/>
    <s v="Oklahoma"/>
    <n v="73120"/>
    <x v="2"/>
    <s v="TEC-PH-10000562"/>
    <s v="Technology"/>
    <x v="7"/>
    <s v="Samsung Convoy 3"/>
    <n v="221.98"/>
    <n v="2"/>
    <x v="0"/>
    <n v="62.154400000000003"/>
  </r>
  <r>
    <n v="8803"/>
    <x v="4388"/>
    <x v="338"/>
    <d v="2021-11-11T00:00:00"/>
    <s v="First Class"/>
    <s v="AB-10015"/>
    <s v="Aaron Bergman"/>
    <s v="Consumer"/>
    <s v="United States"/>
    <s v="Oklahoma City"/>
    <s v="Oklahoma"/>
    <n v="73120"/>
    <x v="2"/>
    <s v="FUR-BO-10003966"/>
    <s v="Furniture"/>
    <x v="0"/>
    <s v="Sauder Facets Collection Library, Sky Alder Finish"/>
    <n v="341.96"/>
    <n v="2"/>
    <x v="0"/>
    <n v="54.7136"/>
  </r>
  <r>
    <n v="8804"/>
    <x v="4389"/>
    <x v="520"/>
    <d v="2019-12-31T00:00:00"/>
    <s v="First Class"/>
    <s v="AH-10030"/>
    <s v="Aaron Hawkins"/>
    <s v="Corporate"/>
    <s v="United States"/>
    <s v="New York City"/>
    <s v="New York"/>
    <n v="10035"/>
    <x v="3"/>
    <s v="TEC-AC-10003614"/>
    <s v="Technology"/>
    <x v="11"/>
    <s v="Verbatim 25 GB 6x Blu-ray Single Layer Recordable Disc, 10/Pack"/>
    <n v="34.770000000000003"/>
    <n v="3"/>
    <x v="0"/>
    <n v="11.4741"/>
  </r>
  <r>
    <n v="8805"/>
    <x v="4389"/>
    <x v="520"/>
    <d v="2019-12-31T00:00:00"/>
    <s v="First Class"/>
    <s v="AH-10030"/>
    <s v="Aaron Hawkins"/>
    <s v="Corporate"/>
    <s v="United States"/>
    <s v="New York City"/>
    <s v="New York"/>
    <n v="10035"/>
    <x v="3"/>
    <s v="OFF-LA-10003148"/>
    <s v="Office Supplies"/>
    <x v="2"/>
    <s v="Avery 51"/>
    <n v="18.899999999999999"/>
    <n v="3"/>
    <x v="0"/>
    <n v="8.6940000000000008"/>
  </r>
  <r>
    <n v="8806"/>
    <x v="4390"/>
    <x v="971"/>
    <d v="2022-08-22T00:00:00"/>
    <s v="Standard Class"/>
    <s v="DO-13435"/>
    <s v="Denny Ordway"/>
    <s v="Consumer"/>
    <s v="United States"/>
    <s v="Salt Lake City"/>
    <s v="Utah"/>
    <n v="84106"/>
    <x v="1"/>
    <s v="OFF-BI-10002133"/>
    <s v="Office Supplies"/>
    <x v="8"/>
    <s v="Wilson Jones Elliptical Ring 3 1/2&quot; Capacity Binders, 800 sheets"/>
    <n v="102.72"/>
    <n v="3"/>
    <x v="2"/>
    <n v="37.235999999999997"/>
  </r>
  <r>
    <n v="8807"/>
    <x v="4391"/>
    <x v="126"/>
    <d v="2021-09-15T00:00:00"/>
    <s v="Standard Class"/>
    <s v="MC-17590"/>
    <s v="Matt Collister"/>
    <s v="Corporate"/>
    <s v="United States"/>
    <s v="Utica"/>
    <s v="New York"/>
    <n v="13501"/>
    <x v="3"/>
    <s v="FUR-FU-10002813"/>
    <s v="Furniture"/>
    <x v="5"/>
    <s v="DAX Contemporary Wood Frame with Silver Metal Mat, Desktop, 11 x 14 Size"/>
    <n v="40.479999999999997"/>
    <n v="2"/>
    <x v="0"/>
    <n v="14.572800000000001"/>
  </r>
  <r>
    <n v="8808"/>
    <x v="4392"/>
    <x v="40"/>
    <d v="2022-10-30T00:00:00"/>
    <s v="Standard Class"/>
    <s v="JF-15190"/>
    <s v="Jamie Frazer"/>
    <s v="Consumer"/>
    <s v="United States"/>
    <s v="Philadelphia"/>
    <s v="Pennsylvania"/>
    <n v="19134"/>
    <x v="3"/>
    <s v="OFF-BI-10004330"/>
    <s v="Office Supplies"/>
    <x v="8"/>
    <s v="GBC Velobind Prepunched Cover Sets, Regency Series"/>
    <n v="33.281999999999996"/>
    <n v="3"/>
    <x v="6"/>
    <n v="-27.734999999999999"/>
  </r>
  <r>
    <n v="8809"/>
    <x v="4392"/>
    <x v="40"/>
    <d v="2022-10-30T00:00:00"/>
    <s v="Standard Class"/>
    <s v="JF-15190"/>
    <s v="Jamie Frazer"/>
    <s v="Consumer"/>
    <s v="United States"/>
    <s v="Philadelphia"/>
    <s v="Pennsylvania"/>
    <n v="19134"/>
    <x v="3"/>
    <s v="TEC-PH-10002807"/>
    <s v="Technology"/>
    <x v="7"/>
    <s v="Motorla HX550 Universal Bluetooth Headset"/>
    <n v="118.65"/>
    <n v="5"/>
    <x v="10"/>
    <n v="19.774999999999999"/>
  </r>
  <r>
    <n v="8810"/>
    <x v="4392"/>
    <x v="40"/>
    <d v="2022-10-30T00:00:00"/>
    <s v="Standard Class"/>
    <s v="JF-15190"/>
    <s v="Jamie Frazer"/>
    <s v="Consumer"/>
    <s v="United States"/>
    <s v="Philadelphia"/>
    <s v="Pennsylvania"/>
    <n v="19134"/>
    <x v="3"/>
    <s v="OFF-LA-10001404"/>
    <s v="Office Supplies"/>
    <x v="2"/>
    <s v="Avery 517"/>
    <n v="14.76"/>
    <n v="5"/>
    <x v="2"/>
    <n v="4.9814999999999996"/>
  </r>
  <r>
    <n v="8811"/>
    <x v="4393"/>
    <x v="1109"/>
    <d v="2022-06-03T00:00:00"/>
    <s v="Standard Class"/>
    <s v="SM-20950"/>
    <s v="Suzanne McNair"/>
    <s v="Corporate"/>
    <s v="United States"/>
    <s v="Los Angeles"/>
    <s v="California"/>
    <n v="90004"/>
    <x v="1"/>
    <s v="OFF-PA-10004911"/>
    <s v="Office Supplies"/>
    <x v="10"/>
    <s v="Rediform S.O.S. 1-Up Phone Message Bk, 4-1/4x3-1/16 Bk, 1 Form/Pg, 40 Messages/Bk, 3/Pk"/>
    <n v="37.520000000000003"/>
    <n v="4"/>
    <x v="0"/>
    <n v="18.009599999999999"/>
  </r>
  <r>
    <n v="8812"/>
    <x v="4394"/>
    <x v="387"/>
    <d v="2021-03-12T00:00:00"/>
    <s v="Standard Class"/>
    <s v="SP-20650"/>
    <s v="Stephanie Phelps"/>
    <s v="Corporate"/>
    <s v="United States"/>
    <s v="Jackson"/>
    <s v="Michigan"/>
    <n v="49201"/>
    <x v="2"/>
    <s v="OFF-AP-10004233"/>
    <s v="Office Supplies"/>
    <x v="9"/>
    <s v="Honeywell Enviracaire Portable Air Cleaner for up to 8 x 10 Room"/>
    <n v="207.14400000000001"/>
    <n v="3"/>
    <x v="9"/>
    <n v="48.333599999999997"/>
  </r>
  <r>
    <n v="8813"/>
    <x v="4394"/>
    <x v="387"/>
    <d v="2021-03-12T00:00:00"/>
    <s v="Standard Class"/>
    <s v="SP-20650"/>
    <s v="Stephanie Phelps"/>
    <s v="Corporate"/>
    <s v="United States"/>
    <s v="Jackson"/>
    <s v="Michigan"/>
    <n v="49201"/>
    <x v="2"/>
    <s v="OFF-AR-10002766"/>
    <s v="Office Supplies"/>
    <x v="6"/>
    <s v="Prang Drawing Pencil Set"/>
    <n v="13.9"/>
    <n v="5"/>
    <x v="0"/>
    <n v="3.7530000000000001"/>
  </r>
  <r>
    <n v="8814"/>
    <x v="4395"/>
    <x v="353"/>
    <d v="2020-07-30T00:00:00"/>
    <s v="Standard Class"/>
    <s v="CK-12760"/>
    <s v="Cyma Kinney"/>
    <s v="Corporate"/>
    <s v="United States"/>
    <s v="Glendale"/>
    <s v="Arizona"/>
    <n v="85301"/>
    <x v="1"/>
    <s v="FUR-CH-10003199"/>
    <s v="Furniture"/>
    <x v="1"/>
    <s v="Office Star - Contemporary Task Swivel Chair"/>
    <n v="266.35199999999998"/>
    <n v="3"/>
    <x v="2"/>
    <n v="13.317600000000001"/>
  </r>
  <r>
    <n v="8815"/>
    <x v="4396"/>
    <x v="521"/>
    <d v="2020-11-24T00:00:00"/>
    <s v="Second Class"/>
    <s v="PW-19240"/>
    <s v="Pierre Wener"/>
    <s v="Consumer"/>
    <s v="United States"/>
    <s v="Wilmington"/>
    <s v="Delaware"/>
    <n v="19805"/>
    <x v="3"/>
    <s v="TEC-PH-10003012"/>
    <s v="Technology"/>
    <x v="7"/>
    <s v="Nortel Meridian M3904 Professional Digital phone"/>
    <n v="307.98"/>
    <n v="2"/>
    <x v="0"/>
    <n v="89.3142"/>
  </r>
  <r>
    <n v="8816"/>
    <x v="4396"/>
    <x v="521"/>
    <d v="2020-11-24T00:00:00"/>
    <s v="Second Class"/>
    <s v="PW-19240"/>
    <s v="Pierre Wener"/>
    <s v="Consumer"/>
    <s v="United States"/>
    <s v="Wilmington"/>
    <s v="Delaware"/>
    <n v="19805"/>
    <x v="3"/>
    <s v="OFF-PA-10001583"/>
    <s v="Office Supplies"/>
    <x v="10"/>
    <s v="1/4 Fold Party Design Invitations &amp; White Envelopes, 24 8-1/2&quot; X 11&quot; Cards, 25 Env./Pack"/>
    <n v="44.1"/>
    <n v="6"/>
    <x v="0"/>
    <n v="20.727"/>
  </r>
  <r>
    <n v="8817"/>
    <x v="4396"/>
    <x v="521"/>
    <d v="2020-11-24T00:00:00"/>
    <s v="Second Class"/>
    <s v="PW-19240"/>
    <s v="Pierre Wener"/>
    <s v="Consumer"/>
    <s v="United States"/>
    <s v="Wilmington"/>
    <s v="Delaware"/>
    <n v="19805"/>
    <x v="3"/>
    <s v="OFF-AR-10001940"/>
    <s v="Office Supplies"/>
    <x v="6"/>
    <s v="Sanford Colorific Eraseable Coloring Pencils, 12 Count"/>
    <n v="13.12"/>
    <n v="4"/>
    <x v="0"/>
    <n v="5.6416000000000004"/>
  </r>
  <r>
    <n v="8818"/>
    <x v="4396"/>
    <x v="521"/>
    <d v="2020-11-24T00:00:00"/>
    <s v="Second Class"/>
    <s v="PW-19240"/>
    <s v="Pierre Wener"/>
    <s v="Consumer"/>
    <s v="United States"/>
    <s v="Wilmington"/>
    <s v="Delaware"/>
    <n v="19805"/>
    <x v="3"/>
    <s v="OFF-EN-10003286"/>
    <s v="Office Supplies"/>
    <x v="12"/>
    <s v="Staple envelope"/>
    <n v="16.559999999999999"/>
    <n v="2"/>
    <x v="0"/>
    <n v="7.7831999999999999"/>
  </r>
  <r>
    <n v="8819"/>
    <x v="4396"/>
    <x v="521"/>
    <d v="2020-11-24T00:00:00"/>
    <s v="Second Class"/>
    <s v="PW-19240"/>
    <s v="Pierre Wener"/>
    <s v="Consumer"/>
    <s v="United States"/>
    <s v="Wilmington"/>
    <s v="Delaware"/>
    <n v="19805"/>
    <x v="3"/>
    <s v="OFF-PA-10003441"/>
    <s v="Office Supplies"/>
    <x v="10"/>
    <s v="Xerox 226"/>
    <n v="38.880000000000003"/>
    <n v="6"/>
    <x v="0"/>
    <n v="18.662400000000002"/>
  </r>
  <r>
    <n v="8820"/>
    <x v="4397"/>
    <x v="109"/>
    <d v="2020-12-01T00:00:00"/>
    <s v="Standard Class"/>
    <s v="EB-14170"/>
    <s v="Evan Bailliet"/>
    <s v="Consumer"/>
    <s v="United States"/>
    <s v="Austin"/>
    <s v="Texas"/>
    <n v="78745"/>
    <x v="2"/>
    <s v="OFF-PA-10003395"/>
    <s v="Office Supplies"/>
    <x v="10"/>
    <s v="Xerox 1941"/>
    <n v="335.52"/>
    <n v="4"/>
    <x v="2"/>
    <n v="117.432"/>
  </r>
  <r>
    <n v="8821"/>
    <x v="4398"/>
    <x v="132"/>
    <d v="2022-11-06T00:00:00"/>
    <s v="Standard Class"/>
    <s v="DK-13090"/>
    <s v="Dave Kipp"/>
    <s v="Consumer"/>
    <s v="United States"/>
    <s v="Orlando"/>
    <s v="Florida"/>
    <n v="32839"/>
    <x v="0"/>
    <s v="TEC-CO-10003236"/>
    <s v="Technology"/>
    <x v="16"/>
    <s v="Canon Image Class D660 Copier"/>
    <n v="959.98400000000004"/>
    <n v="2"/>
    <x v="2"/>
    <n v="311.9948"/>
  </r>
  <r>
    <n v="8822"/>
    <x v="4398"/>
    <x v="132"/>
    <d v="2022-11-06T00:00:00"/>
    <s v="Standard Class"/>
    <s v="DK-13090"/>
    <s v="Dave Kipp"/>
    <s v="Consumer"/>
    <s v="United States"/>
    <s v="Orlando"/>
    <s v="Florida"/>
    <n v="32839"/>
    <x v="0"/>
    <s v="OFF-BI-10002982"/>
    <s v="Office Supplies"/>
    <x v="8"/>
    <s v="Avery Self-Adhesive Photo Pockets for Polaroid Photos"/>
    <n v="4.0860000000000003"/>
    <n v="2"/>
    <x v="6"/>
    <n v="-2.9964"/>
  </r>
  <r>
    <n v="8823"/>
    <x v="4398"/>
    <x v="132"/>
    <d v="2022-11-06T00:00:00"/>
    <s v="Standard Class"/>
    <s v="DK-13090"/>
    <s v="Dave Kipp"/>
    <s v="Consumer"/>
    <s v="United States"/>
    <s v="Orlando"/>
    <s v="Florida"/>
    <n v="32839"/>
    <x v="0"/>
    <s v="OFF-AR-10004010"/>
    <s v="Office Supplies"/>
    <x v="6"/>
    <s v="Hunt Boston Vacuum Mount KS Pencil Sharpener"/>
    <n v="55.984000000000002"/>
    <n v="2"/>
    <x v="2"/>
    <n v="4.1988000000000003"/>
  </r>
  <r>
    <n v="8824"/>
    <x v="4398"/>
    <x v="132"/>
    <d v="2022-11-06T00:00:00"/>
    <s v="Standard Class"/>
    <s v="DK-13090"/>
    <s v="Dave Kipp"/>
    <s v="Consumer"/>
    <s v="United States"/>
    <s v="Orlando"/>
    <s v="Florida"/>
    <n v="32839"/>
    <x v="0"/>
    <s v="OFF-PA-10002947"/>
    <s v="Office Supplies"/>
    <x v="10"/>
    <s v="Xerox 1923"/>
    <n v="10.688000000000001"/>
    <n v="2"/>
    <x v="2"/>
    <n v="3.7408000000000001"/>
  </r>
  <r>
    <n v="8825"/>
    <x v="4399"/>
    <x v="708"/>
    <d v="2022-03-22T00:00:00"/>
    <s v="Second Class"/>
    <s v="TB-21055"/>
    <s v="Ted Butterfield"/>
    <s v="Consumer"/>
    <s v="United States"/>
    <s v="Reading"/>
    <s v="Pennsylvania"/>
    <n v="19601"/>
    <x v="3"/>
    <s v="OFF-EN-10003845"/>
    <s v="Office Supplies"/>
    <x v="12"/>
    <s v="Colored Envelopes"/>
    <n v="8.8559999999999999"/>
    <n v="3"/>
    <x v="2"/>
    <n v="2.8782000000000001"/>
  </r>
  <r>
    <n v="8826"/>
    <x v="4400"/>
    <x v="546"/>
    <d v="2020-12-21T00:00:00"/>
    <s v="First Class"/>
    <s v="AG-10900"/>
    <s v="Arthur Gainer"/>
    <s v="Consumer"/>
    <s v="United States"/>
    <s v="Philadelphia"/>
    <s v="Pennsylvania"/>
    <n v="19134"/>
    <x v="3"/>
    <s v="OFF-LA-10003190"/>
    <s v="Office Supplies"/>
    <x v="2"/>
    <s v="Avery 474"/>
    <n v="6.9119999999999999"/>
    <n v="3"/>
    <x v="2"/>
    <n v="2.5055999999999998"/>
  </r>
  <r>
    <n v="8827"/>
    <x v="4401"/>
    <x v="1063"/>
    <d v="2019-04-05T00:00:00"/>
    <s v="Second Class"/>
    <s v="SC-20020"/>
    <s v="Sam Craven"/>
    <s v="Consumer"/>
    <s v="United States"/>
    <s v="Houston"/>
    <s v="Texas"/>
    <n v="77095"/>
    <x v="2"/>
    <s v="OFF-PA-10002986"/>
    <s v="Office Supplies"/>
    <x v="10"/>
    <s v="Xerox 1898"/>
    <n v="26.72"/>
    <n v="5"/>
    <x v="2"/>
    <n v="9.3520000000000003"/>
  </r>
  <r>
    <n v="8828"/>
    <x v="4401"/>
    <x v="1063"/>
    <d v="2019-04-05T00:00:00"/>
    <s v="Second Class"/>
    <s v="SC-20020"/>
    <s v="Sam Craven"/>
    <s v="Consumer"/>
    <s v="United States"/>
    <s v="Houston"/>
    <s v="Texas"/>
    <n v="77095"/>
    <x v="2"/>
    <s v="OFF-PA-10001593"/>
    <s v="Office Supplies"/>
    <x v="10"/>
    <s v="Xerox 1947"/>
    <n v="33.488"/>
    <n v="7"/>
    <x v="2"/>
    <n v="10.465"/>
  </r>
  <r>
    <n v="8829"/>
    <x v="4402"/>
    <x v="1117"/>
    <d v="2020-06-08T00:00:00"/>
    <s v="Standard Class"/>
    <s v="BB-11545"/>
    <s v="Brenda Bowman"/>
    <s v="Corporate"/>
    <s v="United States"/>
    <s v="Saint Charles"/>
    <s v="Missouri"/>
    <n v="63301"/>
    <x v="2"/>
    <s v="OFF-PA-10000528"/>
    <s v="Office Supplies"/>
    <x v="10"/>
    <s v="Xerox 1981"/>
    <n v="10.56"/>
    <n v="2"/>
    <x v="0"/>
    <n v="4.7519999999999998"/>
  </r>
  <r>
    <n v="8830"/>
    <x v="4403"/>
    <x v="191"/>
    <d v="2019-10-08T00:00:00"/>
    <s v="First Class"/>
    <s v="VP-21760"/>
    <s v="Victoria Pisteka"/>
    <s v="Corporate"/>
    <s v="United States"/>
    <s v="Indianapolis"/>
    <s v="Indiana"/>
    <n v="46203"/>
    <x v="2"/>
    <s v="OFF-ST-10001932"/>
    <s v="Office Supplies"/>
    <x v="4"/>
    <s v="Fellowes Staxonsteel Drawer Files"/>
    <n v="386.34"/>
    <n v="2"/>
    <x v="0"/>
    <n v="54.087600000000002"/>
  </r>
  <r>
    <n v="8831"/>
    <x v="4404"/>
    <x v="1036"/>
    <d v="2021-08-23T00:00:00"/>
    <s v="Second Class"/>
    <s v="RP-19270"/>
    <s v="Rachel Payne"/>
    <s v="Corporate"/>
    <s v="United States"/>
    <s v="Seattle"/>
    <s v="Washington"/>
    <n v="98115"/>
    <x v="1"/>
    <s v="OFF-BI-10003727"/>
    <s v="Office Supplies"/>
    <x v="8"/>
    <s v="Avery Durable Slant Ring Binders With Label Holder"/>
    <n v="33.44"/>
    <n v="10"/>
    <x v="2"/>
    <n v="11.704000000000001"/>
  </r>
  <r>
    <n v="8832"/>
    <x v="4405"/>
    <x v="219"/>
    <d v="2020-11-18T00:00:00"/>
    <s v="Standard Class"/>
    <s v="DH-13675"/>
    <s v="Duane Huffman"/>
    <s v="Home Office"/>
    <s v="United States"/>
    <s v="Harrisonburg"/>
    <s v="Virginia"/>
    <n v="22801"/>
    <x v="0"/>
    <s v="FUR-FU-10002759"/>
    <s v="Furniture"/>
    <x v="5"/>
    <s v="12-1/2 Diameter Round Wall Clock"/>
    <n v="39.96"/>
    <n v="2"/>
    <x v="0"/>
    <n v="14.3856"/>
  </r>
  <r>
    <n v="8833"/>
    <x v="4406"/>
    <x v="137"/>
    <d v="2020-06-26T00:00:00"/>
    <s v="Standard Class"/>
    <s v="SW-20455"/>
    <s v="Shaun Weien"/>
    <s v="Consumer"/>
    <s v="United States"/>
    <s v="Rochester"/>
    <s v="New York"/>
    <n v="14609"/>
    <x v="3"/>
    <s v="OFF-BI-10000545"/>
    <s v="Office Supplies"/>
    <x v="8"/>
    <s v="GBC Ibimaster 500 Manual ProClick Binding System"/>
    <n v="1217.568"/>
    <n v="2"/>
    <x v="2"/>
    <n v="456.58800000000002"/>
  </r>
  <r>
    <n v="8834"/>
    <x v="4407"/>
    <x v="241"/>
    <d v="2022-09-27T00:00:00"/>
    <s v="Standard Class"/>
    <s v="KF-16285"/>
    <s v="Karen Ferguson"/>
    <s v="Home Office"/>
    <s v="United States"/>
    <s v="Sandy Springs"/>
    <s v="Georgia"/>
    <n v="30328"/>
    <x v="0"/>
    <s v="OFF-ST-10004950"/>
    <s v="Office Supplies"/>
    <x v="4"/>
    <s v="Tenex Personal Filing Tote With Secure Closure Lid, Black/Frost"/>
    <n v="15.51"/>
    <n v="1"/>
    <x v="0"/>
    <n v="3.8774999999999999"/>
  </r>
  <r>
    <n v="8835"/>
    <x v="4407"/>
    <x v="241"/>
    <d v="2022-09-27T00:00:00"/>
    <s v="Standard Class"/>
    <s v="KF-16285"/>
    <s v="Karen Ferguson"/>
    <s v="Home Office"/>
    <s v="United States"/>
    <s v="Sandy Springs"/>
    <s v="Georgia"/>
    <n v="30328"/>
    <x v="0"/>
    <s v="TEC-PH-10003171"/>
    <s v="Technology"/>
    <x v="7"/>
    <s v="Plantronics Encore H101 Dual EarpiecesÂ Headset"/>
    <n v="89.9"/>
    <n v="2"/>
    <x v="0"/>
    <n v="25.172000000000001"/>
  </r>
  <r>
    <n v="8836"/>
    <x v="4407"/>
    <x v="241"/>
    <d v="2022-09-27T00:00:00"/>
    <s v="Standard Class"/>
    <s v="KF-16285"/>
    <s v="Karen Ferguson"/>
    <s v="Home Office"/>
    <s v="United States"/>
    <s v="Sandy Springs"/>
    <s v="Georgia"/>
    <n v="30328"/>
    <x v="0"/>
    <s v="OFF-AR-10000614"/>
    <s v="Office Supplies"/>
    <x v="6"/>
    <s v="Barrel Sharpener"/>
    <n v="14.28"/>
    <n v="4"/>
    <x v="0"/>
    <n v="3.7128000000000001"/>
  </r>
  <r>
    <n v="8837"/>
    <x v="4407"/>
    <x v="241"/>
    <d v="2022-09-27T00:00:00"/>
    <s v="Standard Class"/>
    <s v="KF-16285"/>
    <s v="Karen Ferguson"/>
    <s v="Home Office"/>
    <s v="United States"/>
    <s v="Sandy Springs"/>
    <s v="Georgia"/>
    <n v="30328"/>
    <x v="0"/>
    <s v="OFF-AR-10000034"/>
    <s v="Office Supplies"/>
    <x v="6"/>
    <s v="BIC Brite Liner Grip Highlighters, Assorted, 5/Pack"/>
    <n v="12.72"/>
    <n v="3"/>
    <x v="0"/>
    <n v="4.9607999999999999"/>
  </r>
  <r>
    <n v="8838"/>
    <x v="4407"/>
    <x v="241"/>
    <d v="2022-09-27T00:00:00"/>
    <s v="Standard Class"/>
    <s v="KF-16285"/>
    <s v="Karen Ferguson"/>
    <s v="Home Office"/>
    <s v="United States"/>
    <s v="Sandy Springs"/>
    <s v="Georgia"/>
    <n v="30328"/>
    <x v="0"/>
    <s v="OFF-LA-10003766"/>
    <s v="Office Supplies"/>
    <x v="2"/>
    <s v="Self-Adhesive Removable Labels"/>
    <n v="15.75"/>
    <n v="5"/>
    <x v="0"/>
    <n v="7.56"/>
  </r>
  <r>
    <n v="8839"/>
    <x v="4408"/>
    <x v="322"/>
    <d v="2019-04-09T00:00:00"/>
    <s v="Second Class"/>
    <s v="FH-14275"/>
    <s v="Frank Hawley"/>
    <s v="Corporate"/>
    <s v="United States"/>
    <s v="Los Angeles"/>
    <s v="California"/>
    <n v="90004"/>
    <x v="1"/>
    <s v="OFF-AR-10001725"/>
    <s v="Office Supplies"/>
    <x v="6"/>
    <s v="Boston Home &amp; Office Model 2000 Electric Pencil Sharpeners"/>
    <n v="70.95"/>
    <n v="3"/>
    <x v="0"/>
    <n v="18.446999999999999"/>
  </r>
  <r>
    <n v="8840"/>
    <x v="4408"/>
    <x v="322"/>
    <d v="2019-04-09T00:00:00"/>
    <s v="Second Class"/>
    <s v="FH-14275"/>
    <s v="Frank Hawley"/>
    <s v="Corporate"/>
    <s v="United States"/>
    <s v="Los Angeles"/>
    <s v="California"/>
    <n v="90004"/>
    <x v="1"/>
    <s v="OFF-BI-10002794"/>
    <s v="Office Supplies"/>
    <x v="8"/>
    <s v="Avery Trapezoid Ring Binder, 3&quot; Capacity, Black, 1040 sheets"/>
    <n v="65.567999999999998"/>
    <n v="2"/>
    <x v="2"/>
    <n v="23.7684"/>
  </r>
  <r>
    <n v="8841"/>
    <x v="4408"/>
    <x v="322"/>
    <d v="2019-04-09T00:00:00"/>
    <s v="Second Class"/>
    <s v="FH-14275"/>
    <s v="Frank Hawley"/>
    <s v="Corporate"/>
    <s v="United States"/>
    <s v="Los Angeles"/>
    <s v="California"/>
    <n v="90004"/>
    <x v="1"/>
    <s v="TEC-AC-10004171"/>
    <s v="Technology"/>
    <x v="11"/>
    <s v="Razer Kraken 7.1 Surround Sound Over Ear USB Gaming Headset"/>
    <n v="299.97000000000003"/>
    <n v="3"/>
    <x v="0"/>
    <n v="131.98679999999999"/>
  </r>
  <r>
    <n v="8842"/>
    <x v="4409"/>
    <x v="1205"/>
    <d v="2021-02-12T00:00:00"/>
    <s v="Standard Class"/>
    <s v="JR-16210"/>
    <s v="Justin Ritter"/>
    <s v="Corporate"/>
    <s v="United States"/>
    <s v="San Francisco"/>
    <s v="California"/>
    <n v="94110"/>
    <x v="1"/>
    <s v="TEC-AC-10003628"/>
    <s v="Technology"/>
    <x v="11"/>
    <s v="Logitech 910-002974 M325 Wireless Mouse for Web Scrolling"/>
    <n v="89.97"/>
    <n v="3"/>
    <x v="0"/>
    <n v="39.586799999999997"/>
  </r>
  <r>
    <n v="8843"/>
    <x v="4409"/>
    <x v="1205"/>
    <d v="2021-02-12T00:00:00"/>
    <s v="Standard Class"/>
    <s v="JR-16210"/>
    <s v="Justin Ritter"/>
    <s v="Corporate"/>
    <s v="United States"/>
    <s v="San Francisco"/>
    <s v="California"/>
    <n v="94110"/>
    <x v="1"/>
    <s v="TEC-AC-10004761"/>
    <s v="Technology"/>
    <x v="11"/>
    <s v="Maxell 4.7GB DVD+RW 3/Pack"/>
    <n v="31.86"/>
    <n v="2"/>
    <x v="0"/>
    <n v="11.151"/>
  </r>
  <r>
    <n v="8844"/>
    <x v="4410"/>
    <x v="728"/>
    <d v="2019-11-19T00:00:00"/>
    <s v="Second Class"/>
    <s v="JC-16105"/>
    <s v="Julie Creighton"/>
    <s v="Corporate"/>
    <s v="United States"/>
    <s v="Minneapolis"/>
    <s v="Minnesota"/>
    <n v="55407"/>
    <x v="2"/>
    <s v="OFF-ST-10000885"/>
    <s v="Office Supplies"/>
    <x v="4"/>
    <s v="Fellowes Desktop Hanging File Manager"/>
    <n v="67.150000000000006"/>
    <n v="5"/>
    <x v="0"/>
    <n v="16.787500000000001"/>
  </r>
  <r>
    <n v="8845"/>
    <x v="4411"/>
    <x v="404"/>
    <d v="2022-12-22T00:00:00"/>
    <s v="Standard Class"/>
    <s v="BP-11290"/>
    <s v="Beth Paige"/>
    <s v="Consumer"/>
    <s v="United States"/>
    <s v="Columbus"/>
    <s v="Ohio"/>
    <n v="43229"/>
    <x v="3"/>
    <s v="OFF-BI-10004209"/>
    <s v="Office Supplies"/>
    <x v="8"/>
    <s v="Fellowes Twister Kit, Gray/Clear, 3/pkg"/>
    <n v="7.2359999999999998"/>
    <n v="3"/>
    <x v="6"/>
    <n v="-6.03"/>
  </r>
  <r>
    <n v="8846"/>
    <x v="4411"/>
    <x v="404"/>
    <d v="2022-12-22T00:00:00"/>
    <s v="Standard Class"/>
    <s v="BP-11290"/>
    <s v="Beth Paige"/>
    <s v="Consumer"/>
    <s v="United States"/>
    <s v="Columbus"/>
    <s v="Ohio"/>
    <n v="43229"/>
    <x v="3"/>
    <s v="OFF-FA-10002988"/>
    <s v="Office Supplies"/>
    <x v="13"/>
    <s v="Ideal Clamps"/>
    <n v="4.8239999999999998"/>
    <n v="3"/>
    <x v="2"/>
    <n v="1.7486999999999999"/>
  </r>
  <r>
    <n v="8847"/>
    <x v="4411"/>
    <x v="404"/>
    <d v="2022-12-22T00:00:00"/>
    <s v="Standard Class"/>
    <s v="BP-11290"/>
    <s v="Beth Paige"/>
    <s v="Consumer"/>
    <s v="United States"/>
    <s v="Columbus"/>
    <s v="Ohio"/>
    <n v="43229"/>
    <x v="3"/>
    <s v="OFF-PA-10002222"/>
    <s v="Office Supplies"/>
    <x v="10"/>
    <s v="Xerox Color Copier Paper, 11&quot; x 17&quot;, Ream"/>
    <n v="91.36"/>
    <n v="5"/>
    <x v="2"/>
    <n v="29.692"/>
  </r>
  <r>
    <n v="8848"/>
    <x v="4411"/>
    <x v="404"/>
    <d v="2022-12-22T00:00:00"/>
    <s v="Standard Class"/>
    <s v="BP-11290"/>
    <s v="Beth Paige"/>
    <s v="Consumer"/>
    <s v="United States"/>
    <s v="Columbus"/>
    <s v="Ohio"/>
    <n v="43229"/>
    <x v="3"/>
    <s v="OFF-AP-10004487"/>
    <s v="Office Supplies"/>
    <x v="9"/>
    <s v="Kensington 4 Outlet MasterPiece Compact Power Control Center"/>
    <n v="130.11199999999999"/>
    <n v="2"/>
    <x v="2"/>
    <n v="13.011200000000001"/>
  </r>
  <r>
    <n v="8849"/>
    <x v="4412"/>
    <x v="740"/>
    <d v="2020-07-03T00:00:00"/>
    <s v="First Class"/>
    <s v="FA-14230"/>
    <s v="Frank Atkinson"/>
    <s v="Corporate"/>
    <s v="United States"/>
    <s v="Raleigh"/>
    <s v="North Carolina"/>
    <n v="27604"/>
    <x v="0"/>
    <s v="TEC-PH-10003505"/>
    <s v="Technology"/>
    <x v="7"/>
    <s v="Geemarc AmpliPOWER60"/>
    <n v="74.239999999999995"/>
    <n v="1"/>
    <x v="2"/>
    <n v="8.3520000000000003"/>
  </r>
  <r>
    <n v="8850"/>
    <x v="4412"/>
    <x v="740"/>
    <d v="2020-07-03T00:00:00"/>
    <s v="First Class"/>
    <s v="FA-14230"/>
    <s v="Frank Atkinson"/>
    <s v="Corporate"/>
    <s v="United States"/>
    <s v="Raleigh"/>
    <s v="North Carolina"/>
    <n v="27604"/>
    <x v="0"/>
    <s v="FUR-FU-10000076"/>
    <s v="Furniture"/>
    <x v="5"/>
    <s v="24-Hour Round Wall Clock"/>
    <n v="159.84"/>
    <n v="10"/>
    <x v="2"/>
    <n v="45.954000000000001"/>
  </r>
  <r>
    <n v="8851"/>
    <x v="4412"/>
    <x v="740"/>
    <d v="2020-07-03T00:00:00"/>
    <s v="First Class"/>
    <s v="FA-14230"/>
    <s v="Frank Atkinson"/>
    <s v="Corporate"/>
    <s v="United States"/>
    <s v="Raleigh"/>
    <s v="North Carolina"/>
    <n v="27604"/>
    <x v="0"/>
    <s v="OFF-BI-10004728"/>
    <s v="Office Supplies"/>
    <x v="8"/>
    <s v="Wilson Jones Turn Tabs Binder Tool for Ring Binders"/>
    <n v="2.8919999999999999"/>
    <n v="2"/>
    <x v="6"/>
    <n v="-2.3136000000000001"/>
  </r>
  <r>
    <n v="8852"/>
    <x v="4412"/>
    <x v="740"/>
    <d v="2020-07-03T00:00:00"/>
    <s v="First Class"/>
    <s v="FA-14230"/>
    <s v="Frank Atkinson"/>
    <s v="Corporate"/>
    <s v="United States"/>
    <s v="Raleigh"/>
    <s v="North Carolina"/>
    <n v="27604"/>
    <x v="0"/>
    <s v="OFF-PA-10002250"/>
    <s v="Office Supplies"/>
    <x v="10"/>
    <s v="Things To Do Today Pad"/>
    <n v="9.3919999999999995"/>
    <n v="2"/>
    <x v="2"/>
    <n v="3.2871999999999999"/>
  </r>
  <r>
    <n v="8853"/>
    <x v="4413"/>
    <x v="1169"/>
    <d v="2019-10-12T00:00:00"/>
    <s v="Second Class"/>
    <s v="DN-13690"/>
    <s v="Duane Noonan"/>
    <s v="Consumer"/>
    <s v="United States"/>
    <s v="New York City"/>
    <s v="New York"/>
    <n v="10011"/>
    <x v="3"/>
    <s v="OFF-PA-10003823"/>
    <s v="Office Supplies"/>
    <x v="10"/>
    <s v="Xerox 197"/>
    <n v="123.92"/>
    <n v="4"/>
    <x v="0"/>
    <n v="55.764000000000003"/>
  </r>
  <r>
    <n v="8854"/>
    <x v="4414"/>
    <x v="357"/>
    <d v="2020-09-24T00:00:00"/>
    <s v="First Class"/>
    <s v="FO-14305"/>
    <s v="Frank Olsen"/>
    <s v="Consumer"/>
    <s v="United States"/>
    <s v="Philadelphia"/>
    <s v="Pennsylvania"/>
    <n v="19143"/>
    <x v="3"/>
    <s v="OFF-SU-10000898"/>
    <s v="Office Supplies"/>
    <x v="14"/>
    <s v="Acme Hot Forged Carbon Steel Scissors with Nickel-Plated Handles, 3 7/8&quot; Cut, 8&quot;L"/>
    <n v="55.6"/>
    <n v="5"/>
    <x v="2"/>
    <n v="6.2549999999999999"/>
  </r>
  <r>
    <n v="8855"/>
    <x v="4414"/>
    <x v="357"/>
    <d v="2020-09-24T00:00:00"/>
    <s v="First Class"/>
    <s v="FO-14305"/>
    <s v="Frank Olsen"/>
    <s v="Consumer"/>
    <s v="United States"/>
    <s v="Philadelphia"/>
    <s v="Pennsylvania"/>
    <n v="19143"/>
    <x v="3"/>
    <s v="TEC-AC-10003832"/>
    <s v="Technology"/>
    <x v="11"/>
    <s v="LogitechÂ P710e Mobile Speakerphone"/>
    <n v="617.976"/>
    <n v="3"/>
    <x v="2"/>
    <n v="-7.7247000000000003"/>
  </r>
  <r>
    <n v="8856"/>
    <x v="4415"/>
    <x v="165"/>
    <d v="2022-12-29T00:00:00"/>
    <s v="Standard Class"/>
    <s v="DP-13105"/>
    <s v="Dave Poirier"/>
    <s v="Corporate"/>
    <s v="United States"/>
    <s v="Meridian"/>
    <s v="Idaho"/>
    <n v="83642"/>
    <x v="1"/>
    <s v="OFF-BI-10001679"/>
    <s v="Office Supplies"/>
    <x v="8"/>
    <s v="GBC Instant Index System for Binding Systems"/>
    <n v="21.312000000000001"/>
    <n v="3"/>
    <x v="2"/>
    <n v="7.992"/>
  </r>
  <r>
    <n v="8857"/>
    <x v="4416"/>
    <x v="119"/>
    <d v="2022-10-19T00:00:00"/>
    <s v="Standard Class"/>
    <s v="JW-15220"/>
    <s v="Jane Waco"/>
    <s v="Corporate"/>
    <s v="United States"/>
    <s v="Sacramento"/>
    <s v="California"/>
    <n v="95823"/>
    <x v="1"/>
    <s v="TEC-AC-10002335"/>
    <s v="Technology"/>
    <x v="11"/>
    <s v="Logitech Media Keyboard K200"/>
    <n v="209.94"/>
    <n v="6"/>
    <x v="0"/>
    <n v="39.888599999999997"/>
  </r>
  <r>
    <n v="8858"/>
    <x v="4416"/>
    <x v="119"/>
    <d v="2022-10-19T00:00:00"/>
    <s v="Standard Class"/>
    <s v="JW-15220"/>
    <s v="Jane Waco"/>
    <s v="Corporate"/>
    <s v="United States"/>
    <s v="Sacramento"/>
    <s v="California"/>
    <n v="95823"/>
    <x v="1"/>
    <s v="TEC-PH-10003187"/>
    <s v="Technology"/>
    <x v="7"/>
    <s v="Anker Astro Mini 3000mAh Ultra-Compact Portable Charger"/>
    <n v="31.984000000000002"/>
    <n v="2"/>
    <x v="2"/>
    <n v="-7.9960000000000004"/>
  </r>
  <r>
    <n v="8859"/>
    <x v="4416"/>
    <x v="119"/>
    <d v="2022-10-19T00:00:00"/>
    <s v="Standard Class"/>
    <s v="JW-15220"/>
    <s v="Jane Waco"/>
    <s v="Corporate"/>
    <s v="United States"/>
    <s v="Sacramento"/>
    <s v="California"/>
    <n v="95823"/>
    <x v="1"/>
    <s v="OFF-BI-10003527"/>
    <s v="Office Supplies"/>
    <x v="8"/>
    <s v="Fellowes PB500 Electric Punch Plastic Comb Binding Machine with Manual Bind"/>
    <n v="5083.96"/>
    <n v="5"/>
    <x v="2"/>
    <n v="1906.4849999999999"/>
  </r>
  <r>
    <n v="8860"/>
    <x v="4417"/>
    <x v="648"/>
    <d v="2022-08-25T00:00:00"/>
    <s v="Standard Class"/>
    <s v="TT-21460"/>
    <s v="Tonja Turnell"/>
    <s v="Home Office"/>
    <s v="United States"/>
    <s v="Charlotte"/>
    <s v="North Carolina"/>
    <n v="28205"/>
    <x v="0"/>
    <s v="TEC-PH-10003171"/>
    <s v="Technology"/>
    <x v="7"/>
    <s v="Plantronics Encore H101 Dual EarpiecesÂ Headset"/>
    <n v="35.96"/>
    <n v="1"/>
    <x v="2"/>
    <n v="3.5960000000000001"/>
  </r>
  <r>
    <n v="8861"/>
    <x v="4418"/>
    <x v="861"/>
    <d v="2020-09-17T00:00:00"/>
    <s v="Standard Class"/>
    <s v="SN-20560"/>
    <s v="Skye Norling"/>
    <s v="Home Office"/>
    <s v="United States"/>
    <s v="Paterson"/>
    <s v="New Jersey"/>
    <n v="7501"/>
    <x v="3"/>
    <s v="OFF-LA-10000414"/>
    <s v="Office Supplies"/>
    <x v="2"/>
    <s v="Avery 503"/>
    <n v="31.05"/>
    <n v="3"/>
    <x v="0"/>
    <n v="14.904"/>
  </r>
  <r>
    <n v="8862"/>
    <x v="4418"/>
    <x v="861"/>
    <d v="2020-09-17T00:00:00"/>
    <s v="Standard Class"/>
    <s v="SN-20560"/>
    <s v="Skye Norling"/>
    <s v="Home Office"/>
    <s v="United States"/>
    <s v="Paterson"/>
    <s v="New Jersey"/>
    <n v="7501"/>
    <x v="3"/>
    <s v="FUR-FU-10002107"/>
    <s v="Furniture"/>
    <x v="5"/>
    <s v="Eldon Pizzaz Desk Accessories"/>
    <n v="8.92"/>
    <n v="4"/>
    <x v="0"/>
    <n v="3.9247999999999998"/>
  </r>
  <r>
    <n v="8863"/>
    <x v="4418"/>
    <x v="861"/>
    <d v="2020-09-17T00:00:00"/>
    <s v="Standard Class"/>
    <s v="SN-20560"/>
    <s v="Skye Norling"/>
    <s v="Home Office"/>
    <s v="United States"/>
    <s v="Paterson"/>
    <s v="New Jersey"/>
    <n v="7501"/>
    <x v="3"/>
    <s v="OFF-BI-10004593"/>
    <s v="Office Supplies"/>
    <x v="8"/>
    <s v="Ibico Laser Imprintable Binding System Covers"/>
    <n v="209.6"/>
    <n v="4"/>
    <x v="0"/>
    <n v="96.415999999999997"/>
  </r>
  <r>
    <n v="8864"/>
    <x v="4418"/>
    <x v="861"/>
    <d v="2020-09-17T00:00:00"/>
    <s v="Standard Class"/>
    <s v="SN-20560"/>
    <s v="Skye Norling"/>
    <s v="Home Office"/>
    <s v="United States"/>
    <s v="Paterson"/>
    <s v="New Jersey"/>
    <n v="7501"/>
    <x v="3"/>
    <s v="OFF-AP-10003860"/>
    <s v="Office Supplies"/>
    <x v="9"/>
    <s v="Fellowes Advanced 8 Outlet Surge Suppressor with Phone/Fax Protection"/>
    <n v="111.04"/>
    <n v="4"/>
    <x v="0"/>
    <n v="29.980799999999999"/>
  </r>
  <r>
    <n v="8865"/>
    <x v="4418"/>
    <x v="861"/>
    <d v="2020-09-17T00:00:00"/>
    <s v="Standard Class"/>
    <s v="SN-20560"/>
    <s v="Skye Norling"/>
    <s v="Home Office"/>
    <s v="United States"/>
    <s v="Paterson"/>
    <s v="New Jersey"/>
    <n v="7501"/>
    <x v="3"/>
    <s v="OFF-PA-10000556"/>
    <s v="Office Supplies"/>
    <x v="10"/>
    <s v="Xerox 208"/>
    <n v="38.880000000000003"/>
    <n v="6"/>
    <x v="0"/>
    <n v="18.662400000000002"/>
  </r>
  <r>
    <n v="8866"/>
    <x v="4419"/>
    <x v="139"/>
    <d v="2020-12-25T00:00:00"/>
    <s v="Standard Class"/>
    <s v="JM-15865"/>
    <s v="John Murray"/>
    <s v="Consumer"/>
    <s v="United States"/>
    <s v="Arlington"/>
    <s v="Virginia"/>
    <n v="22204"/>
    <x v="0"/>
    <s v="OFF-AP-10003281"/>
    <s v="Office Supplies"/>
    <x v="9"/>
    <s v="Acco 6 Outlet Guardian Standard Surge Suppressor"/>
    <n v="36.270000000000003"/>
    <n v="3"/>
    <x v="0"/>
    <n v="10.881"/>
  </r>
  <r>
    <n v="8867"/>
    <x v="4420"/>
    <x v="59"/>
    <d v="2019-09-22T00:00:00"/>
    <s v="First Class"/>
    <s v="SB-20185"/>
    <s v="Sarah Brown"/>
    <s v="Consumer"/>
    <s v="United States"/>
    <s v="Chicago"/>
    <s v="Illinois"/>
    <n v="60653"/>
    <x v="2"/>
    <s v="FUR-BO-10004218"/>
    <s v="Furniture"/>
    <x v="0"/>
    <s v="Bush Heritage Pine Collection 5-Shelf Bookcase, Albany Pine Finish, *Special Order"/>
    <n v="493.43"/>
    <n v="5"/>
    <x v="4"/>
    <n v="-70.489999999999995"/>
  </r>
  <r>
    <n v="8868"/>
    <x v="4420"/>
    <x v="59"/>
    <d v="2019-09-22T00:00:00"/>
    <s v="First Class"/>
    <s v="SB-20185"/>
    <s v="Sarah Brown"/>
    <s v="Consumer"/>
    <s v="United States"/>
    <s v="Chicago"/>
    <s v="Illinois"/>
    <n v="60653"/>
    <x v="2"/>
    <s v="TEC-PH-10002185"/>
    <s v="Technology"/>
    <x v="7"/>
    <s v="QVS USB Car Charger 2-Port 2.1Amp for iPod/iPhone/iPad/iPad 2/iPad 3"/>
    <n v="11.12"/>
    <n v="2"/>
    <x v="2"/>
    <n v="3.4750000000000001"/>
  </r>
  <r>
    <n v="8869"/>
    <x v="4421"/>
    <x v="254"/>
    <d v="2021-11-07T00:00:00"/>
    <s v="Standard Class"/>
    <s v="CC-12475"/>
    <s v="Cindy Chapman"/>
    <s v="Consumer"/>
    <s v="United States"/>
    <s v="San Diego"/>
    <s v="California"/>
    <n v="92037"/>
    <x v="1"/>
    <s v="TEC-MA-10003176"/>
    <s v="Technology"/>
    <x v="15"/>
    <s v="Okidata B400 Printer"/>
    <n v="686.4"/>
    <n v="2"/>
    <x v="2"/>
    <n v="77.22"/>
  </r>
  <r>
    <n v="8870"/>
    <x v="4422"/>
    <x v="96"/>
    <d v="2022-12-05T00:00:00"/>
    <s v="Standard Class"/>
    <s v="SH-19975"/>
    <s v="Sally Hughsby"/>
    <s v="Corporate"/>
    <s v="United States"/>
    <s v="Seattle"/>
    <s v="Washington"/>
    <n v="98105"/>
    <x v="1"/>
    <s v="OFF-BI-10002003"/>
    <s v="Office Supplies"/>
    <x v="8"/>
    <s v="Ibico Presentation Index for Binding Systems"/>
    <n v="15.92"/>
    <n v="5"/>
    <x v="2"/>
    <n v="5.3730000000000002"/>
  </r>
  <r>
    <n v="8871"/>
    <x v="4422"/>
    <x v="96"/>
    <d v="2022-12-05T00:00:00"/>
    <s v="Standard Class"/>
    <s v="SH-19975"/>
    <s v="Sally Hughsby"/>
    <s v="Corporate"/>
    <s v="United States"/>
    <s v="Seattle"/>
    <s v="Washington"/>
    <n v="98105"/>
    <x v="1"/>
    <s v="FUR-FU-10000023"/>
    <s v="Furniture"/>
    <x v="5"/>
    <s v="Eldon Wave Desk Accessories"/>
    <n v="70.680000000000007"/>
    <n v="12"/>
    <x v="0"/>
    <n v="31.0992"/>
  </r>
  <r>
    <n v="8872"/>
    <x v="4422"/>
    <x v="96"/>
    <d v="2022-12-05T00:00:00"/>
    <s v="Standard Class"/>
    <s v="SH-19975"/>
    <s v="Sally Hughsby"/>
    <s v="Corporate"/>
    <s v="United States"/>
    <s v="Seattle"/>
    <s v="Washington"/>
    <n v="98105"/>
    <x v="1"/>
    <s v="OFF-ST-10002756"/>
    <s v="Office Supplies"/>
    <x v="4"/>
    <s v="Tennsco Stur-D-Stor Boltless Shelving, 5 Shelves, 24&quot; Deep, Sand"/>
    <n v="541.24"/>
    <n v="4"/>
    <x v="0"/>
    <n v="5.4123999999999999"/>
  </r>
  <r>
    <n v="8873"/>
    <x v="4423"/>
    <x v="982"/>
    <d v="2019-10-09T00:00:00"/>
    <s v="Same Day"/>
    <s v="RB-19435"/>
    <s v="Richard Bierner"/>
    <s v="Consumer"/>
    <s v="United States"/>
    <s v="Columbus"/>
    <s v="Ohio"/>
    <n v="43229"/>
    <x v="3"/>
    <s v="TEC-MA-10002694"/>
    <s v="Technology"/>
    <x v="15"/>
    <s v="Hewlett-Packard Deskjet F4180 All-in-One Color Ink-jet - Printer / copier / scanner"/>
    <n v="101.994"/>
    <n v="2"/>
    <x v="6"/>
    <n v="-71.395799999999994"/>
  </r>
  <r>
    <n v="8874"/>
    <x v="4423"/>
    <x v="982"/>
    <d v="2019-10-09T00:00:00"/>
    <s v="Same Day"/>
    <s v="RB-19435"/>
    <s v="Richard Bierner"/>
    <s v="Consumer"/>
    <s v="United States"/>
    <s v="Columbus"/>
    <s v="Ohio"/>
    <n v="43229"/>
    <x v="3"/>
    <s v="OFF-BI-10002429"/>
    <s v="Office Supplies"/>
    <x v="8"/>
    <s v="Premier Elliptical Ring Binder, Black"/>
    <n v="18.263999999999999"/>
    <n v="2"/>
    <x v="6"/>
    <n v="-13.393599999999999"/>
  </r>
  <r>
    <n v="8875"/>
    <x v="4424"/>
    <x v="237"/>
    <d v="2022-11-15T00:00:00"/>
    <s v="Second Class"/>
    <s v="TC-21295"/>
    <s v="Toby Carlisle"/>
    <s v="Consumer"/>
    <s v="United States"/>
    <s v="Houston"/>
    <s v="Texas"/>
    <n v="77095"/>
    <x v="2"/>
    <s v="OFF-BI-10003684"/>
    <s v="Office Supplies"/>
    <x v="8"/>
    <s v="Wilson Jones Legal Size Ring Binders"/>
    <n v="21.99"/>
    <n v="5"/>
    <x v="3"/>
    <n v="-32.984999999999999"/>
  </r>
  <r>
    <n v="8876"/>
    <x v="4425"/>
    <x v="572"/>
    <d v="2021-08-18T00:00:00"/>
    <s v="Standard Class"/>
    <s v="CT-11995"/>
    <s v="Carol Triggs"/>
    <s v="Consumer"/>
    <s v="United States"/>
    <s v="Irving"/>
    <s v="Texas"/>
    <n v="75061"/>
    <x v="2"/>
    <s v="OFF-SU-10003505"/>
    <s v="Office Supplies"/>
    <x v="14"/>
    <s v="Premier Electric Letter Opener"/>
    <n v="185.376"/>
    <n v="2"/>
    <x v="2"/>
    <n v="-34.758000000000003"/>
  </r>
  <r>
    <n v="8877"/>
    <x v="4425"/>
    <x v="572"/>
    <d v="2021-08-18T00:00:00"/>
    <s v="Standard Class"/>
    <s v="CT-11995"/>
    <s v="Carol Triggs"/>
    <s v="Consumer"/>
    <s v="United States"/>
    <s v="Irving"/>
    <s v="Texas"/>
    <n v="75061"/>
    <x v="2"/>
    <s v="OFF-AP-10002534"/>
    <s v="Office Supplies"/>
    <x v="9"/>
    <s v="3.6 Cubic Foot Counter Height Office Refrigerator"/>
    <n v="58.923999999999999"/>
    <n v="1"/>
    <x v="3"/>
    <n v="-153.20240000000001"/>
  </r>
  <r>
    <n v="8878"/>
    <x v="4426"/>
    <x v="697"/>
    <d v="2022-09-22T00:00:00"/>
    <s v="Standard Class"/>
    <s v="GZ-14470"/>
    <s v="Gary Zandusky"/>
    <s v="Consumer"/>
    <s v="United States"/>
    <s v="Morristown"/>
    <s v="New Jersey"/>
    <n v="7960"/>
    <x v="3"/>
    <s v="TEC-MA-10004626"/>
    <s v="Technology"/>
    <x v="15"/>
    <s v="Lexmark 20R1285 X6650 Wireless All-in-One Printer"/>
    <n v="480"/>
    <n v="4"/>
    <x v="0"/>
    <n v="225.6"/>
  </r>
  <r>
    <n v="8879"/>
    <x v="4426"/>
    <x v="697"/>
    <d v="2022-09-22T00:00:00"/>
    <s v="Standard Class"/>
    <s v="GZ-14470"/>
    <s v="Gary Zandusky"/>
    <s v="Consumer"/>
    <s v="United States"/>
    <s v="Morristown"/>
    <s v="New Jersey"/>
    <n v="7960"/>
    <x v="3"/>
    <s v="OFF-ST-10000615"/>
    <s v="Office Supplies"/>
    <x v="4"/>
    <s v="SimpliFile Personal File, Black Granite, 15w x 6-15/16d x 11-1/4h"/>
    <n v="34.049999999999997"/>
    <n v="3"/>
    <x v="0"/>
    <n v="9.5340000000000007"/>
  </r>
  <r>
    <n v="8880"/>
    <x v="4427"/>
    <x v="391"/>
    <d v="2020-03-24T00:00:00"/>
    <s v="First Class"/>
    <s v="AM-10360"/>
    <s v="Alice McCarthy"/>
    <s v="Corporate"/>
    <s v="United States"/>
    <s v="Los Angeles"/>
    <s v="California"/>
    <n v="90008"/>
    <x v="1"/>
    <s v="OFF-PA-10000659"/>
    <s v="Office Supplies"/>
    <x v="10"/>
    <s v="TOPS Carbonless Receipt Book, Four 2-3/4 x 7-1/4 Money Receipts per Page"/>
    <n v="192.72"/>
    <n v="11"/>
    <x v="0"/>
    <n v="92.505600000000001"/>
  </r>
  <r>
    <n v="8881"/>
    <x v="4427"/>
    <x v="391"/>
    <d v="2020-03-24T00:00:00"/>
    <s v="First Class"/>
    <s v="AM-10360"/>
    <s v="Alice McCarthy"/>
    <s v="Corporate"/>
    <s v="United States"/>
    <s v="Los Angeles"/>
    <s v="California"/>
    <n v="90008"/>
    <x v="1"/>
    <s v="TEC-AC-10000736"/>
    <s v="Technology"/>
    <x v="11"/>
    <s v="Logitech G600 MMO Gaming Mouse"/>
    <n v="239.97"/>
    <n v="3"/>
    <x v="0"/>
    <n v="86.389200000000002"/>
  </r>
  <r>
    <n v="8882"/>
    <x v="4428"/>
    <x v="1186"/>
    <d v="2021-07-02T00:00:00"/>
    <s v="Second Class"/>
    <s v="AH-10120"/>
    <s v="Adrian Hane"/>
    <s v="Home Office"/>
    <s v="United States"/>
    <s v="Aurora"/>
    <s v="Illinois"/>
    <n v="60505"/>
    <x v="2"/>
    <s v="TEC-AC-10003038"/>
    <s v="Technology"/>
    <x v="11"/>
    <s v="Kingston Digital DataTraveler 16GB USB 2.0"/>
    <n v="50.12"/>
    <n v="7"/>
    <x v="2"/>
    <n v="-0.62649999999999995"/>
  </r>
  <r>
    <n v="8883"/>
    <x v="4429"/>
    <x v="179"/>
    <d v="2022-10-24T00:00:00"/>
    <s v="Standard Class"/>
    <s v="MY-18295"/>
    <s v="Muhammed Yedwab"/>
    <s v="Corporate"/>
    <s v="United States"/>
    <s v="Durham"/>
    <s v="North Carolina"/>
    <n v="27707"/>
    <x v="0"/>
    <s v="TEC-PH-10004071"/>
    <s v="Technology"/>
    <x v="7"/>
    <s v="PayAnywhere Card Reader"/>
    <n v="15.984"/>
    <n v="2"/>
    <x v="2"/>
    <n v="1.3986000000000001"/>
  </r>
  <r>
    <n v="8884"/>
    <x v="4429"/>
    <x v="179"/>
    <d v="2022-10-24T00:00:00"/>
    <s v="Standard Class"/>
    <s v="MY-18295"/>
    <s v="Muhammed Yedwab"/>
    <s v="Corporate"/>
    <s v="United States"/>
    <s v="Durham"/>
    <s v="North Carolina"/>
    <n v="27707"/>
    <x v="0"/>
    <s v="OFF-PA-10001667"/>
    <s v="Office Supplies"/>
    <x v="10"/>
    <s v="Great White Multi-Use Recycled Paper (20Lb. and 84 Bright)"/>
    <n v="14.352"/>
    <n v="3"/>
    <x v="2"/>
    <n v="4.4850000000000003"/>
  </r>
  <r>
    <n v="8885"/>
    <x v="4430"/>
    <x v="55"/>
    <d v="2019-08-29T00:00:00"/>
    <s v="Standard Class"/>
    <s v="BS-11590"/>
    <s v="Brendan Sweed"/>
    <s v="Corporate"/>
    <s v="United States"/>
    <s v="Columbus"/>
    <s v="Ohio"/>
    <n v="43229"/>
    <x v="3"/>
    <s v="OFF-BI-10001982"/>
    <s v="Office Supplies"/>
    <x v="8"/>
    <s v="Wilson Jones Custom Binder Spines &amp; Labels"/>
    <n v="6.5279999999999996"/>
    <n v="4"/>
    <x v="6"/>
    <n v="-4.5696000000000003"/>
  </r>
  <r>
    <n v="8886"/>
    <x v="4430"/>
    <x v="55"/>
    <d v="2019-08-29T00:00:00"/>
    <s v="Standard Class"/>
    <s v="BS-11590"/>
    <s v="Brendan Sweed"/>
    <s v="Corporate"/>
    <s v="United States"/>
    <s v="Columbus"/>
    <s v="Ohio"/>
    <n v="43229"/>
    <x v="3"/>
    <s v="OFF-BI-10004141"/>
    <s v="Office Supplies"/>
    <x v="8"/>
    <s v="Insertable Tab Indexes For Data Binders"/>
    <n v="2.8620000000000001"/>
    <n v="3"/>
    <x v="6"/>
    <n v="-2.2896000000000001"/>
  </r>
  <r>
    <n v="8887"/>
    <x v="4430"/>
    <x v="55"/>
    <d v="2019-08-29T00:00:00"/>
    <s v="Standard Class"/>
    <s v="BS-11590"/>
    <s v="Brendan Sweed"/>
    <s v="Corporate"/>
    <s v="United States"/>
    <s v="Columbus"/>
    <s v="Ohio"/>
    <n v="43229"/>
    <x v="3"/>
    <s v="OFF-BI-10002103"/>
    <s v="Office Supplies"/>
    <x v="8"/>
    <s v="Cardinal Slant-D Ring Binder, Heavy Gauge Vinyl"/>
    <n v="20.856000000000002"/>
    <n v="8"/>
    <x v="6"/>
    <n v="-16.684799999999999"/>
  </r>
  <r>
    <n v="8888"/>
    <x v="4431"/>
    <x v="923"/>
    <d v="2019-07-29T00:00:00"/>
    <s v="Second Class"/>
    <s v="BB-10990"/>
    <s v="Barry Blumstein"/>
    <s v="Corporate"/>
    <s v="United States"/>
    <s v="Los Angeles"/>
    <s v="California"/>
    <n v="90036"/>
    <x v="1"/>
    <s v="OFF-ST-10002574"/>
    <s v="Office Supplies"/>
    <x v="4"/>
    <s v="SAFCO Commercial Wire Shelving, Black"/>
    <n v="276.27999999999997"/>
    <n v="2"/>
    <x v="0"/>
    <n v="0"/>
  </r>
  <r>
    <n v="8889"/>
    <x v="4432"/>
    <x v="96"/>
    <d v="2022-12-06T00:00:00"/>
    <s v="Standard Class"/>
    <s v="ML-17755"/>
    <s v="Max Ludwig"/>
    <s v="Home Office"/>
    <s v="United States"/>
    <s v="Stockton"/>
    <s v="California"/>
    <n v="95207"/>
    <x v="1"/>
    <s v="FUR-FU-10003394"/>
    <s v="Furniture"/>
    <x v="5"/>
    <s v="Tenex &quot;The Solids&quot; Textured Chair Mats"/>
    <n v="629.64"/>
    <n v="9"/>
    <x v="0"/>
    <n v="107.03879999999999"/>
  </r>
  <r>
    <n v="8890"/>
    <x v="4433"/>
    <x v="508"/>
    <d v="2021-10-20T00:00:00"/>
    <s v="Second Class"/>
    <s v="FC-14245"/>
    <s v="Frank Carlisle"/>
    <s v="Home Office"/>
    <s v="United States"/>
    <s v="Columbia"/>
    <s v="Missouri"/>
    <n v="65203"/>
    <x v="2"/>
    <s v="TEC-PH-10003072"/>
    <s v="Technology"/>
    <x v="7"/>
    <s v="Panasonic KX-TG9541B DECT 6.0 Digital 2-Line Expandable Cordless Phone With Digital Answering System"/>
    <n v="449.97"/>
    <n v="3"/>
    <x v="0"/>
    <n v="220.4853"/>
  </r>
  <r>
    <n v="8891"/>
    <x v="4433"/>
    <x v="508"/>
    <d v="2021-10-20T00:00:00"/>
    <s v="Second Class"/>
    <s v="FC-14245"/>
    <s v="Frank Carlisle"/>
    <s v="Home Office"/>
    <s v="United States"/>
    <s v="Columbia"/>
    <s v="Missouri"/>
    <n v="65203"/>
    <x v="2"/>
    <s v="OFF-AP-10003057"/>
    <s v="Office Supplies"/>
    <x v="9"/>
    <s v="Honeywell Enviracaire Portable HEPA Air Cleaner for 16' x 20' Room"/>
    <n v="1927.59"/>
    <n v="7"/>
    <x v="0"/>
    <n v="751.76009999999997"/>
  </r>
  <r>
    <n v="8892"/>
    <x v="4434"/>
    <x v="1142"/>
    <d v="2021-09-17T00:00:00"/>
    <s v="First Class"/>
    <s v="CR-12625"/>
    <s v="Corey Roper"/>
    <s v="Home Office"/>
    <s v="United States"/>
    <s v="Columbus"/>
    <s v="Georgia"/>
    <n v="31907"/>
    <x v="0"/>
    <s v="FUR-CH-10001146"/>
    <s v="Furniture"/>
    <x v="1"/>
    <s v="Global Value Mid-Back Manager's Chair, Gray"/>
    <n v="121.78"/>
    <n v="2"/>
    <x v="0"/>
    <n v="30.445"/>
  </r>
  <r>
    <n v="8893"/>
    <x v="4435"/>
    <x v="494"/>
    <d v="2020-12-05T00:00:00"/>
    <s v="Standard Class"/>
    <s v="LC-16960"/>
    <s v="Lindsay Castell"/>
    <s v="Home Office"/>
    <s v="United States"/>
    <s v="San Diego"/>
    <s v="California"/>
    <n v="92037"/>
    <x v="1"/>
    <s v="FUR-CH-10003973"/>
    <s v="Furniture"/>
    <x v="1"/>
    <s v="GuestStacker Chair with Chrome Finish Legs"/>
    <n v="2676.672"/>
    <n v="9"/>
    <x v="2"/>
    <n v="267.66719999999998"/>
  </r>
  <r>
    <n v="8894"/>
    <x v="4436"/>
    <x v="79"/>
    <d v="2019-08-11T00:00:00"/>
    <s v="Standard Class"/>
    <s v="GZ-14470"/>
    <s v="Gary Zandusky"/>
    <s v="Consumer"/>
    <s v="United States"/>
    <s v="Texas City"/>
    <s v="Texas"/>
    <n v="77590"/>
    <x v="2"/>
    <s v="FUR-TA-10001307"/>
    <s v="Furniture"/>
    <x v="3"/>
    <s v="SAFCO PlanMaster Heigh-Adjustable Drafting Table Base, 43w x 30d x 30-37h, Black"/>
    <n v="489.23"/>
    <n v="2"/>
    <x v="4"/>
    <n v="41.933999999999997"/>
  </r>
  <r>
    <n v="8895"/>
    <x v="4437"/>
    <x v="243"/>
    <d v="2021-08-21T00:00:00"/>
    <s v="Standard Class"/>
    <s v="BD-11320"/>
    <s v="Bill Donatelli"/>
    <s v="Consumer"/>
    <s v="United States"/>
    <s v="Los Angeles"/>
    <s v="California"/>
    <n v="90004"/>
    <x v="1"/>
    <s v="FUR-FU-10004071"/>
    <s v="Furniture"/>
    <x v="5"/>
    <s v="Luxo Professional Magnifying Clamp-On Fluorescent Lamps"/>
    <n v="312.02999999999997"/>
    <n v="3"/>
    <x v="0"/>
    <n v="43.684199999999997"/>
  </r>
  <r>
    <n v="8896"/>
    <x v="4437"/>
    <x v="243"/>
    <d v="2021-08-21T00:00:00"/>
    <s v="Standard Class"/>
    <s v="BD-11320"/>
    <s v="Bill Donatelli"/>
    <s v="Consumer"/>
    <s v="United States"/>
    <s v="Los Angeles"/>
    <s v="California"/>
    <n v="90004"/>
    <x v="1"/>
    <s v="OFF-ST-10001505"/>
    <s v="Office Supplies"/>
    <x v="4"/>
    <s v="Perma STOR-ALL Hanging File Box, 13 1/8&quot;W x 12 1/4&quot;D x 10 1/2&quot;H"/>
    <n v="17.940000000000001"/>
    <n v="3"/>
    <x v="0"/>
    <n v="3.0497999999999998"/>
  </r>
  <r>
    <n v="8897"/>
    <x v="4437"/>
    <x v="243"/>
    <d v="2021-08-21T00:00:00"/>
    <s v="Standard Class"/>
    <s v="BD-11320"/>
    <s v="Bill Donatelli"/>
    <s v="Consumer"/>
    <s v="United States"/>
    <s v="Los Angeles"/>
    <s v="California"/>
    <n v="90004"/>
    <x v="1"/>
    <s v="TEC-PH-10004614"/>
    <s v="Technology"/>
    <x v="7"/>
    <s v="AT&amp;T 841000 Phone"/>
    <n v="165.6"/>
    <n v="3"/>
    <x v="2"/>
    <n v="10.35"/>
  </r>
  <r>
    <n v="8898"/>
    <x v="4437"/>
    <x v="243"/>
    <d v="2021-08-21T00:00:00"/>
    <s v="Standard Class"/>
    <s v="BD-11320"/>
    <s v="Bill Donatelli"/>
    <s v="Consumer"/>
    <s v="United States"/>
    <s v="Los Angeles"/>
    <s v="California"/>
    <n v="90004"/>
    <x v="1"/>
    <s v="OFF-PA-10004911"/>
    <s v="Office Supplies"/>
    <x v="10"/>
    <s v="Rediform S.O.S. 1-Up Phone Message Bk, 4-1/4x3-1/16 Bk, 1 Form/Pg, 40 Messages/Bk, 3/Pk"/>
    <n v="37.520000000000003"/>
    <n v="4"/>
    <x v="0"/>
    <n v="18.009599999999999"/>
  </r>
  <r>
    <n v="8899"/>
    <x v="4438"/>
    <x v="976"/>
    <d v="2020-08-08T00:00:00"/>
    <s v="Second Class"/>
    <s v="EM-14095"/>
    <s v="Eudokia Martin"/>
    <s v="Corporate"/>
    <s v="United States"/>
    <s v="Springfield"/>
    <s v="Virginia"/>
    <n v="22153"/>
    <x v="0"/>
    <s v="TEC-PH-10003601"/>
    <s v="Technology"/>
    <x v="7"/>
    <s v="Ativa D5772 2-Line 5.8GHz Digital Expandable Corded/Cordless Phone System with Answering &amp; Caller ID/Call Waiting, Black/Silver"/>
    <n v="494.97"/>
    <n v="3"/>
    <x v="0"/>
    <n v="148.49100000000001"/>
  </r>
  <r>
    <n v="8900"/>
    <x v="4438"/>
    <x v="976"/>
    <d v="2020-08-08T00:00:00"/>
    <s v="Second Class"/>
    <s v="EM-14095"/>
    <s v="Eudokia Martin"/>
    <s v="Corporate"/>
    <s v="United States"/>
    <s v="Springfield"/>
    <s v="Virginia"/>
    <n v="22153"/>
    <x v="0"/>
    <s v="OFF-LA-10004545"/>
    <s v="Office Supplies"/>
    <x v="2"/>
    <s v="Avery 50"/>
    <n v="25.06"/>
    <n v="2"/>
    <x v="0"/>
    <n v="11.7782"/>
  </r>
  <r>
    <n v="8901"/>
    <x v="4439"/>
    <x v="1206"/>
    <d v="2021-06-03T00:00:00"/>
    <s v="Standard Class"/>
    <s v="BP-11290"/>
    <s v="Beth Paige"/>
    <s v="Consumer"/>
    <s v="United States"/>
    <s v="Decatur"/>
    <s v="Illinois"/>
    <n v="62521"/>
    <x v="2"/>
    <s v="FUR-FU-10001379"/>
    <s v="Furniture"/>
    <x v="5"/>
    <s v="Executive Impressions 16-1/2&quot; Circular Wall Clock"/>
    <n v="32.064"/>
    <n v="3"/>
    <x v="7"/>
    <n v="-12.8256"/>
  </r>
  <r>
    <n v="8902"/>
    <x v="4439"/>
    <x v="1206"/>
    <d v="2021-06-03T00:00:00"/>
    <s v="Standard Class"/>
    <s v="BP-11290"/>
    <s v="Beth Paige"/>
    <s v="Consumer"/>
    <s v="United States"/>
    <s v="Decatur"/>
    <s v="Illinois"/>
    <n v="62521"/>
    <x v="2"/>
    <s v="OFF-PA-10001846"/>
    <s v="Office Supplies"/>
    <x v="10"/>
    <s v="Xerox 1899"/>
    <n v="18.495999999999999"/>
    <n v="4"/>
    <x v="2"/>
    <n v="6.7047999999999996"/>
  </r>
  <r>
    <n v="8903"/>
    <x v="4439"/>
    <x v="1206"/>
    <d v="2021-06-03T00:00:00"/>
    <s v="Standard Class"/>
    <s v="BP-11290"/>
    <s v="Beth Paige"/>
    <s v="Consumer"/>
    <s v="United States"/>
    <s v="Decatur"/>
    <s v="Illinois"/>
    <n v="62521"/>
    <x v="2"/>
    <s v="FUR-CH-10000422"/>
    <s v="Furniture"/>
    <x v="1"/>
    <s v="Global Highback Leather Tilter in Burgundy"/>
    <n v="191.07900000000001"/>
    <n v="3"/>
    <x v="4"/>
    <n v="-38.215800000000002"/>
  </r>
  <r>
    <n v="8904"/>
    <x v="4439"/>
    <x v="1206"/>
    <d v="2021-06-03T00:00:00"/>
    <s v="Standard Class"/>
    <s v="BP-11290"/>
    <s v="Beth Paige"/>
    <s v="Consumer"/>
    <s v="United States"/>
    <s v="Decatur"/>
    <s v="Illinois"/>
    <n v="62521"/>
    <x v="2"/>
    <s v="OFF-PA-10004621"/>
    <s v="Office Supplies"/>
    <x v="10"/>
    <s v="Xerox 212"/>
    <n v="10.368"/>
    <n v="2"/>
    <x v="2"/>
    <n v="3.6288"/>
  </r>
  <r>
    <n v="8905"/>
    <x v="4440"/>
    <x v="949"/>
    <d v="2021-06-30T00:00:00"/>
    <s v="Same Day"/>
    <s v="SU-20665"/>
    <s v="Stephanie Ulpright"/>
    <s v="Home Office"/>
    <s v="United States"/>
    <s v="New York City"/>
    <s v="New York"/>
    <n v="10009"/>
    <x v="3"/>
    <s v="OFF-LA-10001474"/>
    <s v="Office Supplies"/>
    <x v="2"/>
    <s v="Avery 477"/>
    <n v="30.53"/>
    <n v="1"/>
    <x v="0"/>
    <n v="14.043799999999999"/>
  </r>
  <r>
    <n v="8906"/>
    <x v="4440"/>
    <x v="949"/>
    <d v="2021-06-30T00:00:00"/>
    <s v="Same Day"/>
    <s v="SU-20665"/>
    <s v="Stephanie Ulpright"/>
    <s v="Home Office"/>
    <s v="United States"/>
    <s v="New York City"/>
    <s v="New York"/>
    <n v="10009"/>
    <x v="3"/>
    <s v="TEC-AC-10001635"/>
    <s v="Technology"/>
    <x v="11"/>
    <s v="KeyTronicÂ KT400U2 -Â KeyboardÂ - Black"/>
    <n v="30.84"/>
    <n v="3"/>
    <x v="0"/>
    <n v="6.1680000000000001"/>
  </r>
  <r>
    <n v="8907"/>
    <x v="4440"/>
    <x v="949"/>
    <d v="2021-06-30T00:00:00"/>
    <s v="Same Day"/>
    <s v="SU-20665"/>
    <s v="Stephanie Ulpright"/>
    <s v="Home Office"/>
    <s v="United States"/>
    <s v="New York City"/>
    <s v="New York"/>
    <n v="10009"/>
    <x v="3"/>
    <s v="OFF-PA-10001950"/>
    <s v="Office Supplies"/>
    <x v="10"/>
    <s v="Southworth 25% Cotton Antique Laid Paper &amp; Envelopes"/>
    <n v="75.06"/>
    <n v="9"/>
    <x v="0"/>
    <n v="33.777000000000001"/>
  </r>
  <r>
    <n v="8908"/>
    <x v="4441"/>
    <x v="122"/>
    <d v="2021-12-19T00:00:00"/>
    <s v="First Class"/>
    <s v="AY-10555"/>
    <s v="Andy Yotov"/>
    <s v="Corporate"/>
    <s v="United States"/>
    <s v="San Francisco"/>
    <s v="California"/>
    <n v="94110"/>
    <x v="1"/>
    <s v="TEC-PH-10001552"/>
    <s v="Technology"/>
    <x v="7"/>
    <s v="I Need's 3d Hello Kitty Hybrid Silicone Case Cover for HTC One X 4g with 3d Hello Kitty Stylus Pen Green/pink"/>
    <n v="66.975999999999999"/>
    <n v="7"/>
    <x v="2"/>
    <n v="6.6976000000000004"/>
  </r>
  <r>
    <n v="8909"/>
    <x v="4442"/>
    <x v="1207"/>
    <d v="2020-01-31T00:00:00"/>
    <s v="Standard Class"/>
    <s v="EM-13825"/>
    <s v="Elizabeth Moffitt"/>
    <s v="Corporate"/>
    <s v="United States"/>
    <s v="Moreno Valley"/>
    <s v="California"/>
    <n v="92553"/>
    <x v="1"/>
    <s v="OFF-PA-10003790"/>
    <s v="Office Supplies"/>
    <x v="10"/>
    <s v="Xerox 1991"/>
    <n v="182.72"/>
    <n v="8"/>
    <x v="0"/>
    <n v="84.051199999999994"/>
  </r>
  <r>
    <n v="8910"/>
    <x v="4443"/>
    <x v="960"/>
    <d v="2022-10-31T00:00:00"/>
    <s v="Standard Class"/>
    <s v="SA-20830"/>
    <s v="Sue Ann Reed"/>
    <s v="Consumer"/>
    <s v="United States"/>
    <s v="Everett"/>
    <s v="Massachusetts"/>
    <n v="2149"/>
    <x v="3"/>
    <s v="OFF-LA-10002475"/>
    <s v="Office Supplies"/>
    <x v="2"/>
    <s v="Avery 519"/>
    <n v="21.93"/>
    <n v="3"/>
    <x v="0"/>
    <n v="10.3071"/>
  </r>
  <r>
    <n v="8911"/>
    <x v="4444"/>
    <x v="259"/>
    <d v="2022-11-07T00:00:00"/>
    <s v="Standard Class"/>
    <s v="CA-12265"/>
    <s v="Christina Anderson"/>
    <s v="Consumer"/>
    <s v="United States"/>
    <s v="Chattanooga"/>
    <s v="Tennessee"/>
    <n v="37421"/>
    <x v="0"/>
    <s v="TEC-AC-10000303"/>
    <s v="Technology"/>
    <x v="11"/>
    <s v="Logitech M510 Wireless Mouse"/>
    <n v="95.975999999999999"/>
    <n v="3"/>
    <x v="2"/>
    <n v="15.5961"/>
  </r>
  <r>
    <n v="8912"/>
    <x v="4444"/>
    <x v="259"/>
    <d v="2022-11-07T00:00:00"/>
    <s v="Standard Class"/>
    <s v="CA-12265"/>
    <s v="Christina Anderson"/>
    <s v="Consumer"/>
    <s v="United States"/>
    <s v="Chattanooga"/>
    <s v="Tennessee"/>
    <n v="37421"/>
    <x v="0"/>
    <s v="TEC-PH-10000127"/>
    <s v="Technology"/>
    <x v="7"/>
    <s v="iOttie XL Car Mount"/>
    <n v="143.928"/>
    <n v="9"/>
    <x v="2"/>
    <n v="-32.383800000000001"/>
  </r>
  <r>
    <n v="8913"/>
    <x v="4444"/>
    <x v="259"/>
    <d v="2022-11-07T00:00:00"/>
    <s v="Standard Class"/>
    <s v="CA-12265"/>
    <s v="Christina Anderson"/>
    <s v="Consumer"/>
    <s v="United States"/>
    <s v="Chattanooga"/>
    <s v="Tennessee"/>
    <n v="37421"/>
    <x v="0"/>
    <s v="OFF-BI-10004364"/>
    <s v="Office Supplies"/>
    <x v="8"/>
    <s v="Storex Dura Pro Binders"/>
    <n v="3.5640000000000001"/>
    <n v="2"/>
    <x v="6"/>
    <n v="-2.97"/>
  </r>
  <r>
    <n v="8914"/>
    <x v="4444"/>
    <x v="259"/>
    <d v="2022-11-07T00:00:00"/>
    <s v="Standard Class"/>
    <s v="CA-12265"/>
    <s v="Christina Anderson"/>
    <s v="Consumer"/>
    <s v="United States"/>
    <s v="Chattanooga"/>
    <s v="Tennessee"/>
    <n v="37421"/>
    <x v="0"/>
    <s v="OFF-LA-10002195"/>
    <s v="Office Supplies"/>
    <x v="2"/>
    <s v="Avery 481"/>
    <n v="4.9279999999999999"/>
    <n v="2"/>
    <x v="2"/>
    <n v="1.7248000000000001"/>
  </r>
  <r>
    <n v="8915"/>
    <x v="4445"/>
    <x v="195"/>
    <d v="2021-05-12T00:00:00"/>
    <s v="Standard Class"/>
    <s v="CV-12805"/>
    <s v="Cynthia Voltz"/>
    <s v="Corporate"/>
    <s v="United States"/>
    <s v="Austin"/>
    <s v="Texas"/>
    <n v="78745"/>
    <x v="2"/>
    <s v="OFF-ST-10001490"/>
    <s v="Office Supplies"/>
    <x v="4"/>
    <s v="Hot File 7-Pocket, Floor Stand"/>
    <n v="856.65599999999995"/>
    <n v="6"/>
    <x v="2"/>
    <n v="107.08199999999999"/>
  </r>
  <r>
    <n v="8916"/>
    <x v="4445"/>
    <x v="195"/>
    <d v="2021-05-12T00:00:00"/>
    <s v="Standard Class"/>
    <s v="CV-12805"/>
    <s v="Cynthia Voltz"/>
    <s v="Corporate"/>
    <s v="United States"/>
    <s v="Austin"/>
    <s v="Texas"/>
    <n v="78745"/>
    <x v="2"/>
    <s v="OFF-BI-10002852"/>
    <s v="Office Supplies"/>
    <x v="8"/>
    <s v="Ibico Standard Transparent Covers"/>
    <n v="13.183999999999999"/>
    <n v="4"/>
    <x v="3"/>
    <n v="-20.435199999999998"/>
  </r>
  <r>
    <n v="8917"/>
    <x v="4445"/>
    <x v="195"/>
    <d v="2021-05-12T00:00:00"/>
    <s v="Standard Class"/>
    <s v="CV-12805"/>
    <s v="Cynthia Voltz"/>
    <s v="Corporate"/>
    <s v="United States"/>
    <s v="Austin"/>
    <s v="Texas"/>
    <n v="78745"/>
    <x v="2"/>
    <s v="OFF-AP-10000390"/>
    <s v="Office Supplies"/>
    <x v="9"/>
    <s v="Euro Pro Shark Stick Mini Vacuum"/>
    <n v="48.783999999999999"/>
    <n v="4"/>
    <x v="3"/>
    <n v="-131.71680000000001"/>
  </r>
  <r>
    <n v="8918"/>
    <x v="4445"/>
    <x v="195"/>
    <d v="2021-05-12T00:00:00"/>
    <s v="Standard Class"/>
    <s v="CV-12805"/>
    <s v="Cynthia Voltz"/>
    <s v="Corporate"/>
    <s v="United States"/>
    <s v="Austin"/>
    <s v="Texas"/>
    <n v="78745"/>
    <x v="2"/>
    <s v="OFF-PA-10004327"/>
    <s v="Office Supplies"/>
    <x v="10"/>
    <s v="Xerox 1911"/>
    <n v="76.64"/>
    <n v="2"/>
    <x v="2"/>
    <n v="26.824000000000002"/>
  </r>
  <r>
    <n v="8919"/>
    <x v="4445"/>
    <x v="195"/>
    <d v="2021-05-12T00:00:00"/>
    <s v="Standard Class"/>
    <s v="CV-12805"/>
    <s v="Cynthia Voltz"/>
    <s v="Corporate"/>
    <s v="United States"/>
    <s v="Austin"/>
    <s v="Texas"/>
    <n v="78745"/>
    <x v="2"/>
    <s v="OFF-BI-10002353"/>
    <s v="Office Supplies"/>
    <x v="8"/>
    <s v="GBC VeloBind Cover Sets"/>
    <n v="18.527999999999999"/>
    <n v="6"/>
    <x v="3"/>
    <n v="-27.792000000000002"/>
  </r>
  <r>
    <n v="8920"/>
    <x v="4446"/>
    <x v="1063"/>
    <d v="2019-04-07T00:00:00"/>
    <s v="Standard Class"/>
    <s v="AH-10690"/>
    <s v="Anna HÃ¤berlin"/>
    <s v="Corporate"/>
    <s v="United States"/>
    <s v="Virginia Beach"/>
    <s v="Virginia"/>
    <n v="23464"/>
    <x v="0"/>
    <s v="FUR-FU-10003192"/>
    <s v="Furniture"/>
    <x v="5"/>
    <s v="Luxo Adjustable Task Clamp Lamp"/>
    <n v="177.68"/>
    <n v="2"/>
    <x v="0"/>
    <n v="46.196800000000003"/>
  </r>
  <r>
    <n v="8921"/>
    <x v="4447"/>
    <x v="582"/>
    <d v="2019-05-02T00:00:00"/>
    <s v="Standard Class"/>
    <s v="DS-13180"/>
    <s v="David Smith"/>
    <s v="Corporate"/>
    <s v="United States"/>
    <s v="Jamestown"/>
    <s v="New York"/>
    <n v="14701"/>
    <x v="3"/>
    <s v="TEC-AC-10000736"/>
    <s v="Technology"/>
    <x v="11"/>
    <s v="Logitech G600 MMO Gaming Mouse"/>
    <n v="159.97999999999999"/>
    <n v="2"/>
    <x v="0"/>
    <n v="57.592799999999997"/>
  </r>
  <r>
    <n v="8922"/>
    <x v="4448"/>
    <x v="964"/>
    <d v="2021-10-07T00:00:00"/>
    <s v="Standard Class"/>
    <s v="AH-10690"/>
    <s v="Anna HÃ¤berlin"/>
    <s v="Corporate"/>
    <s v="United States"/>
    <s v="Coral Gables"/>
    <s v="Florida"/>
    <n v="33134"/>
    <x v="0"/>
    <s v="TEC-PH-10003095"/>
    <s v="Technology"/>
    <x v="7"/>
    <s v="Samsung HM1900 Bluetooth Headset"/>
    <n v="52.68"/>
    <n v="3"/>
    <x v="2"/>
    <n v="19.754999999999999"/>
  </r>
  <r>
    <n v="8923"/>
    <x v="4448"/>
    <x v="964"/>
    <d v="2021-10-07T00:00:00"/>
    <s v="Standard Class"/>
    <s v="AH-10690"/>
    <s v="Anna HÃ¤berlin"/>
    <s v="Corporate"/>
    <s v="United States"/>
    <s v="Coral Gables"/>
    <s v="Florida"/>
    <n v="33134"/>
    <x v="0"/>
    <s v="FUR-FU-10002885"/>
    <s v="Furniture"/>
    <x v="5"/>
    <s v="Magna Visual Magnetic Picture Hangers"/>
    <n v="11.568"/>
    <n v="3"/>
    <x v="2"/>
    <n v="2.6027999999999998"/>
  </r>
  <r>
    <n v="8924"/>
    <x v="4449"/>
    <x v="532"/>
    <d v="2022-06-16T00:00:00"/>
    <s v="Standard Class"/>
    <s v="ZC-21910"/>
    <s v="Zuschuss Carroll"/>
    <s v="Consumer"/>
    <s v="United States"/>
    <s v="Hickory"/>
    <s v="North Carolina"/>
    <n v="28601"/>
    <x v="0"/>
    <s v="OFF-BI-10001525"/>
    <s v="Office Supplies"/>
    <x v="8"/>
    <s v="Acco Pressboard Covers with Storage Hooks, 14 7/8&quot; x 11&quot;, Executive Red"/>
    <n v="4.5720000000000001"/>
    <n v="4"/>
    <x v="6"/>
    <n v="-3.81"/>
  </r>
  <r>
    <n v="8925"/>
    <x v="4450"/>
    <x v="806"/>
    <d v="2021-02-02T00:00:00"/>
    <s v="Standard Class"/>
    <s v="DF-13135"/>
    <s v="David Flashing"/>
    <s v="Consumer"/>
    <s v="United States"/>
    <s v="Rockford"/>
    <s v="Illinois"/>
    <n v="61107"/>
    <x v="2"/>
    <s v="TEC-PH-10004241"/>
    <s v="Technology"/>
    <x v="7"/>
    <s v="Nokia Lumia 1020"/>
    <n v="1439.9680000000001"/>
    <n v="4"/>
    <x v="2"/>
    <n v="143.99680000000001"/>
  </r>
  <r>
    <n v="8926"/>
    <x v="4450"/>
    <x v="806"/>
    <d v="2021-02-02T00:00:00"/>
    <s v="Standard Class"/>
    <s v="DF-13135"/>
    <s v="David Flashing"/>
    <s v="Consumer"/>
    <s v="United States"/>
    <s v="Rockford"/>
    <s v="Illinois"/>
    <n v="61107"/>
    <x v="2"/>
    <s v="OFF-BI-10000546"/>
    <s v="Office Supplies"/>
    <x v="8"/>
    <s v="Avery Durable Binders"/>
    <n v="1.728"/>
    <n v="3"/>
    <x v="3"/>
    <n v="-2.6783999999999999"/>
  </r>
  <r>
    <n v="8927"/>
    <x v="4450"/>
    <x v="806"/>
    <d v="2021-02-02T00:00:00"/>
    <s v="Standard Class"/>
    <s v="DF-13135"/>
    <s v="David Flashing"/>
    <s v="Consumer"/>
    <s v="United States"/>
    <s v="Rockford"/>
    <s v="Illinois"/>
    <n v="61107"/>
    <x v="2"/>
    <s v="FUR-TA-10004256"/>
    <s v="Furniture"/>
    <x v="3"/>
    <s v="Bretford â€œJust In Timeâ€ Height-Adjustable Multi-Task Work Tables"/>
    <n v="626.1"/>
    <n v="3"/>
    <x v="5"/>
    <n v="-538.44600000000003"/>
  </r>
  <r>
    <n v="8928"/>
    <x v="4451"/>
    <x v="874"/>
    <d v="2020-09-28T00:00:00"/>
    <s v="Second Class"/>
    <s v="SS-20140"/>
    <s v="Saphhira Shifley"/>
    <s v="Corporate"/>
    <s v="United States"/>
    <s v="Seattle"/>
    <s v="Washington"/>
    <n v="98103"/>
    <x v="1"/>
    <s v="OFF-AR-10002067"/>
    <s v="Office Supplies"/>
    <x v="6"/>
    <s v="Newell 334"/>
    <n v="99.2"/>
    <n v="5"/>
    <x v="0"/>
    <n v="25.792000000000002"/>
  </r>
  <r>
    <n v="8929"/>
    <x v="4452"/>
    <x v="657"/>
    <d v="2020-04-16T00:00:00"/>
    <s v="Standard Class"/>
    <s v="FP-14320"/>
    <s v="Frank Preis"/>
    <s v="Consumer"/>
    <s v="United States"/>
    <s v="Huntsville"/>
    <s v="Texas"/>
    <n v="77340"/>
    <x v="2"/>
    <s v="FUR-TA-10000688"/>
    <s v="Furniture"/>
    <x v="3"/>
    <s v="Chromcraft Bull-Nose Wood Round Conference Table Top, Wood Base"/>
    <n v="609.98"/>
    <n v="4"/>
    <x v="4"/>
    <n v="-113.282"/>
  </r>
  <r>
    <n v="8930"/>
    <x v="4452"/>
    <x v="657"/>
    <d v="2020-04-16T00:00:00"/>
    <s v="Standard Class"/>
    <s v="FP-14320"/>
    <s v="Frank Preis"/>
    <s v="Consumer"/>
    <s v="United States"/>
    <s v="Huntsville"/>
    <s v="Texas"/>
    <n v="77340"/>
    <x v="2"/>
    <s v="FUR-TA-10002530"/>
    <s v="Furniture"/>
    <x v="3"/>
    <s v="Iceberg OfficeWorks 42&quot; Round Tables"/>
    <n v="211.37200000000001"/>
    <n v="2"/>
    <x v="4"/>
    <n v="-45.293999999999997"/>
  </r>
  <r>
    <n v="8931"/>
    <x v="4452"/>
    <x v="657"/>
    <d v="2020-04-16T00:00:00"/>
    <s v="Standard Class"/>
    <s v="FP-14320"/>
    <s v="Frank Preis"/>
    <s v="Consumer"/>
    <s v="United States"/>
    <s v="Huntsville"/>
    <s v="Texas"/>
    <n v="77340"/>
    <x v="2"/>
    <s v="TEC-PH-10001061"/>
    <s v="Technology"/>
    <x v="7"/>
    <s v="Apple iPhone 5C"/>
    <n v="239.976"/>
    <n v="3"/>
    <x v="2"/>
    <n v="17.998200000000001"/>
  </r>
  <r>
    <n v="8932"/>
    <x v="4453"/>
    <x v="404"/>
    <d v="2022-12-23T00:00:00"/>
    <s v="Standard Class"/>
    <s v="HE-14800"/>
    <s v="Harold Engle"/>
    <s v="Corporate"/>
    <s v="United States"/>
    <s v="Milwaukee"/>
    <s v="Wisconsin"/>
    <n v="53209"/>
    <x v="2"/>
    <s v="FUR-FU-10001057"/>
    <s v="Furniture"/>
    <x v="5"/>
    <s v="Tensor Track Tree Floor Lamp"/>
    <n v="99.95"/>
    <n v="5"/>
    <x v="0"/>
    <n v="22.988499999999998"/>
  </r>
  <r>
    <n v="8933"/>
    <x v="4453"/>
    <x v="404"/>
    <d v="2022-12-23T00:00:00"/>
    <s v="Standard Class"/>
    <s v="HE-14800"/>
    <s v="Harold Engle"/>
    <s v="Corporate"/>
    <s v="United States"/>
    <s v="Milwaukee"/>
    <s v="Wisconsin"/>
    <n v="53209"/>
    <x v="2"/>
    <s v="TEC-AC-10002331"/>
    <s v="Technology"/>
    <x v="11"/>
    <s v="Maxell 74 Minute CDR, 10/Pack"/>
    <n v="29.34"/>
    <n v="3"/>
    <x v="0"/>
    <n v="10.8558"/>
  </r>
  <r>
    <n v="8934"/>
    <x v="4454"/>
    <x v="560"/>
    <d v="2021-03-18T00:00:00"/>
    <s v="Standard Class"/>
    <s v="SP-20545"/>
    <s v="Sibella Parks"/>
    <s v="Corporate"/>
    <s v="United States"/>
    <s v="Green Bay"/>
    <s v="Wisconsin"/>
    <n v="54302"/>
    <x v="2"/>
    <s v="FUR-FU-10003724"/>
    <s v="Furniture"/>
    <x v="5"/>
    <s v="Westinghouse Clip-On Gooseneck Lamps"/>
    <n v="16.739999999999998"/>
    <n v="2"/>
    <x v="0"/>
    <n v="4.3524000000000003"/>
  </r>
  <r>
    <n v="8935"/>
    <x v="4455"/>
    <x v="151"/>
    <d v="2022-08-26T00:00:00"/>
    <s v="Same Day"/>
    <s v="BP-11185"/>
    <s v="Ben Peterman"/>
    <s v="Corporate"/>
    <s v="United States"/>
    <s v="Philadelphia"/>
    <s v="Pennsylvania"/>
    <n v="19120"/>
    <x v="3"/>
    <s v="OFF-PA-10000528"/>
    <s v="Office Supplies"/>
    <x v="10"/>
    <s v="Xerox 1981"/>
    <n v="12.672000000000001"/>
    <n v="3"/>
    <x v="2"/>
    <n v="3.96"/>
  </r>
  <r>
    <n v="8936"/>
    <x v="4455"/>
    <x v="151"/>
    <d v="2022-08-26T00:00:00"/>
    <s v="Same Day"/>
    <s v="BP-11185"/>
    <s v="Ben Peterman"/>
    <s v="Corporate"/>
    <s v="United States"/>
    <s v="Philadelphia"/>
    <s v="Pennsylvania"/>
    <n v="19120"/>
    <x v="3"/>
    <s v="TEC-AC-10001908"/>
    <s v="Technology"/>
    <x v="11"/>
    <s v="Logitech Wireless Headset h800"/>
    <n v="1119.8879999999999"/>
    <n v="14"/>
    <x v="2"/>
    <n v="209.97900000000001"/>
  </r>
  <r>
    <n v="8937"/>
    <x v="4456"/>
    <x v="997"/>
    <d v="2020-12-18T00:00:00"/>
    <s v="Second Class"/>
    <s v="PG-18895"/>
    <s v="Paul Gonzalez"/>
    <s v="Consumer"/>
    <s v="United States"/>
    <s v="Los Angeles"/>
    <s v="California"/>
    <n v="90008"/>
    <x v="1"/>
    <s v="OFF-AR-10003903"/>
    <s v="Office Supplies"/>
    <x v="6"/>
    <s v="Sanford 52201 APSCO Electric Pencil Sharpener"/>
    <n v="204.85"/>
    <n v="5"/>
    <x v="0"/>
    <n v="53.261000000000003"/>
  </r>
  <r>
    <n v="8938"/>
    <x v="4456"/>
    <x v="997"/>
    <d v="2020-12-18T00:00:00"/>
    <s v="Second Class"/>
    <s v="PG-18895"/>
    <s v="Paul Gonzalez"/>
    <s v="Consumer"/>
    <s v="United States"/>
    <s v="Los Angeles"/>
    <s v="California"/>
    <n v="90008"/>
    <x v="1"/>
    <s v="TEC-PH-10004908"/>
    <s v="Technology"/>
    <x v="7"/>
    <s v="Panasonic KX TS3282W Corded phone"/>
    <n v="135.98400000000001"/>
    <n v="2"/>
    <x v="2"/>
    <n v="16.998000000000001"/>
  </r>
  <r>
    <n v="8939"/>
    <x v="4456"/>
    <x v="997"/>
    <d v="2020-12-18T00:00:00"/>
    <s v="Second Class"/>
    <s v="PG-18895"/>
    <s v="Paul Gonzalez"/>
    <s v="Consumer"/>
    <s v="United States"/>
    <s v="Los Angeles"/>
    <s v="California"/>
    <n v="90008"/>
    <x v="1"/>
    <s v="OFF-AR-10001940"/>
    <s v="Office Supplies"/>
    <x v="6"/>
    <s v="Sanford Colorific Eraseable Coloring Pencils, 12 Count"/>
    <n v="16.399999999999999"/>
    <n v="5"/>
    <x v="0"/>
    <n v="7.0519999999999996"/>
  </r>
  <r>
    <n v="8940"/>
    <x v="4456"/>
    <x v="997"/>
    <d v="2020-12-18T00:00:00"/>
    <s v="Second Class"/>
    <s v="PG-18895"/>
    <s v="Paul Gonzalez"/>
    <s v="Consumer"/>
    <s v="United States"/>
    <s v="Los Angeles"/>
    <s v="California"/>
    <n v="90008"/>
    <x v="1"/>
    <s v="OFF-BI-10002026"/>
    <s v="Office Supplies"/>
    <x v="8"/>
    <s v="Avery Arch Ring Binders"/>
    <n v="92.96"/>
    <n v="2"/>
    <x v="2"/>
    <n v="31.373999999999999"/>
  </r>
  <r>
    <n v="8941"/>
    <x v="4457"/>
    <x v="963"/>
    <d v="2019-08-23T00:00:00"/>
    <s v="Second Class"/>
    <s v="JP-15520"/>
    <s v="Jeremy Pistek"/>
    <s v="Consumer"/>
    <s v="United States"/>
    <s v="North Miami"/>
    <s v="Florida"/>
    <n v="33161"/>
    <x v="0"/>
    <s v="OFF-SU-10003936"/>
    <s v="Office Supplies"/>
    <x v="14"/>
    <s v="Acme Serrated Blade Letter Opener"/>
    <n v="7.6319999999999997"/>
    <n v="3"/>
    <x v="2"/>
    <n v="-1.8126"/>
  </r>
  <r>
    <n v="8942"/>
    <x v="4458"/>
    <x v="54"/>
    <d v="2021-11-04T00:00:00"/>
    <s v="First Class"/>
    <s v="NW-18400"/>
    <s v="Natalie Webber"/>
    <s v="Consumer"/>
    <s v="United States"/>
    <s v="Portland"/>
    <s v="Oregon"/>
    <n v="97206"/>
    <x v="1"/>
    <s v="OFF-BI-10002813"/>
    <s v="Office Supplies"/>
    <x v="8"/>
    <s v="Avery Reinforcements for Hole-Punch Pages"/>
    <n v="4.1580000000000004"/>
    <n v="7"/>
    <x v="6"/>
    <n v="-3.4649999999999999"/>
  </r>
  <r>
    <n v="8943"/>
    <x v="4458"/>
    <x v="54"/>
    <d v="2021-11-04T00:00:00"/>
    <s v="First Class"/>
    <s v="NW-18400"/>
    <s v="Natalie Webber"/>
    <s v="Consumer"/>
    <s v="United States"/>
    <s v="Portland"/>
    <s v="Oregon"/>
    <n v="97206"/>
    <x v="1"/>
    <s v="TEC-MA-10003337"/>
    <s v="Technology"/>
    <x v="15"/>
    <s v="Okidata B401 Printer"/>
    <n v="179.99100000000001"/>
    <n v="3"/>
    <x v="6"/>
    <n v="-251.98740000000001"/>
  </r>
  <r>
    <n v="8944"/>
    <x v="4459"/>
    <x v="1208"/>
    <d v="2022-10-15T00:00:00"/>
    <s v="Standard Class"/>
    <s v="SW-20245"/>
    <s v="Scot Wooten"/>
    <s v="Consumer"/>
    <s v="United States"/>
    <s v="Aurora"/>
    <s v="Illinois"/>
    <n v="60505"/>
    <x v="2"/>
    <s v="FUR-CH-10001545"/>
    <s v="Furniture"/>
    <x v="1"/>
    <s v="Hon Comfortask Task/Swivel Chairs"/>
    <n v="239.358"/>
    <n v="3"/>
    <x v="4"/>
    <n v="-47.871600000000001"/>
  </r>
  <r>
    <n v="8945"/>
    <x v="4460"/>
    <x v="1035"/>
    <d v="2019-12-07T00:00:00"/>
    <s v="First Class"/>
    <s v="EH-14005"/>
    <s v="Erica Hernandez"/>
    <s v="Home Office"/>
    <s v="United States"/>
    <s v="San Francisco"/>
    <s v="California"/>
    <n v="94109"/>
    <x v="1"/>
    <s v="OFF-PA-10000062"/>
    <s v="Office Supplies"/>
    <x v="10"/>
    <s v="Green Bar Computer Printout Paper"/>
    <n v="164.88"/>
    <n v="3"/>
    <x v="0"/>
    <n v="80.791200000000003"/>
  </r>
  <r>
    <n v="8946"/>
    <x v="4461"/>
    <x v="647"/>
    <d v="2019-11-16T00:00:00"/>
    <s v="Second Class"/>
    <s v="SC-20260"/>
    <s v="Scott Cohen"/>
    <s v="Corporate"/>
    <s v="United States"/>
    <s v="San Francisco"/>
    <s v="California"/>
    <n v="94110"/>
    <x v="1"/>
    <s v="OFF-SU-10001574"/>
    <s v="Office Supplies"/>
    <x v="14"/>
    <s v="Acme Value Line Scissors"/>
    <n v="10.95"/>
    <n v="3"/>
    <x v="0"/>
    <n v="3.2850000000000001"/>
  </r>
  <r>
    <n v="8947"/>
    <x v="4462"/>
    <x v="165"/>
    <d v="2022-12-27T00:00:00"/>
    <s v="Standard Class"/>
    <s v="NC-18535"/>
    <s v="Nick Crebassa"/>
    <s v="Corporate"/>
    <s v="United States"/>
    <s v="New Bedford"/>
    <s v="Massachusetts"/>
    <n v="2740"/>
    <x v="3"/>
    <s v="OFF-PA-10001972"/>
    <s v="Office Supplies"/>
    <x v="10"/>
    <s v="Xerox 214"/>
    <n v="19.440000000000001"/>
    <n v="3"/>
    <x v="0"/>
    <n v="9.3312000000000008"/>
  </r>
  <r>
    <n v="8948"/>
    <x v="4462"/>
    <x v="165"/>
    <d v="2022-12-27T00:00:00"/>
    <s v="Standard Class"/>
    <s v="NC-18535"/>
    <s v="Nick Crebassa"/>
    <s v="Corporate"/>
    <s v="United States"/>
    <s v="New Bedford"/>
    <s v="Massachusetts"/>
    <n v="2740"/>
    <x v="3"/>
    <s v="OFF-BI-10000201"/>
    <s v="Office Supplies"/>
    <x v="8"/>
    <s v="Avery Triangle Shaped Sheet Lifters, Black, 2/Pack"/>
    <n v="12.3"/>
    <n v="5"/>
    <x v="0"/>
    <n v="6.15"/>
  </r>
  <r>
    <n v="8949"/>
    <x v="4463"/>
    <x v="163"/>
    <d v="2019-12-25T00:00:00"/>
    <s v="First Class"/>
    <s v="AS-10090"/>
    <s v="Adam Shillingsburg"/>
    <s v="Consumer"/>
    <s v="United States"/>
    <s v="San Diego"/>
    <s v="California"/>
    <n v="92037"/>
    <x v="1"/>
    <s v="OFF-AP-10003278"/>
    <s v="Office Supplies"/>
    <x v="9"/>
    <s v="Belkin 7-Outlet SurgeMaster Home Series"/>
    <n v="13.97"/>
    <n v="1"/>
    <x v="0"/>
    <n v="3.6322000000000001"/>
  </r>
  <r>
    <n v="8950"/>
    <x v="4464"/>
    <x v="66"/>
    <d v="2022-12-27T00:00:00"/>
    <s v="Standard Class"/>
    <s v="JL-15130"/>
    <s v="Jack Lebron"/>
    <s v="Consumer"/>
    <s v="United States"/>
    <s v="Jackson"/>
    <s v="Tennessee"/>
    <n v="38301"/>
    <x v="0"/>
    <s v="FUR-TA-10002903"/>
    <s v="Furniture"/>
    <x v="3"/>
    <s v="Bevis Round Bullnose 29&quot; High Table Top"/>
    <n v="934.95600000000002"/>
    <n v="6"/>
    <x v="10"/>
    <n v="-249.32159999999999"/>
  </r>
  <r>
    <n v="8951"/>
    <x v="4464"/>
    <x v="66"/>
    <d v="2022-12-27T00:00:00"/>
    <s v="Standard Class"/>
    <s v="JL-15130"/>
    <s v="Jack Lebron"/>
    <s v="Consumer"/>
    <s v="United States"/>
    <s v="Jackson"/>
    <s v="Tennessee"/>
    <n v="38301"/>
    <x v="0"/>
    <s v="TEC-AC-10001013"/>
    <s v="Technology"/>
    <x v="11"/>
    <s v="Logitech ClearChat Comfort/USB Headset H390"/>
    <n v="46.863999999999997"/>
    <n v="2"/>
    <x v="2"/>
    <n v="7.6154000000000002"/>
  </r>
  <r>
    <n v="8952"/>
    <x v="4464"/>
    <x v="66"/>
    <d v="2022-12-27T00:00:00"/>
    <s v="Standard Class"/>
    <s v="JL-15130"/>
    <s v="Jack Lebron"/>
    <s v="Consumer"/>
    <s v="United States"/>
    <s v="Jackson"/>
    <s v="Tennessee"/>
    <n v="38301"/>
    <x v="0"/>
    <s v="OFF-ST-10000918"/>
    <s v="Office Supplies"/>
    <x v="4"/>
    <s v="Crate-A-Files"/>
    <n v="26.16"/>
    <n v="3"/>
    <x v="2"/>
    <n v="1.962"/>
  </r>
  <r>
    <n v="8953"/>
    <x v="4464"/>
    <x v="66"/>
    <d v="2022-12-27T00:00:00"/>
    <s v="Standard Class"/>
    <s v="JL-15130"/>
    <s v="Jack Lebron"/>
    <s v="Consumer"/>
    <s v="United States"/>
    <s v="Jackson"/>
    <s v="Tennessee"/>
    <n v="38301"/>
    <x v="0"/>
    <s v="OFF-AR-10001419"/>
    <s v="Office Supplies"/>
    <x v="6"/>
    <s v="Newell 325"/>
    <n v="23.128"/>
    <n v="7"/>
    <x v="2"/>
    <n v="2.891"/>
  </r>
  <r>
    <n v="8954"/>
    <x v="4464"/>
    <x v="66"/>
    <d v="2022-12-27T00:00:00"/>
    <s v="Standard Class"/>
    <s v="JL-15130"/>
    <s v="Jack Lebron"/>
    <s v="Consumer"/>
    <s v="United States"/>
    <s v="Jackson"/>
    <s v="Tennessee"/>
    <n v="38301"/>
    <x v="0"/>
    <s v="OFF-AP-10003266"/>
    <s v="Office Supplies"/>
    <x v="9"/>
    <s v="Holmes Replacement Filter for HEPA Air Cleaner, Large Room"/>
    <n v="59.24"/>
    <n v="5"/>
    <x v="2"/>
    <n v="16.291"/>
  </r>
  <r>
    <n v="8955"/>
    <x v="4465"/>
    <x v="233"/>
    <d v="2019-08-09T00:00:00"/>
    <s v="Second Class"/>
    <s v="VG-21790"/>
    <s v="Vivek Gonzalez"/>
    <s v="Consumer"/>
    <s v="United States"/>
    <s v="Jacksonville"/>
    <s v="Florida"/>
    <n v="32216"/>
    <x v="0"/>
    <s v="FUR-BO-10000468"/>
    <s v="Furniture"/>
    <x v="0"/>
    <s v="O'Sullivan 2-Shelf Heavy-Duty Bookcases"/>
    <n v="155.45599999999999"/>
    <n v="4"/>
    <x v="2"/>
    <n v="-7.7728000000000002"/>
  </r>
  <r>
    <n v="8956"/>
    <x v="4466"/>
    <x v="59"/>
    <d v="2019-09-23T00:00:00"/>
    <s v="Standard Class"/>
    <s v="HG-14965"/>
    <s v="Henry Goldwyn"/>
    <s v="Corporate"/>
    <s v="United States"/>
    <s v="San Diego"/>
    <s v="California"/>
    <n v="92024"/>
    <x v="1"/>
    <s v="OFF-PA-10004610"/>
    <s v="Office Supplies"/>
    <x v="10"/>
    <s v="Xerox 1900"/>
    <n v="8.56"/>
    <n v="2"/>
    <x v="0"/>
    <n v="3.8519999999999999"/>
  </r>
  <r>
    <n v="8957"/>
    <x v="4467"/>
    <x v="53"/>
    <d v="2022-12-27T00:00:00"/>
    <s v="First Class"/>
    <s v="JH-15430"/>
    <s v="Jennifer Halladay"/>
    <s v="Consumer"/>
    <s v="United States"/>
    <s v="Hialeah"/>
    <s v="Florida"/>
    <n v="33012"/>
    <x v="0"/>
    <s v="FUR-FU-10004963"/>
    <s v="Furniture"/>
    <x v="5"/>
    <s v="Eldon 400 Class Desk Accessories, Black Carbon"/>
    <n v="21"/>
    <n v="3"/>
    <x v="2"/>
    <n v="5.7750000000000004"/>
  </r>
  <r>
    <n v="8958"/>
    <x v="4467"/>
    <x v="53"/>
    <d v="2022-12-27T00:00:00"/>
    <s v="First Class"/>
    <s v="JH-15430"/>
    <s v="Jennifer Halladay"/>
    <s v="Consumer"/>
    <s v="United States"/>
    <s v="Hialeah"/>
    <s v="Florida"/>
    <n v="33012"/>
    <x v="0"/>
    <s v="TEC-MA-10004626"/>
    <s v="Technology"/>
    <x v="15"/>
    <s v="Lexmark 20R1285 X6650 Wireless All-in-One Printer"/>
    <n v="120"/>
    <n v="2"/>
    <x v="5"/>
    <n v="-7.2"/>
  </r>
  <r>
    <n v="8959"/>
    <x v="4468"/>
    <x v="920"/>
    <d v="2022-11-29T00:00:00"/>
    <s v="Standard Class"/>
    <s v="RO-19780"/>
    <s v="Rose O'Brian"/>
    <s v="Consumer"/>
    <s v="United States"/>
    <s v="Houston"/>
    <s v="Texas"/>
    <n v="77070"/>
    <x v="2"/>
    <s v="TEC-PH-10003437"/>
    <s v="Technology"/>
    <x v="7"/>
    <s v="Blue Parrot B250XT Professional Grade Wireless BluetoothÂ HeadsetÂ with"/>
    <n v="299.95999999999998"/>
    <n v="5"/>
    <x v="2"/>
    <n v="37.494999999999997"/>
  </r>
  <r>
    <n v="8960"/>
    <x v="4468"/>
    <x v="920"/>
    <d v="2022-11-29T00:00:00"/>
    <s v="Standard Class"/>
    <s v="RO-19780"/>
    <s v="Rose O'Brian"/>
    <s v="Consumer"/>
    <s v="United States"/>
    <s v="Houston"/>
    <s v="Texas"/>
    <n v="77070"/>
    <x v="2"/>
    <s v="OFF-AP-10002867"/>
    <s v="Office Supplies"/>
    <x v="9"/>
    <s v="Fellowes Command Center 5-outlet power strip"/>
    <n v="67.84"/>
    <n v="5"/>
    <x v="3"/>
    <n v="-179.77600000000001"/>
  </r>
  <r>
    <n v="8961"/>
    <x v="4468"/>
    <x v="920"/>
    <d v="2022-11-29T00:00:00"/>
    <s v="Standard Class"/>
    <s v="RO-19780"/>
    <s v="Rose O'Brian"/>
    <s v="Consumer"/>
    <s v="United States"/>
    <s v="Houston"/>
    <s v="Texas"/>
    <n v="77070"/>
    <x v="2"/>
    <s v="FUR-CH-10002126"/>
    <s v="Furniture"/>
    <x v="1"/>
    <s v="Hon Deluxe Fabric Upholstered Stacking Chairs"/>
    <n v="853.93"/>
    <n v="5"/>
    <x v="4"/>
    <n v="-24.398"/>
  </r>
  <r>
    <n v="8962"/>
    <x v="4468"/>
    <x v="920"/>
    <d v="2022-11-29T00:00:00"/>
    <s v="Standard Class"/>
    <s v="RO-19780"/>
    <s v="Rose O'Brian"/>
    <s v="Consumer"/>
    <s v="United States"/>
    <s v="Houston"/>
    <s v="Texas"/>
    <n v="77070"/>
    <x v="2"/>
    <s v="OFF-AR-10001761"/>
    <s v="Office Supplies"/>
    <x v="6"/>
    <s v="Avery Hi-Liter Smear-Safe Highlighters"/>
    <n v="18.687999999999999"/>
    <n v="4"/>
    <x v="2"/>
    <n v="3.7376"/>
  </r>
  <r>
    <n v="8963"/>
    <x v="4469"/>
    <x v="732"/>
    <d v="2021-11-06T00:00:00"/>
    <s v="First Class"/>
    <s v="LW-17125"/>
    <s v="Liz Willingham"/>
    <s v="Consumer"/>
    <s v="United States"/>
    <s v="Virginia Beach"/>
    <s v="Virginia"/>
    <n v="23464"/>
    <x v="0"/>
    <s v="FUR-FU-10004665"/>
    <s v="Furniture"/>
    <x v="5"/>
    <s v="3M Polarizing Task Lamp with Clamp Arm, Light Gray"/>
    <n v="273.95999999999998"/>
    <n v="2"/>
    <x v="0"/>
    <n v="71.229600000000005"/>
  </r>
  <r>
    <n v="8964"/>
    <x v="4469"/>
    <x v="732"/>
    <d v="2021-11-06T00:00:00"/>
    <s v="First Class"/>
    <s v="LW-17125"/>
    <s v="Liz Willingham"/>
    <s v="Consumer"/>
    <s v="United States"/>
    <s v="Virginia Beach"/>
    <s v="Virginia"/>
    <n v="23464"/>
    <x v="0"/>
    <s v="TEC-AC-10000057"/>
    <s v="Technology"/>
    <x v="11"/>
    <s v="Microsoft Natural Ergonomic Keyboard 4000"/>
    <n v="89.97"/>
    <n v="3"/>
    <x v="0"/>
    <n v="18.893699999999999"/>
  </r>
  <r>
    <n v="8965"/>
    <x v="4469"/>
    <x v="732"/>
    <d v="2021-11-06T00:00:00"/>
    <s v="First Class"/>
    <s v="LW-17125"/>
    <s v="Liz Willingham"/>
    <s v="Consumer"/>
    <s v="United States"/>
    <s v="Virginia Beach"/>
    <s v="Virginia"/>
    <n v="23464"/>
    <x v="0"/>
    <s v="FUR-FU-10003806"/>
    <s v="Furniture"/>
    <x v="5"/>
    <s v="Tenex Chairmat w/ Average Lip, 45&quot; x 53&quot;"/>
    <n v="756.8"/>
    <n v="5"/>
    <x v="0"/>
    <n v="75.680000000000007"/>
  </r>
  <r>
    <n v="8966"/>
    <x v="4470"/>
    <x v="44"/>
    <d v="2022-11-11T00:00:00"/>
    <s v="Standard Class"/>
    <s v="CC-12370"/>
    <s v="Christopher Conant"/>
    <s v="Consumer"/>
    <s v="United States"/>
    <s v="Houston"/>
    <s v="Texas"/>
    <n v="77070"/>
    <x v="2"/>
    <s v="OFF-BI-10000145"/>
    <s v="Office Supplies"/>
    <x v="8"/>
    <s v="Zipper Ring Binder Pockets"/>
    <n v="1.248"/>
    <n v="2"/>
    <x v="3"/>
    <n v="-1.9343999999999999"/>
  </r>
  <r>
    <n v="8967"/>
    <x v="4471"/>
    <x v="54"/>
    <d v="2021-11-06T00:00:00"/>
    <s v="Standard Class"/>
    <s v="JP-16135"/>
    <s v="Julie Prescott"/>
    <s v="Home Office"/>
    <s v="United States"/>
    <s v="Philadelphia"/>
    <s v="Pennsylvania"/>
    <n v="19120"/>
    <x v="3"/>
    <s v="TEC-AC-10000892"/>
    <s v="Technology"/>
    <x v="11"/>
    <s v="NETGEAR N750 Dual Band Wi-Fi Gigabit Router"/>
    <n v="72"/>
    <n v="1"/>
    <x v="2"/>
    <n v="14.4"/>
  </r>
  <r>
    <n v="8968"/>
    <x v="4471"/>
    <x v="54"/>
    <d v="2021-11-06T00:00:00"/>
    <s v="Standard Class"/>
    <s v="JP-16135"/>
    <s v="Julie Prescott"/>
    <s v="Home Office"/>
    <s v="United States"/>
    <s v="Philadelphia"/>
    <s v="Pennsylvania"/>
    <n v="19120"/>
    <x v="3"/>
    <s v="FUR-CH-10004886"/>
    <s v="Furniture"/>
    <x v="1"/>
    <s v="Bevis Steel Folding Chairs"/>
    <n v="470.15499999999997"/>
    <n v="7"/>
    <x v="4"/>
    <n v="-13.433"/>
  </r>
  <r>
    <n v="8969"/>
    <x v="4472"/>
    <x v="125"/>
    <d v="2019-12-31T00:00:00"/>
    <s v="First Class"/>
    <s v="DD-13570"/>
    <s v="Dorothy Dickinson"/>
    <s v="Consumer"/>
    <s v="United States"/>
    <s v="Memphis"/>
    <s v="Tennessee"/>
    <n v="38109"/>
    <x v="0"/>
    <s v="OFF-ST-10002554"/>
    <s v="Office Supplies"/>
    <x v="4"/>
    <s v="Tennsco Industrial Shelving"/>
    <n v="39.128"/>
    <n v="1"/>
    <x v="2"/>
    <n v="-8.8038000000000007"/>
  </r>
  <r>
    <n v="8970"/>
    <x v="4473"/>
    <x v="574"/>
    <d v="2022-12-06T00:00:00"/>
    <s v="Standard Class"/>
    <s v="ES-14080"/>
    <s v="Erin Smith"/>
    <s v="Corporate"/>
    <s v="United States"/>
    <s v="Lakewood"/>
    <s v="Ohio"/>
    <n v="44107"/>
    <x v="3"/>
    <s v="OFF-AR-10001662"/>
    <s v="Office Supplies"/>
    <x v="6"/>
    <s v="Rogers Handheld Barrel Pencil Sharpener"/>
    <n v="19.728000000000002"/>
    <n v="9"/>
    <x v="2"/>
    <n v="1.7262"/>
  </r>
  <r>
    <n v="8971"/>
    <x v="4473"/>
    <x v="574"/>
    <d v="2022-12-06T00:00:00"/>
    <s v="Standard Class"/>
    <s v="ES-14080"/>
    <s v="Erin Smith"/>
    <s v="Corporate"/>
    <s v="United States"/>
    <s v="Lakewood"/>
    <s v="Ohio"/>
    <n v="44107"/>
    <x v="3"/>
    <s v="TEC-PH-10004531"/>
    <s v="Technology"/>
    <x v="7"/>
    <s v="AT&amp;T CL2909"/>
    <n v="151.18799999999999"/>
    <n v="2"/>
    <x v="10"/>
    <n v="-25.198"/>
  </r>
  <r>
    <n v="8972"/>
    <x v="4474"/>
    <x v="668"/>
    <d v="2022-03-27T00:00:00"/>
    <s v="Standard Class"/>
    <s v="MV-17485"/>
    <s v="Mark Van Huff"/>
    <s v="Consumer"/>
    <s v="United States"/>
    <s v="New York City"/>
    <s v="New York"/>
    <n v="10011"/>
    <x v="3"/>
    <s v="FUR-CH-10000665"/>
    <s v="Furniture"/>
    <x v="1"/>
    <s v="Global Airflow Leather Mesh Back Chair, Black"/>
    <n v="271.76400000000001"/>
    <n v="2"/>
    <x v="9"/>
    <n v="60.392000000000003"/>
  </r>
  <r>
    <n v="8973"/>
    <x v="4475"/>
    <x v="84"/>
    <d v="2019-11-20T00:00:00"/>
    <s v="First Class"/>
    <s v="RD-19900"/>
    <s v="Ruben Dartt"/>
    <s v="Consumer"/>
    <s v="United States"/>
    <s v="Philadelphia"/>
    <s v="Pennsylvania"/>
    <n v="19120"/>
    <x v="3"/>
    <s v="TEC-AC-10003023"/>
    <s v="Technology"/>
    <x v="11"/>
    <s v="Logitech G105 Gaming Keyboard"/>
    <n v="47.496000000000002"/>
    <n v="1"/>
    <x v="2"/>
    <n v="-1.1874"/>
  </r>
  <r>
    <n v="8974"/>
    <x v="4476"/>
    <x v="1016"/>
    <d v="2022-04-26T00:00:00"/>
    <s v="Second Class"/>
    <s v="RL-19615"/>
    <s v="Rob Lucas"/>
    <s v="Consumer"/>
    <s v="United States"/>
    <s v="Los Angeles"/>
    <s v="California"/>
    <n v="90008"/>
    <x v="1"/>
    <s v="FUR-BO-10004709"/>
    <s v="Furniture"/>
    <x v="0"/>
    <s v="Bush Westfield Collection Bookcases, Medium Cherry Finish"/>
    <n v="344.98099999999999"/>
    <n v="7"/>
    <x v="11"/>
    <n v="28.4102"/>
  </r>
  <r>
    <n v="8975"/>
    <x v="4477"/>
    <x v="51"/>
    <d v="2022-11-25T00:00:00"/>
    <s v="First Class"/>
    <s v="JP-15460"/>
    <s v="Jennifer Patt"/>
    <s v="Corporate"/>
    <s v="United States"/>
    <s v="Dallas"/>
    <s v="Texas"/>
    <n v="75220"/>
    <x v="2"/>
    <s v="OFF-PA-10000477"/>
    <s v="Office Supplies"/>
    <x v="10"/>
    <s v="Xerox 22"/>
    <n v="36.287999999999997"/>
    <n v="7"/>
    <x v="2"/>
    <n v="12.700799999999999"/>
  </r>
  <r>
    <n v="8976"/>
    <x v="4477"/>
    <x v="51"/>
    <d v="2022-11-25T00:00:00"/>
    <s v="First Class"/>
    <s v="JP-15460"/>
    <s v="Jennifer Patt"/>
    <s v="Corporate"/>
    <s v="United States"/>
    <s v="Dallas"/>
    <s v="Texas"/>
    <n v="75220"/>
    <x v="2"/>
    <s v="OFF-PA-10002923"/>
    <s v="Office Supplies"/>
    <x v="10"/>
    <s v="Xerox 1942"/>
    <n v="78.304000000000002"/>
    <n v="2"/>
    <x v="2"/>
    <n v="29.364000000000001"/>
  </r>
  <r>
    <n v="8977"/>
    <x v="4477"/>
    <x v="51"/>
    <d v="2022-11-25T00:00:00"/>
    <s v="First Class"/>
    <s v="JP-15460"/>
    <s v="Jennifer Patt"/>
    <s v="Corporate"/>
    <s v="United States"/>
    <s v="Dallas"/>
    <s v="Texas"/>
    <n v="75220"/>
    <x v="2"/>
    <s v="FUR-TA-10003008"/>
    <s v="Furniture"/>
    <x v="3"/>
    <s v="Lesro Round Back Collection Coffee Table, End Table"/>
    <n v="127.785"/>
    <n v="1"/>
    <x v="4"/>
    <n v="-31.0335"/>
  </r>
  <r>
    <n v="8978"/>
    <x v="4477"/>
    <x v="51"/>
    <d v="2022-11-25T00:00:00"/>
    <s v="First Class"/>
    <s v="JP-15460"/>
    <s v="Jennifer Patt"/>
    <s v="Corporate"/>
    <s v="United States"/>
    <s v="Dallas"/>
    <s v="Texas"/>
    <n v="75220"/>
    <x v="2"/>
    <s v="OFF-BI-10003707"/>
    <s v="Office Supplies"/>
    <x v="8"/>
    <s v="Aluminum Screw Posts"/>
    <n v="6.1040000000000001"/>
    <n v="2"/>
    <x v="3"/>
    <n v="-9.1560000000000006"/>
  </r>
  <r>
    <n v="8979"/>
    <x v="4478"/>
    <x v="935"/>
    <d v="2019-11-04T00:00:00"/>
    <s v="Second Class"/>
    <s v="DM-13345"/>
    <s v="Denise Monton"/>
    <s v="Corporate"/>
    <s v="United States"/>
    <s v="Orange"/>
    <s v="New Jersey"/>
    <n v="7050"/>
    <x v="3"/>
    <s v="OFF-BI-10000546"/>
    <s v="Office Supplies"/>
    <x v="8"/>
    <s v="Avery Durable Binders"/>
    <n v="5.76"/>
    <n v="2"/>
    <x v="0"/>
    <n v="2.8224"/>
  </r>
  <r>
    <n v="8980"/>
    <x v="4479"/>
    <x v="324"/>
    <d v="2020-10-23T00:00:00"/>
    <s v="Second Class"/>
    <s v="CS-11860"/>
    <s v="Cari Schnelling"/>
    <s v="Consumer"/>
    <s v="United States"/>
    <s v="Dallas"/>
    <s v="Texas"/>
    <n v="75220"/>
    <x v="2"/>
    <s v="OFF-BI-10000404"/>
    <s v="Office Supplies"/>
    <x v="8"/>
    <s v="Avery Printable Repositionable Plastic Tabs"/>
    <n v="1.72"/>
    <n v="1"/>
    <x v="3"/>
    <n v="-2.8380000000000001"/>
  </r>
  <r>
    <n v="8981"/>
    <x v="4480"/>
    <x v="644"/>
    <d v="2019-02-09T00:00:00"/>
    <s v="Second Class"/>
    <s v="DL-13315"/>
    <s v="Delfina Latchford"/>
    <s v="Consumer"/>
    <s v="United States"/>
    <s v="Romeoville"/>
    <s v="Illinois"/>
    <n v="60441"/>
    <x v="2"/>
    <s v="OFF-BI-10001196"/>
    <s v="Office Supplies"/>
    <x v="8"/>
    <s v="Avery Flip-Chart Easel Binder, Black"/>
    <n v="8.952"/>
    <n v="2"/>
    <x v="3"/>
    <n v="-14.770799999999999"/>
  </r>
  <r>
    <n v="8982"/>
    <x v="4481"/>
    <x v="1193"/>
    <d v="2021-03-11T00:00:00"/>
    <s v="Standard Class"/>
    <s v="LC-16870"/>
    <s v="Lena Cacioppo"/>
    <s v="Consumer"/>
    <s v="United States"/>
    <s v="Chicago"/>
    <s v="Illinois"/>
    <n v="60623"/>
    <x v="2"/>
    <s v="OFF-AP-10001626"/>
    <s v="Office Supplies"/>
    <x v="9"/>
    <s v="Commercial WindTunnel Clean Air Upright Vacuum, Replacement Belts, Filtration Bags"/>
    <n v="2.3340000000000001"/>
    <n v="3"/>
    <x v="3"/>
    <n v="-6.3018000000000001"/>
  </r>
  <r>
    <n v="8983"/>
    <x v="4481"/>
    <x v="1193"/>
    <d v="2021-03-11T00:00:00"/>
    <s v="Standard Class"/>
    <s v="LC-16870"/>
    <s v="Lena Cacioppo"/>
    <s v="Consumer"/>
    <s v="United States"/>
    <s v="Chicago"/>
    <s v="Illinois"/>
    <n v="60623"/>
    <x v="2"/>
    <s v="OFF-BI-10004656"/>
    <s v="Office Supplies"/>
    <x v="8"/>
    <s v="Peel &amp; Stick Add-On Corner Pockets"/>
    <n v="1.728"/>
    <n v="4"/>
    <x v="3"/>
    <n v="-2.7648000000000001"/>
  </r>
  <r>
    <n v="8984"/>
    <x v="4481"/>
    <x v="1193"/>
    <d v="2021-03-11T00:00:00"/>
    <s v="Standard Class"/>
    <s v="LC-16870"/>
    <s v="Lena Cacioppo"/>
    <s v="Consumer"/>
    <s v="United States"/>
    <s v="Chicago"/>
    <s v="Illinois"/>
    <n v="60623"/>
    <x v="2"/>
    <s v="FUR-FU-10003773"/>
    <s v="Furniture"/>
    <x v="5"/>
    <s v="Eldon Cleatmat Plus Chair Mats for High Pile Carpets"/>
    <n v="159.04"/>
    <n v="5"/>
    <x v="7"/>
    <n v="-194.82400000000001"/>
  </r>
  <r>
    <n v="8985"/>
    <x v="4481"/>
    <x v="1193"/>
    <d v="2021-03-11T00:00:00"/>
    <s v="Standard Class"/>
    <s v="LC-16870"/>
    <s v="Lena Cacioppo"/>
    <s v="Consumer"/>
    <s v="United States"/>
    <s v="Chicago"/>
    <s v="Illinois"/>
    <n v="60623"/>
    <x v="2"/>
    <s v="FUR-TA-10000849"/>
    <s v="Furniture"/>
    <x v="3"/>
    <s v="Bevis Rectangular Conference Tables"/>
    <n v="145.97999999999999"/>
    <n v="2"/>
    <x v="5"/>
    <n v="-99.266400000000004"/>
  </r>
  <r>
    <n v="8986"/>
    <x v="4482"/>
    <x v="155"/>
    <d v="2020-12-06T00:00:00"/>
    <s v="Standard Class"/>
    <s v="JG-15115"/>
    <s v="Jack Garza"/>
    <s v="Consumer"/>
    <s v="United States"/>
    <s v="Jacksonville"/>
    <s v="North Carolina"/>
    <n v="28540"/>
    <x v="0"/>
    <s v="FUR-FU-10000222"/>
    <s v="Furniture"/>
    <x v="5"/>
    <s v="Seth Thomas 16&quot; Steel Case Clock"/>
    <n v="77.951999999999998"/>
    <n v="3"/>
    <x v="2"/>
    <n v="12.667199999999999"/>
  </r>
  <r>
    <n v="8987"/>
    <x v="4482"/>
    <x v="155"/>
    <d v="2020-12-06T00:00:00"/>
    <s v="Standard Class"/>
    <s v="JG-15115"/>
    <s v="Jack Garza"/>
    <s v="Consumer"/>
    <s v="United States"/>
    <s v="Jacksonville"/>
    <s v="North Carolina"/>
    <n v="28540"/>
    <x v="0"/>
    <s v="OFF-BI-10001718"/>
    <s v="Office Supplies"/>
    <x v="8"/>
    <s v="GBC DocuBind P50 Personal Binding Machine"/>
    <n v="95.97"/>
    <n v="5"/>
    <x v="6"/>
    <n v="-73.576999999999998"/>
  </r>
  <r>
    <n v="8988"/>
    <x v="4482"/>
    <x v="155"/>
    <d v="2020-12-06T00:00:00"/>
    <s v="Standard Class"/>
    <s v="JG-15115"/>
    <s v="Jack Garza"/>
    <s v="Consumer"/>
    <s v="United States"/>
    <s v="Jacksonville"/>
    <s v="North Carolina"/>
    <n v="28540"/>
    <x v="0"/>
    <s v="TEC-PH-10001700"/>
    <s v="Technology"/>
    <x v="7"/>
    <s v="Panasonic KX-TG6844B Expandable Digital Cordless Telephone"/>
    <n v="105.584"/>
    <n v="2"/>
    <x v="2"/>
    <n v="9.2385999999999999"/>
  </r>
  <r>
    <n v="8989"/>
    <x v="4482"/>
    <x v="155"/>
    <d v="2020-12-06T00:00:00"/>
    <s v="Standard Class"/>
    <s v="JG-15115"/>
    <s v="Jack Garza"/>
    <s v="Consumer"/>
    <s v="United States"/>
    <s v="Jacksonville"/>
    <s v="North Carolina"/>
    <n v="28540"/>
    <x v="0"/>
    <s v="OFF-AR-10004078"/>
    <s v="Office Supplies"/>
    <x v="6"/>
    <s v="Newell 312"/>
    <n v="9.3439999999999994"/>
    <n v="2"/>
    <x v="2"/>
    <n v="1.1679999999999999"/>
  </r>
  <r>
    <n v="8990"/>
    <x v="4483"/>
    <x v="100"/>
    <d v="2020-12-29T00:00:00"/>
    <s v="Standard Class"/>
    <s v="HM-14860"/>
    <s v="Harry Marie"/>
    <s v="Corporate"/>
    <s v="United States"/>
    <s v="Springfield"/>
    <s v="Missouri"/>
    <n v="65807"/>
    <x v="2"/>
    <s v="FUR-FU-10003026"/>
    <s v="Furniture"/>
    <x v="5"/>
    <s v="Eldon Regeneration Recycled Desk Accessories, Black"/>
    <n v="9.68"/>
    <n v="2"/>
    <x v="0"/>
    <n v="3.7751999999999999"/>
  </r>
  <r>
    <n v="8991"/>
    <x v="4483"/>
    <x v="100"/>
    <d v="2020-12-29T00:00:00"/>
    <s v="Standard Class"/>
    <s v="HM-14860"/>
    <s v="Harry Marie"/>
    <s v="Corporate"/>
    <s v="United States"/>
    <s v="Springfield"/>
    <s v="Missouri"/>
    <n v="65807"/>
    <x v="2"/>
    <s v="TEC-CO-10003763"/>
    <s v="Technology"/>
    <x v="16"/>
    <s v="Canon PC1060 Personal Laser Copier"/>
    <n v="4899.93"/>
    <n v="7"/>
    <x v="0"/>
    <n v="2302.9670999999998"/>
  </r>
  <r>
    <n v="8992"/>
    <x v="4484"/>
    <x v="172"/>
    <d v="2022-10-05T00:00:00"/>
    <s v="Standard Class"/>
    <s v="TN-21040"/>
    <s v="Tanja Norvell"/>
    <s v="Home Office"/>
    <s v="United States"/>
    <s v="San Francisco"/>
    <s v="California"/>
    <n v="94110"/>
    <x v="1"/>
    <s v="TEC-AC-10004708"/>
    <s v="Technology"/>
    <x v="11"/>
    <s v="Sony 32GB Class 10 Micro SDHC R40 Memory Card"/>
    <n v="104.75"/>
    <n v="5"/>
    <x v="0"/>
    <n v="21.997499999999999"/>
  </r>
  <r>
    <n v="8993"/>
    <x v="4485"/>
    <x v="524"/>
    <d v="2022-10-20T00:00:00"/>
    <s v="Standard Class"/>
    <s v="VP-21760"/>
    <s v="Victoria Pisteka"/>
    <s v="Corporate"/>
    <s v="United States"/>
    <s v="Columbia"/>
    <s v="Tennessee"/>
    <n v="38401"/>
    <x v="0"/>
    <s v="TEC-AC-10003499"/>
    <s v="Technology"/>
    <x v="11"/>
    <s v="Memorex Mini Travel Drive 8 GB USB 2.0 Flash Drive"/>
    <n v="18.527999999999999"/>
    <n v="2"/>
    <x v="2"/>
    <n v="4.4004000000000003"/>
  </r>
  <r>
    <n v="8994"/>
    <x v="4485"/>
    <x v="524"/>
    <d v="2022-10-20T00:00:00"/>
    <s v="Standard Class"/>
    <s v="VP-21760"/>
    <s v="Victoria Pisteka"/>
    <s v="Corporate"/>
    <s v="United States"/>
    <s v="Columbia"/>
    <s v="Tennessee"/>
    <n v="38401"/>
    <x v="0"/>
    <s v="FUR-TA-10001950"/>
    <s v="Furniture"/>
    <x v="3"/>
    <s v="Balt Solid Wood Round Tables"/>
    <n v="1875.258"/>
    <n v="7"/>
    <x v="10"/>
    <n v="-968.88329999999996"/>
  </r>
  <r>
    <n v="8995"/>
    <x v="4486"/>
    <x v="860"/>
    <d v="2019-08-16T00:00:00"/>
    <s v="First Class"/>
    <s v="CS-12355"/>
    <s v="Christine Sundaresam"/>
    <s v="Consumer"/>
    <s v="United States"/>
    <s v="Hollywood"/>
    <s v="Florida"/>
    <n v="33021"/>
    <x v="0"/>
    <s v="OFF-PA-10000312"/>
    <s v="Office Supplies"/>
    <x v="10"/>
    <s v="Xerox 1955"/>
    <n v="91.36"/>
    <n v="5"/>
    <x v="2"/>
    <n v="29.692"/>
  </r>
  <r>
    <n v="8996"/>
    <x v="4486"/>
    <x v="860"/>
    <d v="2019-08-16T00:00:00"/>
    <s v="First Class"/>
    <s v="CS-12355"/>
    <s v="Christine Sundaresam"/>
    <s v="Consumer"/>
    <s v="United States"/>
    <s v="Hollywood"/>
    <s v="Florida"/>
    <n v="33021"/>
    <x v="0"/>
    <s v="OFF-AP-10004708"/>
    <s v="Office Supplies"/>
    <x v="9"/>
    <s v="Fellowes Superior 10 Outlet Split Surge Protector"/>
    <n v="152.24"/>
    <n v="5"/>
    <x v="2"/>
    <n v="17.126999999999999"/>
  </r>
  <r>
    <n v="8997"/>
    <x v="4487"/>
    <x v="343"/>
    <d v="2022-11-12T00:00:00"/>
    <s v="First Class"/>
    <s v="PG-18820"/>
    <s v="Patrick Gardner"/>
    <s v="Consumer"/>
    <s v="United States"/>
    <s v="Dallas"/>
    <s v="Texas"/>
    <n v="75081"/>
    <x v="2"/>
    <s v="TEC-PH-10004531"/>
    <s v="Technology"/>
    <x v="7"/>
    <s v="OtterBox Commuter Series Case - iPhone 5 &amp; 5s"/>
    <n v="35.183999999999997"/>
    <n v="2"/>
    <x v="2"/>
    <n v="12.314399999999999"/>
  </r>
  <r>
    <n v="8998"/>
    <x v="4488"/>
    <x v="177"/>
    <d v="2022-03-19T00:00:00"/>
    <s v="Same Day"/>
    <s v="HG-14845"/>
    <s v="Harry Greene"/>
    <s v="Consumer"/>
    <s v="United States"/>
    <s v="Houston"/>
    <s v="Texas"/>
    <n v="77041"/>
    <x v="2"/>
    <s v="OFF-PA-10000474"/>
    <s v="Office Supplies"/>
    <x v="10"/>
    <s v="Easy-staple paper"/>
    <n v="56.704000000000001"/>
    <n v="2"/>
    <x v="2"/>
    <n v="19.137599999999999"/>
  </r>
  <r>
    <n v="8999"/>
    <x v="4488"/>
    <x v="177"/>
    <d v="2022-03-19T00:00:00"/>
    <s v="Same Day"/>
    <s v="HG-14845"/>
    <s v="Harry Greene"/>
    <s v="Consumer"/>
    <s v="United States"/>
    <s v="Houston"/>
    <s v="Texas"/>
    <n v="77041"/>
    <x v="2"/>
    <s v="OFF-PA-10002377"/>
    <s v="Office Supplies"/>
    <x v="10"/>
    <s v="Xerox 1916"/>
    <n v="274.06400000000002"/>
    <n v="7"/>
    <x v="2"/>
    <n v="102.774"/>
  </r>
  <r>
    <n v="9000"/>
    <x v="4489"/>
    <x v="726"/>
    <d v="2022-05-16T00:00:00"/>
    <s v="Standard Class"/>
    <s v="MH-18115"/>
    <s v="Mick Hernandez"/>
    <s v="Home Office"/>
    <s v="United States"/>
    <s v="Philadelphia"/>
    <s v="Pennsylvania"/>
    <n v="19140"/>
    <x v="3"/>
    <s v="FUR-CH-10001482"/>
    <s v="Furniture"/>
    <x v="1"/>
    <s v="Office Star - Mesh Screen back chair with Vinyl seat"/>
    <n v="458.43"/>
    <n v="5"/>
    <x v="4"/>
    <n v="-124.431"/>
  </r>
  <r>
    <n v="9001"/>
    <x v="4490"/>
    <x v="169"/>
    <d v="2019-06-21T00:00:00"/>
    <s v="Same Day"/>
    <s v="TB-21280"/>
    <s v="Toby Braunhardt"/>
    <s v="Consumer"/>
    <s v="United States"/>
    <s v="Phoenix"/>
    <s v="Arizona"/>
    <n v="85023"/>
    <x v="1"/>
    <s v="OFF-BI-10001553"/>
    <s v="Office Supplies"/>
    <x v="8"/>
    <s v="SpineVue Locking Slant-D Ring Binders by Cardinal"/>
    <n v="8.2260000000000009"/>
    <n v="3"/>
    <x v="6"/>
    <n v="-6.0324"/>
  </r>
  <r>
    <n v="9002"/>
    <x v="4491"/>
    <x v="266"/>
    <d v="2019-12-08T00:00:00"/>
    <s v="Standard Class"/>
    <s v="EM-13825"/>
    <s v="Elizabeth Moffitt"/>
    <s v="Corporate"/>
    <s v="United States"/>
    <s v="Sandy Springs"/>
    <s v="Georgia"/>
    <n v="30328"/>
    <x v="0"/>
    <s v="TEC-AC-10000199"/>
    <s v="Technology"/>
    <x v="11"/>
    <s v="Kingston Digital DataTraveler 8GB USB 2.0"/>
    <n v="5.95"/>
    <n v="1"/>
    <x v="0"/>
    <n v="0.83299999999999996"/>
  </r>
  <r>
    <n v="9003"/>
    <x v="4491"/>
    <x v="266"/>
    <d v="2019-12-08T00:00:00"/>
    <s v="Standard Class"/>
    <s v="EM-13825"/>
    <s v="Elizabeth Moffitt"/>
    <s v="Corporate"/>
    <s v="United States"/>
    <s v="Sandy Springs"/>
    <s v="Georgia"/>
    <n v="30328"/>
    <x v="0"/>
    <s v="OFF-PA-10002195"/>
    <s v="Office Supplies"/>
    <x v="10"/>
    <s v="RSVP Cards &amp; Envelopes, Blank White, 8-1/2&quot; X 11&quot;, 24 Cards/25 Envelopes/Set"/>
    <n v="15.24"/>
    <n v="3"/>
    <x v="0"/>
    <n v="7.1627999999999998"/>
  </r>
  <r>
    <n v="9004"/>
    <x v="4492"/>
    <x v="57"/>
    <d v="2020-04-05T00:00:00"/>
    <s v="Same Day"/>
    <s v="JF-15415"/>
    <s v="Jennifer Ferguson"/>
    <s v="Consumer"/>
    <s v="United States"/>
    <s v="Spokane"/>
    <s v="Washington"/>
    <n v="99207"/>
    <x v="1"/>
    <s v="TEC-AC-10001767"/>
    <s v="Technology"/>
    <x v="11"/>
    <s v="SanDisk Ultra 64 GB MicroSDHC Class 10 Memory Card"/>
    <n v="239.94"/>
    <n v="6"/>
    <x v="0"/>
    <n v="26.3934"/>
  </r>
  <r>
    <n v="9005"/>
    <x v="4492"/>
    <x v="57"/>
    <d v="2020-04-05T00:00:00"/>
    <s v="Same Day"/>
    <s v="JF-15415"/>
    <s v="Jennifer Ferguson"/>
    <s v="Consumer"/>
    <s v="United States"/>
    <s v="Spokane"/>
    <s v="Washington"/>
    <n v="99207"/>
    <x v="1"/>
    <s v="OFF-AR-10002467"/>
    <s v="Office Supplies"/>
    <x v="6"/>
    <s v="Dixon Ticonderoga Pencils"/>
    <n v="23.84"/>
    <n v="8"/>
    <x v="0"/>
    <n v="6.4367999999999999"/>
  </r>
  <r>
    <n v="9006"/>
    <x v="4493"/>
    <x v="551"/>
    <d v="2022-11-17T00:00:00"/>
    <s v="Same Day"/>
    <s v="NB-18655"/>
    <s v="Nona Balk"/>
    <s v="Corporate"/>
    <s v="United States"/>
    <s v="Milwaukee"/>
    <s v="Wisconsin"/>
    <n v="53209"/>
    <x v="2"/>
    <s v="OFF-ST-10001321"/>
    <s v="Office Supplies"/>
    <x v="4"/>
    <s v="Decoflex Hanging Personal Folder File, Blue"/>
    <n v="92.52"/>
    <n v="6"/>
    <x v="0"/>
    <n v="24.980399999999999"/>
  </r>
  <r>
    <n v="9007"/>
    <x v="4493"/>
    <x v="551"/>
    <d v="2022-11-17T00:00:00"/>
    <s v="Same Day"/>
    <s v="NB-18655"/>
    <s v="Nona Balk"/>
    <s v="Corporate"/>
    <s v="United States"/>
    <s v="Milwaukee"/>
    <s v="Wisconsin"/>
    <n v="53209"/>
    <x v="2"/>
    <s v="OFF-ST-10000777"/>
    <s v="Office Supplies"/>
    <x v="4"/>
    <s v="Companion Letter/Legal File, Black"/>
    <n v="37.76"/>
    <n v="1"/>
    <x v="0"/>
    <n v="10.572800000000001"/>
  </r>
  <r>
    <n v="9008"/>
    <x v="4493"/>
    <x v="551"/>
    <d v="2022-11-17T00:00:00"/>
    <s v="Same Day"/>
    <s v="NB-18655"/>
    <s v="Nona Balk"/>
    <s v="Corporate"/>
    <s v="United States"/>
    <s v="Milwaukee"/>
    <s v="Wisconsin"/>
    <n v="53209"/>
    <x v="2"/>
    <s v="OFF-LA-10003720"/>
    <s v="Office Supplies"/>
    <x v="2"/>
    <s v="Avery 487"/>
    <n v="7.38"/>
    <n v="2"/>
    <x v="0"/>
    <n v="3.4685999999999999"/>
  </r>
  <r>
    <n v="9009"/>
    <x v="4493"/>
    <x v="551"/>
    <d v="2022-11-17T00:00:00"/>
    <s v="Same Day"/>
    <s v="NB-18655"/>
    <s v="Nona Balk"/>
    <s v="Corporate"/>
    <s v="United States"/>
    <s v="Milwaukee"/>
    <s v="Wisconsin"/>
    <n v="53209"/>
    <x v="2"/>
    <s v="FUR-FU-10000206"/>
    <s v="Furniture"/>
    <x v="5"/>
    <s v="GE General Purpose, Extra Long Life, Showcase &amp; Floodlight Incandescent Bulbs"/>
    <n v="5.82"/>
    <n v="2"/>
    <x v="0"/>
    <n v="2.7353999999999998"/>
  </r>
  <r>
    <n v="9010"/>
    <x v="4494"/>
    <x v="1209"/>
    <d v="2022-07-17T00:00:00"/>
    <s v="Standard Class"/>
    <s v="CS-11860"/>
    <s v="Cari Schnelling"/>
    <s v="Consumer"/>
    <s v="United States"/>
    <s v="Fairfield"/>
    <s v="Ohio"/>
    <n v="45014"/>
    <x v="3"/>
    <s v="OFF-PA-10000791"/>
    <s v="Office Supplies"/>
    <x v="10"/>
    <s v="Wirebound Message Books, Four 2 3/4 x 5 Forms per Page, 200 Sets per Book"/>
    <n v="3.8159999999999998"/>
    <n v="1"/>
    <x v="2"/>
    <n v="1.1924999999999999"/>
  </r>
  <r>
    <n v="9011"/>
    <x v="4495"/>
    <x v="240"/>
    <d v="2022-05-22T00:00:00"/>
    <s v="Standard Class"/>
    <s v="ND-18460"/>
    <s v="Neil Ducich"/>
    <s v="Corporate"/>
    <s v="United States"/>
    <s v="Huntsville"/>
    <s v="Alabama"/>
    <n v="35810"/>
    <x v="0"/>
    <s v="OFF-BI-10001787"/>
    <s v="Office Supplies"/>
    <x v="8"/>
    <s v="Wilson Jones Four-Pocket Poly Binders"/>
    <n v="26.16"/>
    <n v="4"/>
    <x v="0"/>
    <n v="12.8184"/>
  </r>
  <r>
    <n v="9012"/>
    <x v="4496"/>
    <x v="139"/>
    <d v="2020-12-20T00:00:00"/>
    <s v="First Class"/>
    <s v="ED-13885"/>
    <s v="Emily Ducich"/>
    <s v="Home Office"/>
    <s v="United States"/>
    <s v="Houston"/>
    <s v="Texas"/>
    <n v="77036"/>
    <x v="2"/>
    <s v="TEC-AC-10004353"/>
    <s v="Technology"/>
    <x v="11"/>
    <s v="Hypercom P1300 Pinpad"/>
    <n v="100.8"/>
    <n v="2"/>
    <x v="2"/>
    <n v="21.42"/>
  </r>
  <r>
    <n v="9013"/>
    <x v="4497"/>
    <x v="823"/>
    <d v="2021-02-21T00:00:00"/>
    <s v="First Class"/>
    <s v="EA-14035"/>
    <s v="Erin Ashbrook"/>
    <s v="Corporate"/>
    <s v="United States"/>
    <s v="New York City"/>
    <s v="New York"/>
    <n v="10011"/>
    <x v="3"/>
    <s v="FUR-FU-10001861"/>
    <s v="Furniture"/>
    <x v="5"/>
    <s v="Floodlight Indoor Halogen Bulbs, 1 Bulb per Pack, 60 Watts"/>
    <n v="135.80000000000001"/>
    <n v="7"/>
    <x v="0"/>
    <n v="66.542000000000002"/>
  </r>
  <r>
    <n v="9014"/>
    <x v="4498"/>
    <x v="257"/>
    <d v="2022-03-21T00:00:00"/>
    <s v="Standard Class"/>
    <s v="BP-11050"/>
    <s v="Barry Pond"/>
    <s v="Corporate"/>
    <s v="United States"/>
    <s v="Los Angeles"/>
    <s v="California"/>
    <n v="90008"/>
    <x v="1"/>
    <s v="OFF-AR-10002766"/>
    <s v="Office Supplies"/>
    <x v="6"/>
    <s v="Prang Drawing Pencil Set"/>
    <n v="13.9"/>
    <n v="5"/>
    <x v="0"/>
    <n v="3.7530000000000001"/>
  </r>
  <r>
    <n v="9015"/>
    <x v="4498"/>
    <x v="257"/>
    <d v="2022-03-21T00:00:00"/>
    <s v="Standard Class"/>
    <s v="BP-11050"/>
    <s v="Barry Pond"/>
    <s v="Corporate"/>
    <s v="United States"/>
    <s v="Los Angeles"/>
    <s v="California"/>
    <n v="90008"/>
    <x v="1"/>
    <s v="OFF-EN-10003072"/>
    <s v="Office Supplies"/>
    <x v="12"/>
    <s v="Peel &amp; Seel Envelopes"/>
    <n v="19.399999999999999"/>
    <n v="5"/>
    <x v="0"/>
    <n v="9.3119999999999994"/>
  </r>
  <r>
    <n v="9016"/>
    <x v="4499"/>
    <x v="907"/>
    <d v="2021-12-22T00:00:00"/>
    <s v="Standard Class"/>
    <s v="NS-18640"/>
    <s v="Noel Staavos"/>
    <s v="Corporate"/>
    <s v="United States"/>
    <s v="Carlsbad"/>
    <s v="New Mexico"/>
    <n v="88220"/>
    <x v="1"/>
    <s v="OFF-BI-10001636"/>
    <s v="Office Supplies"/>
    <x v="8"/>
    <s v="Ibico Plastic and Wire Spiral Binding Combs"/>
    <n v="13.488"/>
    <n v="2"/>
    <x v="2"/>
    <n v="4.3836000000000004"/>
  </r>
  <r>
    <n v="9017"/>
    <x v="4499"/>
    <x v="907"/>
    <d v="2021-12-22T00:00:00"/>
    <s v="Standard Class"/>
    <s v="NS-18640"/>
    <s v="Noel Staavos"/>
    <s v="Corporate"/>
    <s v="United States"/>
    <s v="Carlsbad"/>
    <s v="New Mexico"/>
    <n v="88220"/>
    <x v="1"/>
    <s v="OFF-BI-10000948"/>
    <s v="Office Supplies"/>
    <x v="8"/>
    <s v="GBC Laser Imprintable Binding System Covers, Desert Sand"/>
    <n v="11.416"/>
    <n v="1"/>
    <x v="2"/>
    <n v="3.8529"/>
  </r>
  <r>
    <n v="9018"/>
    <x v="4500"/>
    <x v="253"/>
    <d v="2021-03-27T00:00:00"/>
    <s v="Second Class"/>
    <s v="MV-17485"/>
    <s v="Mark Van Huff"/>
    <s v="Consumer"/>
    <s v="United States"/>
    <s v="Pocatello"/>
    <s v="Idaho"/>
    <n v="83201"/>
    <x v="1"/>
    <s v="OFF-PA-10001838"/>
    <s v="Office Supplies"/>
    <x v="10"/>
    <s v="Adams Telephone Message Book W/Dividers/Space For Phone Numbers, 5 1/4&quot;X8 1/2&quot;, 300/Messages"/>
    <n v="17.64"/>
    <n v="3"/>
    <x v="0"/>
    <n v="8.6435999999999993"/>
  </r>
  <r>
    <n v="9019"/>
    <x v="4500"/>
    <x v="253"/>
    <d v="2021-03-27T00:00:00"/>
    <s v="Second Class"/>
    <s v="MV-17485"/>
    <s v="Mark Van Huff"/>
    <s v="Consumer"/>
    <s v="United States"/>
    <s v="Pocatello"/>
    <s v="Idaho"/>
    <n v="83201"/>
    <x v="1"/>
    <s v="OFF-BI-10002215"/>
    <s v="Office Supplies"/>
    <x v="8"/>
    <s v="Wilson Jones Hanging View Binder, White, 1&quot;"/>
    <n v="17.04"/>
    <n v="3"/>
    <x v="2"/>
    <n v="5.5380000000000003"/>
  </r>
  <r>
    <n v="9020"/>
    <x v="4501"/>
    <x v="757"/>
    <d v="2019-12-17T00:00:00"/>
    <s v="Second Class"/>
    <s v="LE-16810"/>
    <s v="Laurel Elliston"/>
    <s v="Consumer"/>
    <s v="United States"/>
    <s v="Springfield"/>
    <s v="Virginia"/>
    <n v="22153"/>
    <x v="0"/>
    <s v="TEC-AC-10001314"/>
    <s v="Technology"/>
    <x v="11"/>
    <s v="Case Logic 2.4GHz Wireless Keyboard"/>
    <n v="99.98"/>
    <n v="2"/>
    <x v="0"/>
    <n v="7.9984000000000002"/>
  </r>
  <r>
    <n v="9021"/>
    <x v="4501"/>
    <x v="757"/>
    <d v="2019-12-17T00:00:00"/>
    <s v="Second Class"/>
    <s v="LE-16810"/>
    <s v="Laurel Elliston"/>
    <s v="Consumer"/>
    <s v="United States"/>
    <s v="Springfield"/>
    <s v="Virginia"/>
    <n v="22153"/>
    <x v="0"/>
    <s v="FUR-FU-10002268"/>
    <s v="Furniture"/>
    <x v="5"/>
    <s v="Ultra Door Push Plate"/>
    <n v="29.46"/>
    <n v="6"/>
    <x v="0"/>
    <n v="9.7218"/>
  </r>
  <r>
    <n v="9022"/>
    <x v="4502"/>
    <x v="219"/>
    <d v="2020-11-19T00:00:00"/>
    <s v="Standard Class"/>
    <s v="VP-21760"/>
    <s v="Victoria Pisteka"/>
    <s v="Corporate"/>
    <s v="United States"/>
    <s v="Toledo"/>
    <s v="Ohio"/>
    <n v="43615"/>
    <x v="3"/>
    <s v="OFF-BI-10002133"/>
    <s v="Office Supplies"/>
    <x v="8"/>
    <s v="Wilson Jones Elliptical Ring 3 1/2&quot; Capacity Binders, 800 sheets"/>
    <n v="166.92"/>
    <n v="13"/>
    <x v="6"/>
    <n v="-116.84399999999999"/>
  </r>
  <r>
    <n v="9023"/>
    <x v="4503"/>
    <x v="250"/>
    <d v="2021-08-22T00:00:00"/>
    <s v="First Class"/>
    <s v="TC-21475"/>
    <s v="Tony Chapman"/>
    <s v="Home Office"/>
    <s v="United States"/>
    <s v="Fort Collins"/>
    <s v="Colorado"/>
    <n v="80525"/>
    <x v="1"/>
    <s v="FUR-FU-10001979"/>
    <s v="Furniture"/>
    <x v="5"/>
    <s v="Dana Halogen Swing-Arm Architect Lamp"/>
    <n v="98.328000000000003"/>
    <n v="3"/>
    <x v="2"/>
    <n v="9.8328000000000007"/>
  </r>
  <r>
    <n v="9024"/>
    <x v="4504"/>
    <x v="685"/>
    <d v="2020-07-01T00:00:00"/>
    <s v="First Class"/>
    <s v="SG-20470"/>
    <s v="Sheri Gordon"/>
    <s v="Consumer"/>
    <s v="United States"/>
    <s v="New York City"/>
    <s v="New York"/>
    <n v="10024"/>
    <x v="3"/>
    <s v="FUR-CH-10001482"/>
    <s v="Furniture"/>
    <x v="1"/>
    <s v="Office Star - Mesh Screen back chair with Vinyl seat"/>
    <n v="117.88200000000001"/>
    <n v="1"/>
    <x v="9"/>
    <n v="1.3098000000000001"/>
  </r>
  <r>
    <n v="9025"/>
    <x v="4505"/>
    <x v="190"/>
    <d v="2021-07-01T00:00:00"/>
    <s v="Standard Class"/>
    <s v="VP-21760"/>
    <s v="Victoria Pisteka"/>
    <s v="Corporate"/>
    <s v="United States"/>
    <s v="New York City"/>
    <s v="New York"/>
    <n v="10035"/>
    <x v="3"/>
    <s v="TEC-AC-10002018"/>
    <s v="Technology"/>
    <x v="11"/>
    <s v="AmazonBasics 3-Button USB Wired Mouse"/>
    <n v="20.97"/>
    <n v="3"/>
    <x v="0"/>
    <n v="9.0170999999999992"/>
  </r>
  <r>
    <n v="9026"/>
    <x v="4505"/>
    <x v="190"/>
    <d v="2021-07-01T00:00:00"/>
    <s v="Standard Class"/>
    <s v="VP-21760"/>
    <s v="Victoria Pisteka"/>
    <s v="Corporate"/>
    <s v="United States"/>
    <s v="New York City"/>
    <s v="New York"/>
    <n v="10035"/>
    <x v="3"/>
    <s v="TEC-AC-10000397"/>
    <s v="Technology"/>
    <x v="11"/>
    <s v="Perixx PERIBOARD-512B, Ergonomic Split Keyboard"/>
    <n v="139.96"/>
    <n v="4"/>
    <x v="0"/>
    <n v="9.7972000000000001"/>
  </r>
  <r>
    <n v="9027"/>
    <x v="4505"/>
    <x v="190"/>
    <d v="2021-07-01T00:00:00"/>
    <s v="Standard Class"/>
    <s v="VP-21760"/>
    <s v="Victoria Pisteka"/>
    <s v="Corporate"/>
    <s v="United States"/>
    <s v="New York City"/>
    <s v="New York"/>
    <n v="10035"/>
    <x v="3"/>
    <s v="FUR-FU-10003976"/>
    <s v="Furniture"/>
    <x v="5"/>
    <s v="DAX Executive Solid Wood Document Frame, Desktop or Hang, Mahogany, 5 x 7"/>
    <n v="37.74"/>
    <n v="3"/>
    <x v="0"/>
    <n v="12.8316"/>
  </r>
  <r>
    <n v="9028"/>
    <x v="4506"/>
    <x v="42"/>
    <d v="2021-09-21T00:00:00"/>
    <s v="Standard Class"/>
    <s v="PO-18865"/>
    <s v="Patrick O'Donnell"/>
    <s v="Consumer"/>
    <s v="United States"/>
    <s v="Marlborough"/>
    <s v="Massachusetts"/>
    <n v="1752"/>
    <x v="3"/>
    <s v="FUR-FU-10002597"/>
    <s v="Furniture"/>
    <x v="5"/>
    <s v="C-Line Magnetic Cubicle Keepers, Clear Polypropylene"/>
    <n v="14.82"/>
    <n v="3"/>
    <x v="0"/>
    <n v="6.2244000000000002"/>
  </r>
  <r>
    <n v="9029"/>
    <x v="4506"/>
    <x v="42"/>
    <d v="2021-09-21T00:00:00"/>
    <s v="Standard Class"/>
    <s v="PO-18865"/>
    <s v="Patrick O'Donnell"/>
    <s v="Consumer"/>
    <s v="United States"/>
    <s v="Marlborough"/>
    <s v="Massachusetts"/>
    <n v="1752"/>
    <x v="3"/>
    <s v="FUR-FU-10004864"/>
    <s v="Furniture"/>
    <x v="5"/>
    <s v="Howard Miller 14-1/2&quot; Diameter Chrome Round Wall Clock"/>
    <n v="191.82"/>
    <n v="3"/>
    <x v="0"/>
    <n v="61.382399999999997"/>
  </r>
  <r>
    <n v="9030"/>
    <x v="4507"/>
    <x v="667"/>
    <d v="2019-07-22T00:00:00"/>
    <s v="Standard Class"/>
    <s v="JL-15130"/>
    <s v="Jack Lebron"/>
    <s v="Consumer"/>
    <s v="United States"/>
    <s v="New Rochelle"/>
    <s v="New York"/>
    <n v="10801"/>
    <x v="3"/>
    <s v="OFF-BI-10002103"/>
    <s v="Office Supplies"/>
    <x v="8"/>
    <s v="Cardinal Slant-D Ring Binder, Heavy Gauge Vinyl"/>
    <n v="13.904"/>
    <n v="2"/>
    <x v="2"/>
    <n v="4.5187999999999997"/>
  </r>
  <r>
    <n v="9031"/>
    <x v="4508"/>
    <x v="853"/>
    <d v="2022-08-31T00:00:00"/>
    <s v="Same Day"/>
    <s v="RW-19540"/>
    <s v="Rick Wilson"/>
    <s v="Corporate"/>
    <s v="United States"/>
    <s v="Seattle"/>
    <s v="Washington"/>
    <n v="98103"/>
    <x v="1"/>
    <s v="OFF-AP-10001005"/>
    <s v="Office Supplies"/>
    <x v="9"/>
    <s v="Honeywell Quietcare HEPA Air Cleaner"/>
    <n v="314.60000000000002"/>
    <n v="4"/>
    <x v="0"/>
    <n v="103.818"/>
  </r>
  <r>
    <n v="9032"/>
    <x v="4508"/>
    <x v="853"/>
    <d v="2022-08-31T00:00:00"/>
    <s v="Same Day"/>
    <s v="RW-19540"/>
    <s v="Rick Wilson"/>
    <s v="Corporate"/>
    <s v="United States"/>
    <s v="Seattle"/>
    <s v="Washington"/>
    <n v="98103"/>
    <x v="1"/>
    <s v="FUR-TA-10002607"/>
    <s v="Furniture"/>
    <x v="3"/>
    <s v="KI Conference Tables"/>
    <n v="283.56"/>
    <n v="4"/>
    <x v="0"/>
    <n v="45.369599999999998"/>
  </r>
  <r>
    <n v="9033"/>
    <x v="4509"/>
    <x v="738"/>
    <d v="2022-06-25T00:00:00"/>
    <s v="Standard Class"/>
    <s v="RB-19465"/>
    <s v="Rick Bensley"/>
    <s v="Home Office"/>
    <s v="United States"/>
    <s v="Detroit"/>
    <s v="Michigan"/>
    <n v="48227"/>
    <x v="2"/>
    <s v="FUR-CH-10000454"/>
    <s v="Furniture"/>
    <x v="1"/>
    <s v="Hon Deluxe Fabric Upholstered Stacking Chairs, Rounded Back"/>
    <n v="487.96"/>
    <n v="2"/>
    <x v="0"/>
    <n v="146.38800000000001"/>
  </r>
  <r>
    <n v="9034"/>
    <x v="4510"/>
    <x v="814"/>
    <d v="2019-09-06T00:00:00"/>
    <s v="Standard Class"/>
    <s v="SC-20095"/>
    <s v="Sanjit Chand"/>
    <s v="Consumer"/>
    <s v="United States"/>
    <s v="Fayetteville"/>
    <s v="Arkansas"/>
    <n v="72701"/>
    <x v="0"/>
    <s v="OFF-BI-10001359"/>
    <s v="Office Supplies"/>
    <x v="8"/>
    <s v="GBC DocuBind TL300 Electric Binding System"/>
    <n v="1793.98"/>
    <n v="2"/>
    <x v="0"/>
    <n v="843.17060000000004"/>
  </r>
  <r>
    <n v="9035"/>
    <x v="4511"/>
    <x v="486"/>
    <d v="2020-10-04T00:00:00"/>
    <s v="Standard Class"/>
    <s v="EM-13960"/>
    <s v="Eric Murdock"/>
    <s v="Consumer"/>
    <s v="United States"/>
    <s v="Quincy"/>
    <s v="Illinois"/>
    <n v="62301"/>
    <x v="2"/>
    <s v="OFF-BI-10003196"/>
    <s v="Office Supplies"/>
    <x v="8"/>
    <s v="Accohide Poly Flexible Ring Binders"/>
    <n v="2.992"/>
    <n v="4"/>
    <x v="3"/>
    <n v="-4.4880000000000004"/>
  </r>
  <r>
    <n v="9036"/>
    <x v="4511"/>
    <x v="486"/>
    <d v="2020-10-04T00:00:00"/>
    <s v="Standard Class"/>
    <s v="EM-13960"/>
    <s v="Eric Murdock"/>
    <s v="Consumer"/>
    <s v="United States"/>
    <s v="Quincy"/>
    <s v="Illinois"/>
    <n v="62301"/>
    <x v="2"/>
    <s v="TEC-AC-10003657"/>
    <s v="Technology"/>
    <x v="11"/>
    <s v="Lenovo 17-Key USB Numeric Keypad"/>
    <n v="108.768"/>
    <n v="4"/>
    <x v="2"/>
    <n v="2.7191999999999998"/>
  </r>
  <r>
    <n v="9037"/>
    <x v="4512"/>
    <x v="1003"/>
    <d v="2020-04-09T00:00:00"/>
    <s v="First Class"/>
    <s v="RP-19390"/>
    <s v="Resi PÃ¶lking"/>
    <s v="Consumer"/>
    <s v="United States"/>
    <s v="New York City"/>
    <s v="New York"/>
    <n v="10035"/>
    <x v="3"/>
    <s v="OFF-PA-10002262"/>
    <s v="Office Supplies"/>
    <x v="10"/>
    <s v="Xerox 192"/>
    <n v="25.92"/>
    <n v="4"/>
    <x v="0"/>
    <n v="12.441599999999999"/>
  </r>
  <r>
    <n v="9038"/>
    <x v="4512"/>
    <x v="1003"/>
    <d v="2020-04-09T00:00:00"/>
    <s v="First Class"/>
    <s v="RP-19390"/>
    <s v="Resi PÃ¶lking"/>
    <s v="Consumer"/>
    <s v="United States"/>
    <s v="New York City"/>
    <s v="New York"/>
    <n v="10035"/>
    <x v="3"/>
    <s v="OFF-ST-10002214"/>
    <s v="Office Supplies"/>
    <x v="4"/>
    <s v="X-Rack File for Hanging Folders"/>
    <n v="22.58"/>
    <n v="2"/>
    <x v="0"/>
    <n v="5.8708"/>
  </r>
  <r>
    <n v="9039"/>
    <x v="4513"/>
    <x v="610"/>
    <d v="2022-11-20T00:00:00"/>
    <s v="Same Day"/>
    <s v="HZ-14950"/>
    <s v="Henia Zydlo"/>
    <s v="Consumer"/>
    <s v="United States"/>
    <s v="Houston"/>
    <s v="Texas"/>
    <n v="77095"/>
    <x v="2"/>
    <s v="TEC-PH-10003555"/>
    <s v="Technology"/>
    <x v="7"/>
    <s v="Motorola HK250 Universal Bluetooth Headset"/>
    <n v="55.176000000000002"/>
    <n v="3"/>
    <x v="2"/>
    <n v="-12.4146"/>
  </r>
  <r>
    <n v="9040"/>
    <x v="4514"/>
    <x v="907"/>
    <d v="2021-12-20T00:00:00"/>
    <s v="Standard Class"/>
    <s v="AB-10105"/>
    <s v="Adrian Barton"/>
    <s v="Consumer"/>
    <s v="United States"/>
    <s v="Detroit"/>
    <s v="Michigan"/>
    <n v="48205"/>
    <x v="2"/>
    <s v="OFF-BI-10000545"/>
    <s v="Office Supplies"/>
    <x v="8"/>
    <s v="GBC Ibimaster 500 Manual ProClick Binding System"/>
    <n v="9892.74"/>
    <n v="13"/>
    <x v="0"/>
    <n v="4946.37"/>
  </r>
  <r>
    <n v="9041"/>
    <x v="4515"/>
    <x v="111"/>
    <d v="2019-09-23T00:00:00"/>
    <s v="Standard Class"/>
    <s v="ND-18460"/>
    <s v="Neil Ducich"/>
    <s v="Corporate"/>
    <s v="United States"/>
    <s v="Chandler"/>
    <s v="Arizona"/>
    <n v="85224"/>
    <x v="1"/>
    <s v="FUR-TA-10004607"/>
    <s v="Furniture"/>
    <x v="3"/>
    <s v="Hon 2111 Invitation Series Straight Table"/>
    <n v="73.915000000000006"/>
    <n v="1"/>
    <x v="5"/>
    <n v="-45.827300000000001"/>
  </r>
  <r>
    <n v="9042"/>
    <x v="4516"/>
    <x v="450"/>
    <d v="2019-10-02T00:00:00"/>
    <s v="Standard Class"/>
    <s v="XP-21865"/>
    <s v="Xylona Preis"/>
    <s v="Consumer"/>
    <s v="United States"/>
    <s v="Hollywood"/>
    <s v="Florida"/>
    <n v="33021"/>
    <x v="0"/>
    <s v="FUR-FU-10000277"/>
    <s v="Furniture"/>
    <x v="5"/>
    <s v="Deflect-o DuraMat Antistatic Studded Beveled Mat for Medium Pile Carpeting"/>
    <n v="337.08800000000002"/>
    <n v="4"/>
    <x v="2"/>
    <n v="16.854399999999998"/>
  </r>
  <r>
    <n v="9043"/>
    <x v="4517"/>
    <x v="357"/>
    <d v="2020-09-25T00:00:00"/>
    <s v="Second Class"/>
    <s v="MM-18280"/>
    <s v="Muhammed MacIntyre"/>
    <s v="Corporate"/>
    <s v="United States"/>
    <s v="Los Angeles"/>
    <s v="California"/>
    <n v="90049"/>
    <x v="1"/>
    <s v="OFF-AP-10004532"/>
    <s v="Office Supplies"/>
    <x v="9"/>
    <s v="Kensington 6 Outlet Guardian Standard Surge Protector"/>
    <n v="61.44"/>
    <n v="3"/>
    <x v="0"/>
    <n v="16.588799999999999"/>
  </r>
  <r>
    <n v="9044"/>
    <x v="4518"/>
    <x v="77"/>
    <d v="2021-11-12T00:00:00"/>
    <s v="Standard Class"/>
    <s v="ML-17395"/>
    <s v="Marina Lichtenstein"/>
    <s v="Corporate"/>
    <s v="United States"/>
    <s v="San Francisco"/>
    <s v="California"/>
    <n v="94122"/>
    <x v="1"/>
    <s v="TEC-AC-10003911"/>
    <s v="Technology"/>
    <x v="11"/>
    <s v="NETGEAR AC1750 Dual Band GigabitÂ Smart WiFi Router"/>
    <n v="479.97"/>
    <n v="3"/>
    <x v="0"/>
    <n v="163.18979999999999"/>
  </r>
  <r>
    <n v="9045"/>
    <x v="4519"/>
    <x v="819"/>
    <d v="2022-12-19T00:00:00"/>
    <s v="Second Class"/>
    <s v="KM-16225"/>
    <s v="Kalyca Meade"/>
    <s v="Corporate"/>
    <s v="United States"/>
    <s v="Sunnyvale"/>
    <s v="California"/>
    <n v="94086"/>
    <x v="1"/>
    <s v="OFF-BI-10003196"/>
    <s v="Office Supplies"/>
    <x v="8"/>
    <s v="Accohide Poly Flexible Ring Binders"/>
    <n v="5.984"/>
    <n v="2"/>
    <x v="2"/>
    <n v="2.2440000000000002"/>
  </r>
  <r>
    <n v="9046"/>
    <x v="4519"/>
    <x v="819"/>
    <d v="2022-12-19T00:00:00"/>
    <s v="Second Class"/>
    <s v="KM-16225"/>
    <s v="Kalyca Meade"/>
    <s v="Corporate"/>
    <s v="United States"/>
    <s v="Sunnyvale"/>
    <s v="California"/>
    <n v="94086"/>
    <x v="1"/>
    <s v="TEC-AC-10000358"/>
    <s v="Technology"/>
    <x v="11"/>
    <s v="ImationÂ SecureÂ DriveÂ + Hardware Encrypted USBÂ flash driveÂ - 16 GB"/>
    <n v="189.95"/>
    <n v="5"/>
    <x v="0"/>
    <n v="45.588000000000001"/>
  </r>
  <r>
    <n v="9047"/>
    <x v="4519"/>
    <x v="819"/>
    <d v="2022-12-19T00:00:00"/>
    <s v="Second Class"/>
    <s v="KM-16225"/>
    <s v="Kalyca Meade"/>
    <s v="Corporate"/>
    <s v="United States"/>
    <s v="Sunnyvale"/>
    <s v="California"/>
    <n v="94086"/>
    <x v="1"/>
    <s v="TEC-AC-10000057"/>
    <s v="Technology"/>
    <x v="11"/>
    <s v="Microsoft Natural Ergonomic Keyboard 4000"/>
    <n v="149.94999999999999"/>
    <n v="5"/>
    <x v="0"/>
    <n v="31.4895"/>
  </r>
  <r>
    <n v="9048"/>
    <x v="4519"/>
    <x v="819"/>
    <d v="2022-12-19T00:00:00"/>
    <s v="Second Class"/>
    <s v="KM-16225"/>
    <s v="Kalyca Meade"/>
    <s v="Corporate"/>
    <s v="United States"/>
    <s v="Sunnyvale"/>
    <s v="California"/>
    <n v="94086"/>
    <x v="1"/>
    <s v="OFF-AR-10001988"/>
    <s v="Office Supplies"/>
    <x v="6"/>
    <s v="Bulldog Table or Wall-Mount Pencil Sharpener"/>
    <n v="29.95"/>
    <n v="5"/>
    <x v="0"/>
    <n v="8.6854999999999993"/>
  </r>
  <r>
    <n v="9049"/>
    <x v="4519"/>
    <x v="819"/>
    <d v="2022-12-19T00:00:00"/>
    <s v="Second Class"/>
    <s v="KM-16225"/>
    <s v="Kalyca Meade"/>
    <s v="Corporate"/>
    <s v="United States"/>
    <s v="Sunnyvale"/>
    <s v="California"/>
    <n v="94086"/>
    <x v="1"/>
    <s v="OFF-LA-10003498"/>
    <s v="Office Supplies"/>
    <x v="2"/>
    <s v="Avery 475"/>
    <n v="44.4"/>
    <n v="3"/>
    <x v="0"/>
    <n v="22.2"/>
  </r>
  <r>
    <n v="9050"/>
    <x v="4520"/>
    <x v="158"/>
    <d v="2019-09-24T00:00:00"/>
    <s v="Standard Class"/>
    <s v="SL-20155"/>
    <s v="Sara Luxemburg"/>
    <s v="Home Office"/>
    <s v="United States"/>
    <s v="New York City"/>
    <s v="New York"/>
    <n v="10011"/>
    <x v="3"/>
    <s v="OFF-AR-10002956"/>
    <s v="Office Supplies"/>
    <x v="6"/>
    <s v="Boston 16801 Nautilus Battery Pencil Sharpener"/>
    <n v="66.03"/>
    <n v="3"/>
    <x v="0"/>
    <n v="17.1678"/>
  </r>
  <r>
    <n v="9051"/>
    <x v="4521"/>
    <x v="1210"/>
    <d v="2020-05-21T00:00:00"/>
    <s v="Standard Class"/>
    <s v="AJ-10780"/>
    <s v="Anthony Jacobs"/>
    <s v="Corporate"/>
    <s v="United States"/>
    <s v="Los Angeles"/>
    <s v="California"/>
    <n v="90004"/>
    <x v="1"/>
    <s v="OFF-PA-10003724"/>
    <s v="Office Supplies"/>
    <x v="10"/>
    <s v="Wirebound Message Book, 4 per Page"/>
    <n v="10.86"/>
    <n v="2"/>
    <x v="0"/>
    <n v="5.3213999999999997"/>
  </r>
  <r>
    <n v="9052"/>
    <x v="4522"/>
    <x v="959"/>
    <d v="2019-03-30T00:00:00"/>
    <s v="Second Class"/>
    <s v="DK-12835"/>
    <s v="Damala Kotsonis"/>
    <s v="Corporate"/>
    <s v="United States"/>
    <s v="San Francisco"/>
    <s v="California"/>
    <n v="94122"/>
    <x v="1"/>
    <s v="OFF-AR-10004272"/>
    <s v="Office Supplies"/>
    <x v="6"/>
    <s v="Newell 308"/>
    <n v="3.36"/>
    <n v="2"/>
    <x v="0"/>
    <n v="0.84"/>
  </r>
  <r>
    <n v="9053"/>
    <x v="4522"/>
    <x v="959"/>
    <d v="2019-03-30T00:00:00"/>
    <s v="Second Class"/>
    <s v="DK-12835"/>
    <s v="Damala Kotsonis"/>
    <s v="Corporate"/>
    <s v="United States"/>
    <s v="San Francisco"/>
    <s v="California"/>
    <n v="94122"/>
    <x v="1"/>
    <s v="OFF-BI-10003291"/>
    <s v="Office Supplies"/>
    <x v="8"/>
    <s v="Wilson Jones Leather-Like Binders with DublLock Round Rings"/>
    <n v="27.936"/>
    <n v="4"/>
    <x v="2"/>
    <n v="9.4283999999999999"/>
  </r>
  <r>
    <n v="9054"/>
    <x v="4522"/>
    <x v="959"/>
    <d v="2019-03-30T00:00:00"/>
    <s v="Second Class"/>
    <s v="DK-12835"/>
    <s v="Damala Kotsonis"/>
    <s v="Corporate"/>
    <s v="United States"/>
    <s v="San Francisco"/>
    <s v="California"/>
    <n v="94122"/>
    <x v="1"/>
    <s v="TEC-PH-10004100"/>
    <s v="Technology"/>
    <x v="7"/>
    <s v="Griffin GC17055 Auxiliary Audio Cable"/>
    <n v="28.783999999999999"/>
    <n v="2"/>
    <x v="2"/>
    <n v="2.8784000000000001"/>
  </r>
  <r>
    <n v="9055"/>
    <x v="4523"/>
    <x v="585"/>
    <d v="2022-09-27T00:00:00"/>
    <s v="Standard Class"/>
    <s v="BK-11260"/>
    <s v="Berenike Kampe"/>
    <s v="Consumer"/>
    <s v="United States"/>
    <s v="Santa Ana"/>
    <s v="California"/>
    <n v="92704"/>
    <x v="1"/>
    <s v="OFF-SU-10001218"/>
    <s v="Office Supplies"/>
    <x v="14"/>
    <s v="Fiskars Softgrip Scissors"/>
    <n v="21.96"/>
    <n v="2"/>
    <x v="0"/>
    <n v="6.1487999999999996"/>
  </r>
  <r>
    <n v="9056"/>
    <x v="4524"/>
    <x v="811"/>
    <d v="2020-09-16T00:00:00"/>
    <s v="Second Class"/>
    <s v="CC-12670"/>
    <s v="Craig Carreira"/>
    <s v="Consumer"/>
    <s v="United States"/>
    <s v="Seattle"/>
    <s v="Washington"/>
    <n v="98103"/>
    <x v="1"/>
    <s v="TEC-AC-10004209"/>
    <s v="Technology"/>
    <x v="11"/>
    <s v="Memorex Froggy Flash Drive 4 GB"/>
    <n v="21.98"/>
    <n v="2"/>
    <x v="0"/>
    <n v="8.5722000000000005"/>
  </r>
  <r>
    <n v="9057"/>
    <x v="4525"/>
    <x v="121"/>
    <d v="2020-11-03T00:00:00"/>
    <s v="First Class"/>
    <s v="ED-13885"/>
    <s v="Emily Ducich"/>
    <s v="Home Office"/>
    <s v="United States"/>
    <s v="New York City"/>
    <s v="New York"/>
    <n v="10011"/>
    <x v="3"/>
    <s v="FUR-CH-10002073"/>
    <s v="Furniture"/>
    <x v="1"/>
    <s v="Hon Olson Stacker Chairs"/>
    <n v="2621.3220000000001"/>
    <n v="11"/>
    <x v="9"/>
    <n v="553.39020000000005"/>
  </r>
  <r>
    <n v="9058"/>
    <x v="4526"/>
    <x v="1182"/>
    <d v="2020-10-23T00:00:00"/>
    <s v="Standard Class"/>
    <s v="SV-20785"/>
    <s v="Stewart Visinsky"/>
    <s v="Consumer"/>
    <s v="United States"/>
    <s v="Los Angeles"/>
    <s v="California"/>
    <n v="90045"/>
    <x v="1"/>
    <s v="FUR-FU-10003424"/>
    <s v="Furniture"/>
    <x v="5"/>
    <s v="Nu-Dell Oak Frame"/>
    <n v="74.760000000000005"/>
    <n v="7"/>
    <x v="0"/>
    <n v="23.923200000000001"/>
  </r>
  <r>
    <n v="9059"/>
    <x v="4526"/>
    <x v="1182"/>
    <d v="2020-10-23T00:00:00"/>
    <s v="Standard Class"/>
    <s v="SV-20785"/>
    <s v="Stewart Visinsky"/>
    <s v="Consumer"/>
    <s v="United States"/>
    <s v="Los Angeles"/>
    <s v="California"/>
    <n v="90045"/>
    <x v="1"/>
    <s v="FUR-TA-10001086"/>
    <s v="Furniture"/>
    <x v="3"/>
    <s v="SAFCO PlanMaster Boards, 60w x 37-1/2d, White Melamine"/>
    <n v="364.77600000000001"/>
    <n v="3"/>
    <x v="2"/>
    <n v="27.3582"/>
  </r>
  <r>
    <n v="9060"/>
    <x v="4527"/>
    <x v="403"/>
    <d v="2021-06-17T00:00:00"/>
    <s v="Standard Class"/>
    <s v="AR-10825"/>
    <s v="Anthony Rawles"/>
    <s v="Corporate"/>
    <s v="United States"/>
    <s v="Seattle"/>
    <s v="Washington"/>
    <n v="98103"/>
    <x v="1"/>
    <s v="FUR-TA-10004619"/>
    <s v="Furniture"/>
    <x v="3"/>
    <s v="Hon Non-Folding Utility Tables"/>
    <n v="1115.17"/>
    <n v="7"/>
    <x v="0"/>
    <n v="334.55099999999999"/>
  </r>
  <r>
    <n v="9061"/>
    <x v="4528"/>
    <x v="312"/>
    <d v="2020-11-20T00:00:00"/>
    <s v="First Class"/>
    <s v="CS-12250"/>
    <s v="Chris Selesnick"/>
    <s v="Corporate"/>
    <s v="United States"/>
    <s v="San Diego"/>
    <s v="California"/>
    <n v="92024"/>
    <x v="1"/>
    <s v="OFF-BI-10002854"/>
    <s v="Office Supplies"/>
    <x v="8"/>
    <s v="Performers Binder/Pad Holder, Black"/>
    <n v="89.695999999999998"/>
    <n v="4"/>
    <x v="2"/>
    <n v="33.636000000000003"/>
  </r>
  <r>
    <n v="9062"/>
    <x v="4528"/>
    <x v="312"/>
    <d v="2020-11-20T00:00:00"/>
    <s v="First Class"/>
    <s v="CS-12250"/>
    <s v="Chris Selesnick"/>
    <s v="Corporate"/>
    <s v="United States"/>
    <s v="San Diego"/>
    <s v="California"/>
    <n v="92024"/>
    <x v="1"/>
    <s v="OFF-LA-10002762"/>
    <s v="Office Supplies"/>
    <x v="2"/>
    <s v="Avery 485"/>
    <n v="50.12"/>
    <n v="4"/>
    <x v="0"/>
    <n v="23.5564"/>
  </r>
  <r>
    <n v="9063"/>
    <x v="4529"/>
    <x v="905"/>
    <d v="2021-03-05T00:00:00"/>
    <s v="Standard Class"/>
    <s v="RR-19525"/>
    <s v="Rick Reed"/>
    <s v="Corporate"/>
    <s v="United States"/>
    <s v="New York City"/>
    <s v="New York"/>
    <n v="10035"/>
    <x v="3"/>
    <s v="OFF-FA-10003495"/>
    <s v="Office Supplies"/>
    <x v="13"/>
    <s v="Staples"/>
    <n v="36.479999999999997"/>
    <n v="6"/>
    <x v="0"/>
    <n v="18.239999999999998"/>
  </r>
  <r>
    <n v="9064"/>
    <x v="4530"/>
    <x v="1005"/>
    <d v="2019-10-19T00:00:00"/>
    <s v="Standard Class"/>
    <s v="BD-11500"/>
    <s v="Bradley Drucker"/>
    <s v="Consumer"/>
    <s v="United States"/>
    <s v="Chicago"/>
    <s v="Illinois"/>
    <n v="60653"/>
    <x v="2"/>
    <s v="OFF-PA-10002581"/>
    <s v="Office Supplies"/>
    <x v="10"/>
    <s v="Xerox 1951"/>
    <n v="322.19200000000001"/>
    <n v="13"/>
    <x v="2"/>
    <n v="100.685"/>
  </r>
  <r>
    <n v="9065"/>
    <x v="4530"/>
    <x v="1005"/>
    <d v="2019-10-19T00:00:00"/>
    <s v="Standard Class"/>
    <s v="BD-11500"/>
    <s v="Bradley Drucker"/>
    <s v="Consumer"/>
    <s v="United States"/>
    <s v="Chicago"/>
    <s v="Illinois"/>
    <n v="60653"/>
    <x v="2"/>
    <s v="OFF-BI-10000343"/>
    <s v="Office Supplies"/>
    <x v="8"/>
    <s v="Pressboard Covers with Storage Hooks, 9 1/2&quot; x 11&quot;, Light Blue"/>
    <n v="2.9460000000000002"/>
    <n v="3"/>
    <x v="3"/>
    <n v="-4.8609"/>
  </r>
  <r>
    <n v="9066"/>
    <x v="4530"/>
    <x v="1005"/>
    <d v="2019-10-19T00:00:00"/>
    <s v="Standard Class"/>
    <s v="BD-11500"/>
    <s v="Bradley Drucker"/>
    <s v="Consumer"/>
    <s v="United States"/>
    <s v="Chicago"/>
    <s v="Illinois"/>
    <n v="60653"/>
    <x v="2"/>
    <s v="OFF-PA-10001184"/>
    <s v="Office Supplies"/>
    <x v="10"/>
    <s v="Xerox 1903"/>
    <n v="19.135999999999999"/>
    <n v="4"/>
    <x v="2"/>
    <n v="6.9367999999999999"/>
  </r>
  <r>
    <n v="9067"/>
    <x v="4531"/>
    <x v="1143"/>
    <d v="2022-05-29T00:00:00"/>
    <s v="Standard Class"/>
    <s v="BM-11785"/>
    <s v="Bryan Mills"/>
    <s v="Consumer"/>
    <s v="United States"/>
    <s v="Harrisonburg"/>
    <s v="Virginia"/>
    <n v="22801"/>
    <x v="0"/>
    <s v="TEC-AC-10000521"/>
    <s v="Technology"/>
    <x v="11"/>
    <s v="Verbatim Slim CD and DVD Storage Cases, 50/Pack"/>
    <n v="23.08"/>
    <n v="2"/>
    <x v="0"/>
    <n v="6.9240000000000004"/>
  </r>
  <r>
    <n v="9068"/>
    <x v="4532"/>
    <x v="1084"/>
    <d v="2021-02-09T00:00:00"/>
    <s v="Standard Class"/>
    <s v="MS-17365"/>
    <s v="Maribeth Schnelling"/>
    <s v="Consumer"/>
    <s v="United States"/>
    <s v="Rockville"/>
    <s v="Maryland"/>
    <n v="20852"/>
    <x v="3"/>
    <s v="TEC-PH-10002890"/>
    <s v="Technology"/>
    <x v="7"/>
    <s v="AT&amp;T 17929 Lendline Telephone"/>
    <n v="90.48"/>
    <n v="2"/>
    <x v="0"/>
    <n v="23.524799999999999"/>
  </r>
  <r>
    <n v="9069"/>
    <x v="4533"/>
    <x v="476"/>
    <d v="2021-09-04T00:00:00"/>
    <s v="Second Class"/>
    <s v="BM-11140"/>
    <s v="Becky Martin"/>
    <s v="Consumer"/>
    <s v="United States"/>
    <s v="Des Moines"/>
    <s v="Washington"/>
    <n v="98198"/>
    <x v="1"/>
    <s v="FUR-CH-10003061"/>
    <s v="Furniture"/>
    <x v="1"/>
    <s v="Global Leather Task Chair, Black"/>
    <n v="215.976"/>
    <n v="3"/>
    <x v="2"/>
    <n v="-2.6997"/>
  </r>
  <r>
    <n v="9070"/>
    <x v="4533"/>
    <x v="476"/>
    <d v="2021-09-04T00:00:00"/>
    <s v="Second Class"/>
    <s v="BM-11140"/>
    <s v="Becky Martin"/>
    <s v="Consumer"/>
    <s v="United States"/>
    <s v="Des Moines"/>
    <s v="Washington"/>
    <n v="98198"/>
    <x v="1"/>
    <s v="OFF-EN-10003567"/>
    <s v="Office Supplies"/>
    <x v="12"/>
    <s v="Inter-Office Recycled Envelopes, Brown Kraft, Button-String,10&quot; x 13&quot; , 100/Box"/>
    <n v="65.94"/>
    <n v="3"/>
    <x v="0"/>
    <n v="30.991800000000001"/>
  </r>
  <r>
    <n v="9071"/>
    <x v="4534"/>
    <x v="769"/>
    <d v="2022-12-04T00:00:00"/>
    <s v="First Class"/>
    <s v="KE-16420"/>
    <s v="Katrina Edelman"/>
    <s v="Corporate"/>
    <s v="United States"/>
    <s v="Philadelphia"/>
    <s v="Pennsylvania"/>
    <n v="19134"/>
    <x v="3"/>
    <s v="FUR-FU-10001918"/>
    <s v="Furniture"/>
    <x v="5"/>
    <s v="C-Line Cubicle Keepers Polyproplyene Holder With Velcro Backings"/>
    <n v="11.352"/>
    <n v="3"/>
    <x v="2"/>
    <n v="2.6960999999999999"/>
  </r>
  <r>
    <n v="9072"/>
    <x v="4535"/>
    <x v="821"/>
    <d v="2020-06-15T00:00:00"/>
    <s v="Standard Class"/>
    <s v="SZ-20035"/>
    <s v="Sam Zeldin"/>
    <s v="Home Office"/>
    <s v="United States"/>
    <s v="Columbus"/>
    <s v="Indiana"/>
    <n v="47201"/>
    <x v="2"/>
    <s v="OFF-ST-10002444"/>
    <s v="Office Supplies"/>
    <x v="4"/>
    <s v="Recycled Eldon Regeneration Jumbo File"/>
    <n v="24.56"/>
    <n v="2"/>
    <x v="0"/>
    <n v="6.8768000000000002"/>
  </r>
  <r>
    <n v="9073"/>
    <x v="4536"/>
    <x v="913"/>
    <d v="2021-09-07T00:00:00"/>
    <s v="Standard Class"/>
    <s v="MB-18085"/>
    <s v="Mick Brown"/>
    <s v="Consumer"/>
    <s v="United States"/>
    <s v="Springfield"/>
    <s v="Missouri"/>
    <n v="65807"/>
    <x v="2"/>
    <s v="OFF-EN-10003286"/>
    <s v="Office Supplies"/>
    <x v="12"/>
    <s v="Staple envelope"/>
    <n v="16.559999999999999"/>
    <n v="2"/>
    <x v="0"/>
    <n v="7.7831999999999999"/>
  </r>
  <r>
    <n v="9074"/>
    <x v="4536"/>
    <x v="913"/>
    <d v="2021-09-07T00:00:00"/>
    <s v="Standard Class"/>
    <s v="MB-18085"/>
    <s v="Mick Brown"/>
    <s v="Consumer"/>
    <s v="United States"/>
    <s v="Springfield"/>
    <s v="Missouri"/>
    <n v="65807"/>
    <x v="2"/>
    <s v="TEC-AC-10000109"/>
    <s v="Technology"/>
    <x v="11"/>
    <s v="Sony Micro Vault Click 16 GB USB 2.0 Flash Drive"/>
    <n v="279.95"/>
    <n v="5"/>
    <x v="0"/>
    <n v="67.188000000000002"/>
  </r>
  <r>
    <n v="9075"/>
    <x v="4537"/>
    <x v="419"/>
    <d v="2019-04-25T00:00:00"/>
    <s v="Standard Class"/>
    <s v="DB-13555"/>
    <s v="Dorothy Badders"/>
    <s v="Corporate"/>
    <s v="United States"/>
    <s v="Henderson"/>
    <s v="Kentucky"/>
    <n v="42420"/>
    <x v="0"/>
    <s v="OFF-ST-10002574"/>
    <s v="Office Supplies"/>
    <x v="4"/>
    <s v="SAFCO Commercial Wire Shelving, Black"/>
    <n v="828.84"/>
    <n v="6"/>
    <x v="0"/>
    <n v="0"/>
  </r>
  <r>
    <n v="9076"/>
    <x v="4538"/>
    <x v="599"/>
    <d v="2020-11-07T00:00:00"/>
    <s v="First Class"/>
    <s v="CB-12415"/>
    <s v="Christy Brittain"/>
    <s v="Consumer"/>
    <s v="United States"/>
    <s v="Lakewood"/>
    <s v="Ohio"/>
    <n v="44107"/>
    <x v="3"/>
    <s v="OFF-BI-10000773"/>
    <s v="Office Supplies"/>
    <x v="8"/>
    <s v="Insertable Tab Post Binder Dividers"/>
    <n v="7.218"/>
    <n v="3"/>
    <x v="6"/>
    <n v="-5.5338000000000003"/>
  </r>
  <r>
    <n v="9077"/>
    <x v="4538"/>
    <x v="599"/>
    <d v="2020-11-07T00:00:00"/>
    <s v="First Class"/>
    <s v="CB-12415"/>
    <s v="Christy Brittain"/>
    <s v="Consumer"/>
    <s v="United States"/>
    <s v="Lakewood"/>
    <s v="Ohio"/>
    <n v="44107"/>
    <x v="3"/>
    <s v="OFF-SU-10004661"/>
    <s v="Office Supplies"/>
    <x v="14"/>
    <s v="Acme Titanium Bonded Scissors"/>
    <n v="27.2"/>
    <n v="4"/>
    <x v="2"/>
    <n v="2.04"/>
  </r>
  <r>
    <n v="9078"/>
    <x v="4539"/>
    <x v="935"/>
    <d v="2019-11-06T00:00:00"/>
    <s v="Standard Class"/>
    <s v="SP-20650"/>
    <s v="Stephanie Phelps"/>
    <s v="Corporate"/>
    <s v="United States"/>
    <s v="Omaha"/>
    <s v="Nebraska"/>
    <n v="68104"/>
    <x v="2"/>
    <s v="TEC-AC-10003280"/>
    <s v="Technology"/>
    <x v="11"/>
    <s v="Belkin F8E887 USB Wired Ergonomic Keyboard"/>
    <n v="89.97"/>
    <n v="3"/>
    <x v="0"/>
    <n v="18.893699999999999"/>
  </r>
  <r>
    <n v="9079"/>
    <x v="4540"/>
    <x v="595"/>
    <d v="2021-02-22T00:00:00"/>
    <s v="Standard Class"/>
    <s v="GW-14605"/>
    <s v="Giulietta Weimer"/>
    <s v="Consumer"/>
    <s v="United States"/>
    <s v="Henderson"/>
    <s v="Kentucky"/>
    <n v="42420"/>
    <x v="0"/>
    <s v="FUR-FU-10003773"/>
    <s v="Furniture"/>
    <x v="5"/>
    <s v="Eldon Cleatmat Plus Chair Mats for High Pile Carpets"/>
    <n v="318.08"/>
    <n v="4"/>
    <x v="0"/>
    <n v="34.988799999999998"/>
  </r>
  <r>
    <n v="9080"/>
    <x v="4540"/>
    <x v="595"/>
    <d v="2021-02-22T00:00:00"/>
    <s v="Standard Class"/>
    <s v="GW-14605"/>
    <s v="Giulietta Weimer"/>
    <s v="Consumer"/>
    <s v="United States"/>
    <s v="Henderson"/>
    <s v="Kentucky"/>
    <n v="42420"/>
    <x v="0"/>
    <s v="OFF-BI-10002412"/>
    <s v="Office Supplies"/>
    <x v="8"/>
    <s v="Wilson Jones â€œSnapâ€ Scratch Pad Binder Tool for Ring Binders"/>
    <n v="5.8"/>
    <n v="1"/>
    <x v="0"/>
    <n v="2.61"/>
  </r>
  <r>
    <n v="9081"/>
    <x v="4541"/>
    <x v="220"/>
    <d v="2022-09-12T00:00:00"/>
    <s v="Second Class"/>
    <s v="KH-16630"/>
    <s v="Ken Heidel"/>
    <s v="Corporate"/>
    <s v="United States"/>
    <s v="Santa Ana"/>
    <s v="California"/>
    <n v="92704"/>
    <x v="1"/>
    <s v="TEC-PH-10002564"/>
    <s v="Technology"/>
    <x v="7"/>
    <s v="OtterBox Defender Series Case - Samsung Galaxy S4"/>
    <n v="143.952"/>
    <n v="6"/>
    <x v="2"/>
    <n v="17.994"/>
  </r>
  <r>
    <n v="9082"/>
    <x v="4541"/>
    <x v="220"/>
    <d v="2022-09-12T00:00:00"/>
    <s v="Second Class"/>
    <s v="KH-16630"/>
    <s v="Ken Heidel"/>
    <s v="Corporate"/>
    <s v="United States"/>
    <s v="Santa Ana"/>
    <s v="California"/>
    <n v="92704"/>
    <x v="1"/>
    <s v="OFF-PA-10002262"/>
    <s v="Office Supplies"/>
    <x v="10"/>
    <s v="Xerox 192"/>
    <n v="19.440000000000001"/>
    <n v="3"/>
    <x v="0"/>
    <n v="9.3312000000000008"/>
  </r>
  <r>
    <n v="9083"/>
    <x v="4542"/>
    <x v="808"/>
    <d v="2022-11-05T00:00:00"/>
    <s v="Standard Class"/>
    <s v="BG-11035"/>
    <s v="Barry Gonzalez"/>
    <s v="Consumer"/>
    <s v="United States"/>
    <s v="Springfield"/>
    <s v="Virginia"/>
    <n v="22153"/>
    <x v="0"/>
    <s v="OFF-AR-10000246"/>
    <s v="Office Supplies"/>
    <x v="6"/>
    <s v="Newell 318"/>
    <n v="5.56"/>
    <n v="2"/>
    <x v="0"/>
    <n v="1.4456"/>
  </r>
  <r>
    <n v="9084"/>
    <x v="4543"/>
    <x v="525"/>
    <d v="2020-02-07T00:00:00"/>
    <s v="First Class"/>
    <s v="LO-17170"/>
    <s v="Lori Olson"/>
    <s v="Corporate"/>
    <s v="United States"/>
    <s v="Suffolk"/>
    <s v="Virginia"/>
    <n v="23434"/>
    <x v="0"/>
    <s v="OFF-ST-10002554"/>
    <s v="Office Supplies"/>
    <x v="4"/>
    <s v="Tennsco Industrial Shelving"/>
    <n v="146.72999999999999"/>
    <n v="3"/>
    <x v="0"/>
    <n v="2.9346000000000001"/>
  </r>
  <r>
    <n v="9085"/>
    <x v="4543"/>
    <x v="525"/>
    <d v="2020-02-07T00:00:00"/>
    <s v="First Class"/>
    <s v="LO-17170"/>
    <s v="Lori Olson"/>
    <s v="Corporate"/>
    <s v="United States"/>
    <s v="Suffolk"/>
    <s v="Virginia"/>
    <n v="23434"/>
    <x v="0"/>
    <s v="OFF-PA-10002751"/>
    <s v="Office Supplies"/>
    <x v="10"/>
    <s v="Xerox 1920"/>
    <n v="29.9"/>
    <n v="5"/>
    <x v="0"/>
    <n v="13.455"/>
  </r>
  <r>
    <n v="9086"/>
    <x v="4544"/>
    <x v="545"/>
    <d v="2021-09-11T00:00:00"/>
    <s v="Second Class"/>
    <s v="DV-13465"/>
    <s v="Dianna Vittorini"/>
    <s v="Consumer"/>
    <s v="United States"/>
    <s v="Los Angeles"/>
    <s v="California"/>
    <n v="90049"/>
    <x v="1"/>
    <s v="OFF-BI-10004318"/>
    <s v="Office Supplies"/>
    <x v="8"/>
    <s v="Ibico EB-19 Dual Function Manual Binding System"/>
    <n v="276.78399999999999"/>
    <n v="2"/>
    <x v="2"/>
    <n v="89.954800000000006"/>
  </r>
  <r>
    <n v="9087"/>
    <x v="4545"/>
    <x v="182"/>
    <d v="2021-09-29T00:00:00"/>
    <s v="Standard Class"/>
    <s v="LR-17035"/>
    <s v="Lisa Ryan"/>
    <s v="Corporate"/>
    <s v="United States"/>
    <s v="Houston"/>
    <s v="Texas"/>
    <n v="77041"/>
    <x v="2"/>
    <s v="OFF-AP-10001564"/>
    <s v="Office Supplies"/>
    <x v="9"/>
    <s v="Hoover Commercial Lightweight Upright Vacuum with E-Z Empty Dirt Cup"/>
    <n v="93.031999999999996"/>
    <n v="2"/>
    <x v="3"/>
    <n v="-251.18639999999999"/>
  </r>
  <r>
    <n v="9088"/>
    <x v="4545"/>
    <x v="182"/>
    <d v="2021-09-29T00:00:00"/>
    <s v="Standard Class"/>
    <s v="LR-17035"/>
    <s v="Lisa Ryan"/>
    <s v="Corporate"/>
    <s v="United States"/>
    <s v="Houston"/>
    <s v="Texas"/>
    <n v="77041"/>
    <x v="2"/>
    <s v="FUR-CH-10000513"/>
    <s v="Furniture"/>
    <x v="1"/>
    <s v="High-Back Leather Manager's Chair"/>
    <n v="454.96499999999997"/>
    <n v="5"/>
    <x v="4"/>
    <n v="-136.48949999999999"/>
  </r>
  <r>
    <n v="9089"/>
    <x v="4546"/>
    <x v="83"/>
    <d v="2020-12-19T00:00:00"/>
    <s v="Standard Class"/>
    <s v="RR-19525"/>
    <s v="Rick Reed"/>
    <s v="Corporate"/>
    <s v="United States"/>
    <s v="Cary"/>
    <s v="North Carolina"/>
    <n v="27511"/>
    <x v="0"/>
    <s v="TEC-PH-10001433"/>
    <s v="Technology"/>
    <x v="7"/>
    <s v="Cisco Small Business SPA 502G VoIP phone"/>
    <n v="246.16800000000001"/>
    <n v="3"/>
    <x v="2"/>
    <n v="21.5397"/>
  </r>
  <r>
    <n v="9090"/>
    <x v="4547"/>
    <x v="42"/>
    <d v="2021-09-19T00:00:00"/>
    <s v="Second Class"/>
    <s v="TS-21610"/>
    <s v="Troy Staebel"/>
    <s v="Consumer"/>
    <s v="United States"/>
    <s v="Springfield"/>
    <s v="Ohio"/>
    <n v="45503"/>
    <x v="3"/>
    <s v="OFF-ST-10002790"/>
    <s v="Office Supplies"/>
    <x v="4"/>
    <s v="Safco Industrial Shelving"/>
    <n v="295.39999999999998"/>
    <n v="5"/>
    <x v="2"/>
    <n v="-62.772500000000001"/>
  </r>
  <r>
    <n v="9091"/>
    <x v="4548"/>
    <x v="119"/>
    <d v="2022-10-14T00:00:00"/>
    <s v="First Class"/>
    <s v="AH-10210"/>
    <s v="Alan Hwang"/>
    <s v="Consumer"/>
    <s v="United States"/>
    <s v="Louisville"/>
    <s v="Kentucky"/>
    <n v="40214"/>
    <x v="0"/>
    <s v="OFF-ST-10002974"/>
    <s v="Office Supplies"/>
    <x v="4"/>
    <s v="Trav-L-File Heavy-Duty Shuttle II, Black"/>
    <n v="348.56"/>
    <n v="8"/>
    <x v="0"/>
    <n v="104.568"/>
  </r>
  <r>
    <n v="9092"/>
    <x v="4549"/>
    <x v="1141"/>
    <d v="2020-07-02T00:00:00"/>
    <s v="Second Class"/>
    <s v="DW-13585"/>
    <s v="Dorothy Wardle"/>
    <s v="Corporate"/>
    <s v="United States"/>
    <s v="Troy"/>
    <s v="Ohio"/>
    <n v="45373"/>
    <x v="3"/>
    <s v="OFF-PA-10003177"/>
    <s v="Office Supplies"/>
    <x v="10"/>
    <s v="Xerox 1999"/>
    <n v="15.552"/>
    <n v="3"/>
    <x v="2"/>
    <n v="5.4432"/>
  </r>
  <r>
    <n v="9093"/>
    <x v="4549"/>
    <x v="1141"/>
    <d v="2020-07-02T00:00:00"/>
    <s v="Second Class"/>
    <s v="DW-13585"/>
    <s v="Dorothy Wardle"/>
    <s v="Corporate"/>
    <s v="United States"/>
    <s v="Troy"/>
    <s v="Ohio"/>
    <n v="45373"/>
    <x v="3"/>
    <s v="FUR-BO-10001918"/>
    <s v="Furniture"/>
    <x v="0"/>
    <s v="Sauder Forest Hills Library with Doors, Woodland Oak Finish"/>
    <n v="482.94"/>
    <n v="6"/>
    <x v="5"/>
    <n v="-376.69319999999999"/>
  </r>
  <r>
    <n v="9094"/>
    <x v="4550"/>
    <x v="932"/>
    <d v="2020-06-04T00:00:00"/>
    <s v="Standard Class"/>
    <s v="AJ-10945"/>
    <s v="Ashley Jarboe"/>
    <s v="Consumer"/>
    <s v="United States"/>
    <s v="Detroit"/>
    <s v="Michigan"/>
    <n v="48227"/>
    <x v="2"/>
    <s v="TEC-PH-10001299"/>
    <s v="Technology"/>
    <x v="7"/>
    <s v="Polycom CX300 Desktop Phone USB VoIP phone"/>
    <n v="299.98"/>
    <n v="2"/>
    <x v="0"/>
    <n v="83.994399999999999"/>
  </r>
  <r>
    <n v="9095"/>
    <x v="4550"/>
    <x v="932"/>
    <d v="2020-06-04T00:00:00"/>
    <s v="Standard Class"/>
    <s v="AJ-10945"/>
    <s v="Ashley Jarboe"/>
    <s v="Consumer"/>
    <s v="United States"/>
    <s v="Detroit"/>
    <s v="Michigan"/>
    <n v="48227"/>
    <x v="2"/>
    <s v="OFF-BI-10004224"/>
    <s v="Office Supplies"/>
    <x v="8"/>
    <s v="Catalog Binders with Expanding Posts"/>
    <n v="403.68"/>
    <n v="6"/>
    <x v="0"/>
    <n v="181.65600000000001"/>
  </r>
  <r>
    <n v="9096"/>
    <x v="4550"/>
    <x v="932"/>
    <d v="2020-06-04T00:00:00"/>
    <s v="Standard Class"/>
    <s v="AJ-10945"/>
    <s v="Ashley Jarboe"/>
    <s v="Consumer"/>
    <s v="United States"/>
    <s v="Detroit"/>
    <s v="Michigan"/>
    <n v="48227"/>
    <x v="2"/>
    <s v="TEC-PH-10001300"/>
    <s v="Technology"/>
    <x v="7"/>
    <s v="iKross Bluetooth Portable Keyboard + Cell Phone Stand Holder + Brush for Apple iPhone 5S 5C 5, 4S 4"/>
    <n v="41.9"/>
    <n v="2"/>
    <x v="0"/>
    <n v="11.731999999999999"/>
  </r>
  <r>
    <n v="9097"/>
    <x v="4550"/>
    <x v="932"/>
    <d v="2020-06-04T00:00:00"/>
    <s v="Standard Class"/>
    <s v="AJ-10945"/>
    <s v="Ashley Jarboe"/>
    <s v="Consumer"/>
    <s v="United States"/>
    <s v="Detroit"/>
    <s v="Michigan"/>
    <n v="48227"/>
    <x v="2"/>
    <s v="OFF-LA-10004178"/>
    <s v="Office Supplies"/>
    <x v="2"/>
    <s v="Avery 491"/>
    <n v="28.91"/>
    <n v="7"/>
    <x v="0"/>
    <n v="13.2986"/>
  </r>
  <r>
    <n v="9098"/>
    <x v="4551"/>
    <x v="791"/>
    <d v="2019-04-16T00:00:00"/>
    <s v="Standard Class"/>
    <s v="SV-20785"/>
    <s v="Stewart Visinsky"/>
    <s v="Consumer"/>
    <s v="United States"/>
    <s v="Bloomington"/>
    <s v="Indiana"/>
    <n v="47401"/>
    <x v="2"/>
    <s v="OFF-PA-10000289"/>
    <s v="Office Supplies"/>
    <x v="10"/>
    <s v="Xerox 213"/>
    <n v="32.4"/>
    <n v="5"/>
    <x v="0"/>
    <n v="15.552"/>
  </r>
  <r>
    <n v="9099"/>
    <x v="4552"/>
    <x v="386"/>
    <d v="2022-10-15T00:00:00"/>
    <s v="Standard Class"/>
    <s v="MG-17650"/>
    <s v="Matthew Grinstein"/>
    <s v="Home Office"/>
    <s v="United States"/>
    <s v="Dallas"/>
    <s v="Texas"/>
    <n v="75081"/>
    <x v="2"/>
    <s v="TEC-PH-10002085"/>
    <s v="Technology"/>
    <x v="7"/>
    <s v="Clarity 53712"/>
    <n v="369.54399999999998"/>
    <n v="7"/>
    <x v="2"/>
    <n v="27.715800000000002"/>
  </r>
  <r>
    <n v="9100"/>
    <x v="4552"/>
    <x v="386"/>
    <d v="2022-10-15T00:00:00"/>
    <s v="Standard Class"/>
    <s v="MG-17650"/>
    <s v="Matthew Grinstein"/>
    <s v="Home Office"/>
    <s v="United States"/>
    <s v="Dallas"/>
    <s v="Texas"/>
    <n v="75081"/>
    <x v="2"/>
    <s v="OFF-PA-10001934"/>
    <s v="Office Supplies"/>
    <x v="10"/>
    <s v="Xerox 1993"/>
    <n v="10.368"/>
    <n v="2"/>
    <x v="2"/>
    <n v="3.7584"/>
  </r>
  <r>
    <n v="9101"/>
    <x v="4552"/>
    <x v="386"/>
    <d v="2022-10-15T00:00:00"/>
    <s v="Standard Class"/>
    <s v="MG-17650"/>
    <s v="Matthew Grinstein"/>
    <s v="Home Office"/>
    <s v="United States"/>
    <s v="Dallas"/>
    <s v="Texas"/>
    <n v="75081"/>
    <x v="2"/>
    <s v="TEC-AC-10003033"/>
    <s v="Technology"/>
    <x v="11"/>
    <s v="Plantronics CS510 - Over-the-Head monaural Wireless Headset System"/>
    <n v="791.88"/>
    <n v="3"/>
    <x v="2"/>
    <n v="128.68049999999999"/>
  </r>
  <r>
    <n v="9102"/>
    <x v="4553"/>
    <x v="209"/>
    <d v="2020-11-11T00:00:00"/>
    <s v="Standard Class"/>
    <s v="AB-10105"/>
    <s v="Adrian Barton"/>
    <s v="Consumer"/>
    <s v="United States"/>
    <s v="Houston"/>
    <s v="Texas"/>
    <n v="77041"/>
    <x v="2"/>
    <s v="OFF-AR-10001683"/>
    <s v="Office Supplies"/>
    <x v="6"/>
    <s v="Lumber Crayons"/>
    <n v="23.64"/>
    <n v="3"/>
    <x v="2"/>
    <n v="5.319"/>
  </r>
  <r>
    <n v="9103"/>
    <x v="4553"/>
    <x v="209"/>
    <d v="2020-11-11T00:00:00"/>
    <s v="Standard Class"/>
    <s v="AB-10105"/>
    <s v="Adrian Barton"/>
    <s v="Consumer"/>
    <s v="United States"/>
    <s v="Houston"/>
    <s v="Texas"/>
    <n v="77041"/>
    <x v="2"/>
    <s v="OFF-ST-10001713"/>
    <s v="Office Supplies"/>
    <x v="4"/>
    <s v="Gould Plastics 9-Pocket Panel Bin, 18-3/8w x 5-1/4d x 20-1/2h, Black"/>
    <n v="84.784000000000006"/>
    <n v="2"/>
    <x v="2"/>
    <n v="-16.956800000000001"/>
  </r>
  <r>
    <n v="9104"/>
    <x v="4553"/>
    <x v="209"/>
    <d v="2020-11-11T00:00:00"/>
    <s v="Standard Class"/>
    <s v="AB-10105"/>
    <s v="Adrian Barton"/>
    <s v="Consumer"/>
    <s v="United States"/>
    <s v="Houston"/>
    <s v="Texas"/>
    <n v="77041"/>
    <x v="2"/>
    <s v="FUR-FU-10000193"/>
    <s v="Furniture"/>
    <x v="5"/>
    <s v="Tenex Chairmats For Use with Hard Floors"/>
    <n v="64.959999999999994"/>
    <n v="5"/>
    <x v="7"/>
    <n v="-84.447999999999993"/>
  </r>
  <r>
    <n v="9105"/>
    <x v="4553"/>
    <x v="209"/>
    <d v="2020-11-11T00:00:00"/>
    <s v="Standard Class"/>
    <s v="AB-10105"/>
    <s v="Adrian Barton"/>
    <s v="Consumer"/>
    <s v="United States"/>
    <s v="Houston"/>
    <s v="Texas"/>
    <n v="77041"/>
    <x v="2"/>
    <s v="OFF-BI-10000474"/>
    <s v="Office Supplies"/>
    <x v="8"/>
    <s v="Avery Recycled Flexi-View Covers for Binding Systems"/>
    <n v="32.06"/>
    <n v="10"/>
    <x v="3"/>
    <n v="-51.295999999999999"/>
  </r>
  <r>
    <n v="9106"/>
    <x v="4553"/>
    <x v="209"/>
    <d v="2020-11-11T00:00:00"/>
    <s v="Standard Class"/>
    <s v="AB-10105"/>
    <s v="Adrian Barton"/>
    <s v="Consumer"/>
    <s v="United States"/>
    <s v="Houston"/>
    <s v="Texas"/>
    <n v="77041"/>
    <x v="2"/>
    <s v="OFF-ST-10000129"/>
    <s v="Office Supplies"/>
    <x v="4"/>
    <s v="Fellowes Recycled Storage Drawers"/>
    <n v="177.648"/>
    <n v="2"/>
    <x v="2"/>
    <n v="-28.867799999999999"/>
  </r>
  <r>
    <n v="9107"/>
    <x v="4553"/>
    <x v="209"/>
    <d v="2020-11-11T00:00:00"/>
    <s v="Standard Class"/>
    <s v="AB-10105"/>
    <s v="Adrian Barton"/>
    <s v="Consumer"/>
    <s v="United States"/>
    <s v="Houston"/>
    <s v="Texas"/>
    <n v="77041"/>
    <x v="2"/>
    <s v="TEC-MA-10001016"/>
    <s v="Technology"/>
    <x v="15"/>
    <s v="Canon PC170 Desktop Personal Copier"/>
    <n v="287.91000000000003"/>
    <n v="3"/>
    <x v="10"/>
    <n v="33.589500000000001"/>
  </r>
  <r>
    <n v="9108"/>
    <x v="4554"/>
    <x v="442"/>
    <d v="2020-05-27T00:00:00"/>
    <s v="First Class"/>
    <s v="MM-18280"/>
    <s v="Muhammed MacIntyre"/>
    <s v="Corporate"/>
    <s v="United States"/>
    <s v="Haltom City"/>
    <s v="Texas"/>
    <n v="76117"/>
    <x v="2"/>
    <s v="OFF-SU-10002557"/>
    <s v="Office Supplies"/>
    <x v="14"/>
    <s v="Fiskars Spring-Action Scissors"/>
    <n v="22.367999999999999"/>
    <n v="2"/>
    <x v="2"/>
    <n v="1.6776"/>
  </r>
  <r>
    <n v="9109"/>
    <x v="4554"/>
    <x v="442"/>
    <d v="2020-05-27T00:00:00"/>
    <s v="First Class"/>
    <s v="MM-18280"/>
    <s v="Muhammed MacIntyre"/>
    <s v="Corporate"/>
    <s v="United States"/>
    <s v="Haltom City"/>
    <s v="Texas"/>
    <n v="76117"/>
    <x v="2"/>
    <s v="OFF-PA-10002160"/>
    <s v="Office Supplies"/>
    <x v="10"/>
    <s v="Xerox 1978"/>
    <n v="32.368000000000002"/>
    <n v="7"/>
    <x v="2"/>
    <n v="11.7334"/>
  </r>
  <r>
    <n v="9110"/>
    <x v="4554"/>
    <x v="442"/>
    <d v="2020-05-27T00:00:00"/>
    <s v="First Class"/>
    <s v="MM-18280"/>
    <s v="Muhammed MacIntyre"/>
    <s v="Corporate"/>
    <s v="United States"/>
    <s v="Haltom City"/>
    <s v="Texas"/>
    <n v="76117"/>
    <x v="2"/>
    <s v="TEC-AC-10003095"/>
    <s v="Technology"/>
    <x v="11"/>
    <s v="Logitech G35 7.1-Channel Surround Sound Headset"/>
    <n v="207.98400000000001"/>
    <n v="2"/>
    <x v="2"/>
    <n v="36.397199999999998"/>
  </r>
  <r>
    <n v="9111"/>
    <x v="4555"/>
    <x v="303"/>
    <d v="2019-10-14T00:00:00"/>
    <s v="First Class"/>
    <s v="MA-17995"/>
    <s v="Michelle Arnett"/>
    <s v="Home Office"/>
    <s v="United States"/>
    <s v="Richmond"/>
    <s v="Virginia"/>
    <n v="23223"/>
    <x v="0"/>
    <s v="OFF-EN-10003160"/>
    <s v="Office Supplies"/>
    <x v="12"/>
    <s v="Pastel Pink Envelopes"/>
    <n v="36.4"/>
    <n v="5"/>
    <x v="0"/>
    <n v="17.472000000000001"/>
  </r>
  <r>
    <n v="9112"/>
    <x v="4555"/>
    <x v="303"/>
    <d v="2019-10-14T00:00:00"/>
    <s v="First Class"/>
    <s v="MA-17995"/>
    <s v="Michelle Arnett"/>
    <s v="Home Office"/>
    <s v="United States"/>
    <s v="Richmond"/>
    <s v="Virginia"/>
    <n v="23223"/>
    <x v="0"/>
    <s v="TEC-AC-10001542"/>
    <s v="Technology"/>
    <x v="11"/>
    <s v="SanDisk Cruzer 16 GB USB Flash Drive"/>
    <n v="22.96"/>
    <n v="2"/>
    <x v="0"/>
    <n v="4.3624000000000001"/>
  </r>
  <r>
    <n v="9113"/>
    <x v="4555"/>
    <x v="303"/>
    <d v="2019-10-14T00:00:00"/>
    <s v="First Class"/>
    <s v="MA-17995"/>
    <s v="Michelle Arnett"/>
    <s v="Home Office"/>
    <s v="United States"/>
    <s v="Richmond"/>
    <s v="Virginia"/>
    <n v="23223"/>
    <x v="0"/>
    <s v="OFF-ST-10003641"/>
    <s v="Office Supplies"/>
    <x v="4"/>
    <s v="Space Solutions Industrial Galvanized Steel Shelving."/>
    <n v="315.2"/>
    <n v="4"/>
    <x v="0"/>
    <n v="6.3040000000000003"/>
  </r>
  <r>
    <n v="9114"/>
    <x v="4555"/>
    <x v="303"/>
    <d v="2019-10-14T00:00:00"/>
    <s v="First Class"/>
    <s v="MA-17995"/>
    <s v="Michelle Arnett"/>
    <s v="Home Office"/>
    <s v="United States"/>
    <s v="Richmond"/>
    <s v="Virginia"/>
    <n v="23223"/>
    <x v="0"/>
    <s v="OFF-BI-10002432"/>
    <s v="Office Supplies"/>
    <x v="8"/>
    <s v="Wilson Jones Standard D-Ring Binders"/>
    <n v="15.18"/>
    <n v="3"/>
    <x v="0"/>
    <n v="7.1345999999999998"/>
  </r>
  <r>
    <n v="9115"/>
    <x v="4556"/>
    <x v="569"/>
    <d v="2021-02-09T00:00:00"/>
    <s v="Second Class"/>
    <s v="EB-13975"/>
    <s v="Erica Bern"/>
    <s v="Corporate"/>
    <s v="United States"/>
    <s v="Los Angeles"/>
    <s v="California"/>
    <n v="90049"/>
    <x v="1"/>
    <s v="TEC-PH-10004094"/>
    <s v="Technology"/>
    <x v="7"/>
    <s v="Motorola L703CM"/>
    <n v="623.96"/>
    <n v="5"/>
    <x v="2"/>
    <n v="38.997500000000002"/>
  </r>
  <r>
    <n v="9116"/>
    <x v="4557"/>
    <x v="617"/>
    <d v="2022-01-23T00:00:00"/>
    <s v="Second Class"/>
    <s v="NS-18505"/>
    <s v="Neola Schneider"/>
    <s v="Consumer"/>
    <s v="United States"/>
    <s v="Philadelphia"/>
    <s v="Pennsylvania"/>
    <n v="19140"/>
    <x v="3"/>
    <s v="TEC-PH-10001817"/>
    <s v="Technology"/>
    <x v="7"/>
    <s v="Wilson Electronics DB Pro Signal Booster"/>
    <n v="429.6"/>
    <n v="2"/>
    <x v="10"/>
    <n v="-93.08"/>
  </r>
  <r>
    <n v="9117"/>
    <x v="4557"/>
    <x v="617"/>
    <d v="2022-01-23T00:00:00"/>
    <s v="Second Class"/>
    <s v="NS-18505"/>
    <s v="Neola Schneider"/>
    <s v="Consumer"/>
    <s v="United States"/>
    <s v="Philadelphia"/>
    <s v="Pennsylvania"/>
    <n v="19140"/>
    <x v="3"/>
    <s v="FUR-FU-10002759"/>
    <s v="Furniture"/>
    <x v="5"/>
    <s v="12-1/2 Diameter Round Wall Clock"/>
    <n v="31.968"/>
    <n v="2"/>
    <x v="2"/>
    <n v="6.3936000000000002"/>
  </r>
  <r>
    <n v="9118"/>
    <x v="4557"/>
    <x v="617"/>
    <d v="2022-01-23T00:00:00"/>
    <s v="Second Class"/>
    <s v="NS-18505"/>
    <s v="Neola Schneider"/>
    <s v="Consumer"/>
    <s v="United States"/>
    <s v="Philadelphia"/>
    <s v="Pennsylvania"/>
    <n v="19140"/>
    <x v="3"/>
    <s v="FUR-CH-10000309"/>
    <s v="Furniture"/>
    <x v="1"/>
    <s v="Global Comet Stacking Arm Chair"/>
    <n v="887.27099999999996"/>
    <n v="3"/>
    <x v="4"/>
    <n v="-63.3765"/>
  </r>
  <r>
    <n v="9119"/>
    <x v="4557"/>
    <x v="617"/>
    <d v="2022-01-23T00:00:00"/>
    <s v="Second Class"/>
    <s v="NS-18505"/>
    <s v="Neola Schneider"/>
    <s v="Consumer"/>
    <s v="United States"/>
    <s v="Philadelphia"/>
    <s v="Pennsylvania"/>
    <n v="19140"/>
    <x v="3"/>
    <s v="OFF-PA-10003673"/>
    <s v="Office Supplies"/>
    <x v="10"/>
    <s v="Strathmore Photo Mount Cards"/>
    <n v="21.696000000000002"/>
    <n v="4"/>
    <x v="2"/>
    <n v="7.0511999999999997"/>
  </r>
  <r>
    <n v="9120"/>
    <x v="4558"/>
    <x v="112"/>
    <d v="2021-06-11T00:00:00"/>
    <s v="Standard Class"/>
    <s v="RB-19795"/>
    <s v="Ross Baird"/>
    <s v="Home Office"/>
    <s v="United States"/>
    <s v="Los Angeles"/>
    <s v="California"/>
    <n v="90036"/>
    <x v="1"/>
    <s v="OFF-LA-10000452"/>
    <s v="Office Supplies"/>
    <x v="2"/>
    <s v="Avery 488"/>
    <n v="22.05"/>
    <n v="7"/>
    <x v="0"/>
    <n v="10.584"/>
  </r>
  <r>
    <n v="9121"/>
    <x v="4558"/>
    <x v="112"/>
    <d v="2021-06-11T00:00:00"/>
    <s v="Standard Class"/>
    <s v="RB-19795"/>
    <s v="Ross Baird"/>
    <s v="Home Office"/>
    <s v="United States"/>
    <s v="Los Angeles"/>
    <s v="California"/>
    <n v="90036"/>
    <x v="1"/>
    <s v="OFF-PA-10000210"/>
    <s v="Office Supplies"/>
    <x v="10"/>
    <s v="Xerox Blank Computer Paper"/>
    <n v="99.9"/>
    <n v="5"/>
    <x v="0"/>
    <n v="46.953000000000003"/>
  </r>
  <r>
    <n v="9122"/>
    <x v="4559"/>
    <x v="257"/>
    <d v="2022-03-19T00:00:00"/>
    <s v="Second Class"/>
    <s v="JK-15325"/>
    <s v="Jason Klamczynski"/>
    <s v="Corporate"/>
    <s v="United States"/>
    <s v="Los Angeles"/>
    <s v="California"/>
    <n v="90032"/>
    <x v="1"/>
    <s v="OFF-AP-10000358"/>
    <s v="Office Supplies"/>
    <x v="9"/>
    <s v="Fellowes Basic Home/Office Series Surge Protectors"/>
    <n v="90.86"/>
    <n v="7"/>
    <x v="0"/>
    <n v="26.349399999999999"/>
  </r>
  <r>
    <n v="9123"/>
    <x v="4560"/>
    <x v="221"/>
    <d v="2022-11-23T00:00:00"/>
    <s v="Same Day"/>
    <s v="PR-18880"/>
    <s v="Patrick Ryan"/>
    <s v="Consumer"/>
    <s v="United States"/>
    <s v="San Francisco"/>
    <s v="California"/>
    <n v="94109"/>
    <x v="1"/>
    <s v="OFF-PA-10002137"/>
    <s v="Office Supplies"/>
    <x v="10"/>
    <s v="Southworth 100% RÃ©sumÃ© Paper, 24lb."/>
    <n v="7.78"/>
    <n v="1"/>
    <x v="0"/>
    <n v="3.5009999999999999"/>
  </r>
  <r>
    <n v="9124"/>
    <x v="4561"/>
    <x v="491"/>
    <d v="2021-11-27T00:00:00"/>
    <s v="Second Class"/>
    <s v="EH-13945"/>
    <s v="Eric Hoffmann"/>
    <s v="Consumer"/>
    <s v="United States"/>
    <s v="Philadelphia"/>
    <s v="Pennsylvania"/>
    <n v="19120"/>
    <x v="3"/>
    <s v="OFF-BI-10003364"/>
    <s v="Office Supplies"/>
    <x v="8"/>
    <s v="Binding Machine Supplies"/>
    <n v="78.759"/>
    <n v="9"/>
    <x v="6"/>
    <n v="-57.756599999999999"/>
  </r>
  <r>
    <n v="9125"/>
    <x v="4562"/>
    <x v="298"/>
    <d v="2021-08-19T00:00:00"/>
    <s v="Second Class"/>
    <s v="MA-17560"/>
    <s v="Matt Abelman"/>
    <s v="Home Office"/>
    <s v="United States"/>
    <s v="Houston"/>
    <s v="Texas"/>
    <n v="77070"/>
    <x v="2"/>
    <s v="FUR-FU-10001940"/>
    <s v="Furniture"/>
    <x v="5"/>
    <s v="Staple-based wall hangings"/>
    <n v="9.5519999999999996"/>
    <n v="3"/>
    <x v="7"/>
    <n v="-3.8208000000000002"/>
  </r>
  <r>
    <n v="9126"/>
    <x v="4562"/>
    <x v="298"/>
    <d v="2021-08-19T00:00:00"/>
    <s v="Second Class"/>
    <s v="MA-17560"/>
    <s v="Matt Abelman"/>
    <s v="Home Office"/>
    <s v="United States"/>
    <s v="Houston"/>
    <s v="Texas"/>
    <n v="77070"/>
    <x v="2"/>
    <s v="FUR-FU-10000320"/>
    <s v="Furniture"/>
    <x v="5"/>
    <s v="OIC Stacking Trays"/>
    <n v="5.3440000000000003"/>
    <n v="4"/>
    <x v="7"/>
    <n v="-2.1375999999999999"/>
  </r>
  <r>
    <n v="9127"/>
    <x v="4563"/>
    <x v="109"/>
    <d v="2020-12-02T00:00:00"/>
    <s v="Standard Class"/>
    <s v="MA-17995"/>
    <s v="Michelle Arnett"/>
    <s v="Home Office"/>
    <s v="United States"/>
    <s v="Las Cruces"/>
    <s v="New Mexico"/>
    <n v="88001"/>
    <x v="1"/>
    <s v="OFF-AR-10004441"/>
    <s v="Office Supplies"/>
    <x v="6"/>
    <s v="BIC Brite Liner Highlighters"/>
    <n v="8.2799999999999994"/>
    <n v="2"/>
    <x v="0"/>
    <n v="3.4775999999999998"/>
  </r>
  <r>
    <n v="9128"/>
    <x v="4564"/>
    <x v="1126"/>
    <d v="2022-05-31T00:00:00"/>
    <s v="Standard Class"/>
    <s v="JL-15505"/>
    <s v="Jeremy Lonsdale"/>
    <s v="Consumer"/>
    <s v="United States"/>
    <s v="Houston"/>
    <s v="Texas"/>
    <n v="77070"/>
    <x v="2"/>
    <s v="OFF-ST-10002182"/>
    <s v="Office Supplies"/>
    <x v="4"/>
    <s v="Iris 3-Drawer Stacking Bin, Black"/>
    <n v="50.136000000000003"/>
    <n v="3"/>
    <x v="2"/>
    <n v="-11.2806"/>
  </r>
  <r>
    <n v="9129"/>
    <x v="4565"/>
    <x v="507"/>
    <d v="2022-09-04T00:00:00"/>
    <s v="First Class"/>
    <s v="AS-10045"/>
    <s v="Aaron Smayling"/>
    <s v="Corporate"/>
    <s v="United States"/>
    <s v="Redmond"/>
    <s v="Oregon"/>
    <n v="97756"/>
    <x v="1"/>
    <s v="OFF-BI-10002931"/>
    <s v="Office Supplies"/>
    <x v="8"/>
    <s v="Avery Trapezoid Extra Heavy Duty 4&quot; Binders"/>
    <n v="88.073999999999998"/>
    <n v="7"/>
    <x v="6"/>
    <n v="-58.716000000000001"/>
  </r>
  <r>
    <n v="9130"/>
    <x v="4566"/>
    <x v="830"/>
    <d v="2021-03-25T00:00:00"/>
    <s v="Second Class"/>
    <s v="DC-12850"/>
    <s v="Dan Campbell"/>
    <s v="Consumer"/>
    <s v="United States"/>
    <s v="Cleveland"/>
    <s v="Ohio"/>
    <n v="44105"/>
    <x v="3"/>
    <s v="FUR-BO-10004357"/>
    <s v="Furniture"/>
    <x v="0"/>
    <s v="O'Sullivan Living Dimensions 3-Shelf Bookcases"/>
    <n v="301.47000000000003"/>
    <n v="3"/>
    <x v="5"/>
    <n v="-241.17599999999999"/>
  </r>
  <r>
    <n v="9131"/>
    <x v="4566"/>
    <x v="830"/>
    <d v="2021-03-25T00:00:00"/>
    <s v="Second Class"/>
    <s v="DC-12850"/>
    <s v="Dan Campbell"/>
    <s v="Consumer"/>
    <s v="United States"/>
    <s v="Cleveland"/>
    <s v="Ohio"/>
    <n v="44105"/>
    <x v="3"/>
    <s v="OFF-AR-10000475"/>
    <s v="Office Supplies"/>
    <x v="6"/>
    <s v="Hunt BOSTON Vista Battery-Operated Pencil Sharpener, Black"/>
    <n v="18.655999999999999"/>
    <n v="2"/>
    <x v="2"/>
    <n v="1.6324000000000001"/>
  </r>
  <r>
    <n v="9132"/>
    <x v="4567"/>
    <x v="39"/>
    <d v="2022-05-31T00:00:00"/>
    <s v="Standard Class"/>
    <s v="MD-17860"/>
    <s v="Michael Dominguez"/>
    <s v="Corporate"/>
    <s v="United States"/>
    <s v="Laurel"/>
    <s v="Maryland"/>
    <n v="20707"/>
    <x v="3"/>
    <s v="FUR-FU-10001473"/>
    <s v="Furniture"/>
    <x v="5"/>
    <s v="DAX Wood Document Frame"/>
    <n v="27.46"/>
    <n v="2"/>
    <x v="0"/>
    <n v="9.8856000000000002"/>
  </r>
  <r>
    <n v="9133"/>
    <x v="4567"/>
    <x v="39"/>
    <d v="2022-05-31T00:00:00"/>
    <s v="Standard Class"/>
    <s v="MD-17860"/>
    <s v="Michael Dominguez"/>
    <s v="Corporate"/>
    <s v="United States"/>
    <s v="Laurel"/>
    <s v="Maryland"/>
    <n v="20707"/>
    <x v="3"/>
    <s v="OFF-AP-10001469"/>
    <s v="Office Supplies"/>
    <x v="9"/>
    <s v="Fellowes 8 Outlet Superior Workstation Surge Protector"/>
    <n v="125.13"/>
    <n v="3"/>
    <x v="0"/>
    <n v="36.287700000000001"/>
  </r>
  <r>
    <n v="9134"/>
    <x v="4568"/>
    <x v="284"/>
    <d v="2020-09-03T00:00:00"/>
    <s v="Standard Class"/>
    <s v="RH-19510"/>
    <s v="Rick Huthwaite"/>
    <s v="Home Office"/>
    <s v="United States"/>
    <s v="San Diego"/>
    <s v="California"/>
    <n v="92037"/>
    <x v="1"/>
    <s v="TEC-PH-10004447"/>
    <s v="Technology"/>
    <x v="7"/>
    <s v="Toshiba IPT2010-SD IPÂ Telephone"/>
    <n v="555.96"/>
    <n v="5"/>
    <x v="2"/>
    <n v="41.697000000000003"/>
  </r>
  <r>
    <n v="9135"/>
    <x v="4569"/>
    <x v="408"/>
    <d v="2021-04-16T00:00:00"/>
    <s v="Standard Class"/>
    <s v="TB-21175"/>
    <s v="Thomas Boland"/>
    <s v="Corporate"/>
    <s v="United States"/>
    <s v="Wilson"/>
    <s v="North Carolina"/>
    <n v="27893"/>
    <x v="0"/>
    <s v="OFF-ST-10001469"/>
    <s v="Office Supplies"/>
    <x v="4"/>
    <s v="Fellowes Bankers Box Recycled Super Stor/Drawer"/>
    <n v="129.55199999999999"/>
    <n v="3"/>
    <x v="2"/>
    <n v="-22.671600000000002"/>
  </r>
  <r>
    <n v="9136"/>
    <x v="4569"/>
    <x v="408"/>
    <d v="2021-04-16T00:00:00"/>
    <s v="Standard Class"/>
    <s v="TB-21175"/>
    <s v="Thomas Boland"/>
    <s v="Corporate"/>
    <s v="United States"/>
    <s v="Wilson"/>
    <s v="North Carolina"/>
    <n v="27893"/>
    <x v="0"/>
    <s v="OFF-ST-10000060"/>
    <s v="Office Supplies"/>
    <x v="4"/>
    <s v="Fellowes Bankers Box Staxonsteel Drawer File/Stacking System"/>
    <n v="51.984000000000002"/>
    <n v="1"/>
    <x v="2"/>
    <n v="-5.1984000000000004"/>
  </r>
  <r>
    <n v="9137"/>
    <x v="4569"/>
    <x v="408"/>
    <d v="2021-04-16T00:00:00"/>
    <s v="Standard Class"/>
    <s v="TB-21175"/>
    <s v="Thomas Boland"/>
    <s v="Corporate"/>
    <s v="United States"/>
    <s v="Wilson"/>
    <s v="North Carolina"/>
    <n v="27893"/>
    <x v="0"/>
    <s v="OFF-PA-10000807"/>
    <s v="Office Supplies"/>
    <x v="10"/>
    <s v="TOPS &quot;Important Message&quot; Pads, Canary, 4-1/4 x 5-1/2, 50 Sheets per Pad"/>
    <n v="10.272"/>
    <n v="3"/>
    <x v="2"/>
    <n v="3.4668000000000001"/>
  </r>
  <r>
    <n v="9138"/>
    <x v="4570"/>
    <x v="563"/>
    <d v="2019-02-08T00:00:00"/>
    <s v="Standard Class"/>
    <s v="EB-13930"/>
    <s v="Eric Barreto"/>
    <s v="Consumer"/>
    <s v="United States"/>
    <s v="Saint Petersburg"/>
    <s v="Florida"/>
    <n v="33710"/>
    <x v="0"/>
    <s v="OFF-BI-10000666"/>
    <s v="Office Supplies"/>
    <x v="8"/>
    <s v="Surelock Post Binders"/>
    <n v="18.335999999999999"/>
    <n v="2"/>
    <x v="6"/>
    <n v="-12.224"/>
  </r>
  <r>
    <n v="9139"/>
    <x v="4570"/>
    <x v="563"/>
    <d v="2019-02-08T00:00:00"/>
    <s v="Standard Class"/>
    <s v="EB-13930"/>
    <s v="Eric Barreto"/>
    <s v="Consumer"/>
    <s v="United States"/>
    <s v="Saint Petersburg"/>
    <s v="Florida"/>
    <n v="33710"/>
    <x v="0"/>
    <s v="TEC-PH-10002890"/>
    <s v="Technology"/>
    <x v="7"/>
    <s v="AT&amp;T 17929 Lendline Telephone"/>
    <n v="180.96"/>
    <n v="5"/>
    <x v="2"/>
    <n v="13.571999999999999"/>
  </r>
  <r>
    <n v="9140"/>
    <x v="4571"/>
    <x v="814"/>
    <d v="2019-09-07T00:00:00"/>
    <s v="Standard Class"/>
    <s v="BM-11785"/>
    <s v="Bryan Mills"/>
    <s v="Consumer"/>
    <s v="United States"/>
    <s v="Buffalo Grove"/>
    <s v="Illinois"/>
    <n v="60089"/>
    <x v="2"/>
    <s v="TEC-AC-10000844"/>
    <s v="Technology"/>
    <x v="11"/>
    <s v="LogitechÂ Gaming G510s - Keyboard"/>
    <n v="475.94400000000002"/>
    <n v="7"/>
    <x v="2"/>
    <n v="95.188800000000001"/>
  </r>
  <r>
    <n v="9141"/>
    <x v="4572"/>
    <x v="1033"/>
    <d v="2022-10-01T00:00:00"/>
    <s v="Second Class"/>
    <s v="BT-11530"/>
    <s v="Bradley Talbott"/>
    <s v="Home Office"/>
    <s v="United States"/>
    <s v="Los Angeles"/>
    <s v="California"/>
    <n v="90049"/>
    <x v="1"/>
    <s v="TEC-AC-10002402"/>
    <s v="Technology"/>
    <x v="11"/>
    <s v="Razer Kraken PRO Over Ear PC and Music Headset"/>
    <n v="159.97999999999999"/>
    <n v="2"/>
    <x v="0"/>
    <n v="47.994"/>
  </r>
  <r>
    <n v="9142"/>
    <x v="4573"/>
    <x v="64"/>
    <d v="2021-09-06T00:00:00"/>
    <s v="First Class"/>
    <s v="FW-14395"/>
    <s v="Fred Wasserman"/>
    <s v="Corporate"/>
    <s v="United States"/>
    <s v="New York City"/>
    <s v="New York"/>
    <n v="10011"/>
    <x v="3"/>
    <s v="TEC-PH-10003988"/>
    <s v="Technology"/>
    <x v="7"/>
    <s v="LF Elite 3D Dazzle Designer Hard Case Cover, Lf Stylus Pen and Wiper For Apple Iphone 5c Mini Lite"/>
    <n v="43.6"/>
    <n v="4"/>
    <x v="0"/>
    <n v="12.208"/>
  </r>
  <r>
    <n v="9143"/>
    <x v="4574"/>
    <x v="968"/>
    <d v="2022-05-25T00:00:00"/>
    <s v="Standard Class"/>
    <s v="RD-19480"/>
    <s v="Rick Duston"/>
    <s v="Consumer"/>
    <s v="United States"/>
    <s v="Las Vegas"/>
    <s v="Nevada"/>
    <n v="89115"/>
    <x v="1"/>
    <s v="OFF-BI-10004040"/>
    <s v="Office Supplies"/>
    <x v="8"/>
    <s v="Wilson Jones Impact Binders"/>
    <n v="8.2880000000000003"/>
    <n v="2"/>
    <x v="2"/>
    <n v="3.0044"/>
  </r>
  <r>
    <n v="9144"/>
    <x v="4574"/>
    <x v="968"/>
    <d v="2022-05-25T00:00:00"/>
    <s v="Standard Class"/>
    <s v="RD-19480"/>
    <s v="Rick Duston"/>
    <s v="Consumer"/>
    <s v="United States"/>
    <s v="Las Vegas"/>
    <s v="Nevada"/>
    <n v="89115"/>
    <x v="1"/>
    <s v="TEC-PH-10004094"/>
    <s v="Technology"/>
    <x v="7"/>
    <s v="Motorola L703CM"/>
    <n v="1123.1279999999999"/>
    <n v="9"/>
    <x v="2"/>
    <n v="70.195499999999996"/>
  </r>
  <r>
    <n v="9145"/>
    <x v="4574"/>
    <x v="968"/>
    <d v="2022-05-25T00:00:00"/>
    <s v="Standard Class"/>
    <s v="RD-19480"/>
    <s v="Rick Duston"/>
    <s v="Consumer"/>
    <s v="United States"/>
    <s v="Las Vegas"/>
    <s v="Nevada"/>
    <n v="89115"/>
    <x v="1"/>
    <s v="OFF-AP-10000358"/>
    <s v="Office Supplies"/>
    <x v="9"/>
    <s v="Fellowes Basic Home/Office Series Surge Protectors"/>
    <n v="64.900000000000006"/>
    <n v="5"/>
    <x v="0"/>
    <n v="18.821000000000002"/>
  </r>
  <r>
    <n v="9146"/>
    <x v="4575"/>
    <x v="1181"/>
    <d v="2020-09-23T00:00:00"/>
    <s v="Standard Class"/>
    <s v="TP-21130"/>
    <s v="Theone Pippenger"/>
    <s v="Consumer"/>
    <s v="United States"/>
    <s v="Naperville"/>
    <s v="Illinois"/>
    <n v="60540"/>
    <x v="2"/>
    <s v="OFF-BI-10000138"/>
    <s v="Office Supplies"/>
    <x v="8"/>
    <s v="Acco Translucent Poly Ring Binders"/>
    <n v="2.8079999999999998"/>
    <n v="3"/>
    <x v="3"/>
    <n v="-4.4927999999999999"/>
  </r>
  <r>
    <n v="9147"/>
    <x v="4576"/>
    <x v="1156"/>
    <d v="2021-01-26T00:00:00"/>
    <s v="Standard Class"/>
    <s v="CB-12535"/>
    <s v="Claudia Bergmann"/>
    <s v="Corporate"/>
    <s v="United States"/>
    <s v="Burlington"/>
    <s v="Vermont"/>
    <m/>
    <x v="3"/>
    <s v="TEC-AC-10002926"/>
    <s v="Technology"/>
    <x v="11"/>
    <s v="Logitech Wireless Marathon Mouse M705"/>
    <n v="99.98"/>
    <n v="2"/>
    <x v="0"/>
    <n v="42.991399999999999"/>
  </r>
  <r>
    <n v="9148"/>
    <x v="4576"/>
    <x v="1156"/>
    <d v="2021-01-26T00:00:00"/>
    <s v="Standard Class"/>
    <s v="CB-12535"/>
    <s v="Claudia Bergmann"/>
    <s v="Corporate"/>
    <s v="United States"/>
    <s v="Burlington"/>
    <s v="Vermont"/>
    <m/>
    <x v="3"/>
    <s v="OFF-AR-10003477"/>
    <s v="Office Supplies"/>
    <x v="6"/>
    <s v="4009 Highlighters"/>
    <n v="8.0399999999999991"/>
    <n v="6"/>
    <x v="0"/>
    <n v="2.7336"/>
  </r>
  <r>
    <n v="9149"/>
    <x v="4576"/>
    <x v="1156"/>
    <d v="2021-01-26T00:00:00"/>
    <s v="Standard Class"/>
    <s v="CB-12535"/>
    <s v="Claudia Bergmann"/>
    <s v="Corporate"/>
    <s v="United States"/>
    <s v="Burlington"/>
    <s v="Vermont"/>
    <m/>
    <x v="3"/>
    <s v="OFF-ST-10001526"/>
    <s v="Office Supplies"/>
    <x v="4"/>
    <s v="Iceberg Mobile Mega Data/Printer Cart"/>
    <n v="1564.29"/>
    <n v="13"/>
    <x v="0"/>
    <n v="406.71539999999999"/>
  </r>
  <r>
    <n v="9150"/>
    <x v="4577"/>
    <x v="106"/>
    <d v="2019-06-05T00:00:00"/>
    <s v="Standard Class"/>
    <s v="QJ-19255"/>
    <s v="Quincy Jones"/>
    <s v="Corporate"/>
    <s v="United States"/>
    <s v="Detroit"/>
    <s v="Michigan"/>
    <n v="48234"/>
    <x v="2"/>
    <s v="OFF-BI-10001765"/>
    <s v="Office Supplies"/>
    <x v="8"/>
    <s v="Wilson Jones Heavy-Duty Casebound Ring Binders with Metal Hinges"/>
    <n v="138.56"/>
    <n v="4"/>
    <x v="0"/>
    <n v="66.508799999999994"/>
  </r>
  <r>
    <n v="9151"/>
    <x v="4577"/>
    <x v="106"/>
    <d v="2019-06-05T00:00:00"/>
    <s v="Standard Class"/>
    <s v="QJ-19255"/>
    <s v="Quincy Jones"/>
    <s v="Corporate"/>
    <s v="United States"/>
    <s v="Detroit"/>
    <s v="Michigan"/>
    <n v="48234"/>
    <x v="2"/>
    <s v="OFF-AP-10004859"/>
    <s v="Office Supplies"/>
    <x v="9"/>
    <s v="Acco 6 Outlet Guardian Premium Surge Suppressor"/>
    <n v="65.52"/>
    <n v="5"/>
    <x v="9"/>
    <n v="12.375999999999999"/>
  </r>
  <r>
    <n v="9152"/>
    <x v="4578"/>
    <x v="496"/>
    <d v="2020-09-28T00:00:00"/>
    <s v="Second Class"/>
    <s v="KM-16720"/>
    <s v="Kunst Miller"/>
    <s v="Consumer"/>
    <s v="United States"/>
    <s v="Avondale"/>
    <s v="Arizona"/>
    <n v="85323"/>
    <x v="1"/>
    <s v="OFF-AR-10003179"/>
    <s v="Office Supplies"/>
    <x v="6"/>
    <s v="Dixon Ticonderoga Core-Lock Colored Pencils"/>
    <n v="14.576000000000001"/>
    <n v="2"/>
    <x v="2"/>
    <n v="2.3685999999999998"/>
  </r>
  <r>
    <n v="9153"/>
    <x v="4578"/>
    <x v="496"/>
    <d v="2020-09-28T00:00:00"/>
    <s v="Second Class"/>
    <s v="KM-16720"/>
    <s v="Kunst Miller"/>
    <s v="Consumer"/>
    <s v="United States"/>
    <s v="Avondale"/>
    <s v="Arizona"/>
    <n v="85323"/>
    <x v="1"/>
    <s v="TEC-AC-10002345"/>
    <s v="Technology"/>
    <x v="11"/>
    <s v="HP Standard 104 key PS/2 Keyboard"/>
    <n v="23.2"/>
    <n v="2"/>
    <x v="2"/>
    <n v="1.45"/>
  </r>
  <r>
    <n v="9154"/>
    <x v="4578"/>
    <x v="496"/>
    <d v="2020-09-28T00:00:00"/>
    <s v="Second Class"/>
    <s v="KM-16720"/>
    <s v="Kunst Miller"/>
    <s v="Consumer"/>
    <s v="United States"/>
    <s v="Avondale"/>
    <s v="Arizona"/>
    <n v="85323"/>
    <x v="1"/>
    <s v="OFF-AR-10001246"/>
    <s v="Office Supplies"/>
    <x v="6"/>
    <s v="Newell 317"/>
    <n v="16.463999999999999"/>
    <n v="7"/>
    <x v="2"/>
    <n v="1.8522000000000001"/>
  </r>
  <r>
    <n v="9155"/>
    <x v="4579"/>
    <x v="1147"/>
    <d v="2021-08-02T00:00:00"/>
    <s v="Second Class"/>
    <s v="KM-16660"/>
    <s v="Khloe Miller"/>
    <s v="Consumer"/>
    <s v="United States"/>
    <s v="Philadelphia"/>
    <s v="Pennsylvania"/>
    <n v="19140"/>
    <x v="3"/>
    <s v="FUR-FU-10004864"/>
    <s v="Furniture"/>
    <x v="5"/>
    <s v="Eldon 500 Class Desk Accessories"/>
    <n v="19.312000000000001"/>
    <n v="2"/>
    <x v="2"/>
    <n v="3.1381999999999999"/>
  </r>
  <r>
    <n v="9156"/>
    <x v="4580"/>
    <x v="1211"/>
    <d v="2019-01-27T00:00:00"/>
    <s v="Standard Class"/>
    <s v="IM-15055"/>
    <s v="Ionia McGrath"/>
    <s v="Consumer"/>
    <s v="United States"/>
    <s v="Las Vegas"/>
    <s v="Nevada"/>
    <n v="89115"/>
    <x v="1"/>
    <s v="OFF-PA-10001804"/>
    <s v="Office Supplies"/>
    <x v="10"/>
    <s v="Xerox 195"/>
    <n v="40.08"/>
    <n v="6"/>
    <x v="0"/>
    <n v="19.238399999999999"/>
  </r>
  <r>
    <n v="9157"/>
    <x v="4581"/>
    <x v="472"/>
    <d v="2019-08-07T00:00:00"/>
    <s v="Standard Class"/>
    <s v="ML-17395"/>
    <s v="Marina Lichtenstein"/>
    <s v="Corporate"/>
    <s v="United States"/>
    <s v="Bangor"/>
    <s v="Maine"/>
    <n v="4401"/>
    <x v="3"/>
    <s v="OFF-AP-10001271"/>
    <s v="Office Supplies"/>
    <x v="9"/>
    <s v="Eureka The Boss Cordless Rechargeable Stick Vac"/>
    <n v="101.96"/>
    <n v="2"/>
    <x v="0"/>
    <n v="27.529199999999999"/>
  </r>
  <r>
    <n v="9158"/>
    <x v="4581"/>
    <x v="472"/>
    <d v="2019-08-07T00:00:00"/>
    <s v="Standard Class"/>
    <s v="ML-17395"/>
    <s v="Marina Lichtenstein"/>
    <s v="Corporate"/>
    <s v="United States"/>
    <s v="Bangor"/>
    <s v="Maine"/>
    <n v="4401"/>
    <x v="3"/>
    <s v="OFF-PA-10004353"/>
    <s v="Office Supplies"/>
    <x v="10"/>
    <s v="Southworth 25% Cotton Premium Laser Paper and Envelopes"/>
    <n v="259.74"/>
    <n v="13"/>
    <x v="0"/>
    <n v="124.6752"/>
  </r>
  <r>
    <n v="9159"/>
    <x v="4581"/>
    <x v="472"/>
    <d v="2019-08-07T00:00:00"/>
    <s v="Standard Class"/>
    <s v="ML-17395"/>
    <s v="Marina Lichtenstein"/>
    <s v="Corporate"/>
    <s v="United States"/>
    <s v="Bangor"/>
    <s v="Maine"/>
    <n v="4401"/>
    <x v="3"/>
    <s v="TEC-AC-10002473"/>
    <s v="Technology"/>
    <x v="11"/>
    <s v="Maxell 4.7GB DVD-R"/>
    <n v="255.42"/>
    <n v="9"/>
    <x v="0"/>
    <n v="104.7222"/>
  </r>
  <r>
    <n v="9160"/>
    <x v="4582"/>
    <x v="888"/>
    <d v="2021-08-13T00:00:00"/>
    <s v="Standard Class"/>
    <s v="GH-14410"/>
    <s v="Gary Hansen"/>
    <s v="Home Office"/>
    <s v="United States"/>
    <s v="Hendersonville"/>
    <s v="Tennessee"/>
    <n v="37075"/>
    <x v="0"/>
    <s v="OFF-BI-10003314"/>
    <s v="Office Supplies"/>
    <x v="8"/>
    <s v="Tuff Stuff Recycled Round Ring Binders"/>
    <n v="4.3380000000000001"/>
    <n v="3"/>
    <x v="6"/>
    <n v="-3.0366"/>
  </r>
  <r>
    <n v="9161"/>
    <x v="4582"/>
    <x v="888"/>
    <d v="2021-08-13T00:00:00"/>
    <s v="Standard Class"/>
    <s v="GH-14410"/>
    <s v="Gary Hansen"/>
    <s v="Home Office"/>
    <s v="United States"/>
    <s v="Hendersonville"/>
    <s v="Tennessee"/>
    <n v="37075"/>
    <x v="0"/>
    <s v="OFF-BI-10004465"/>
    <s v="Office Supplies"/>
    <x v="8"/>
    <s v="Avery Durable Slant Ring Binders"/>
    <n v="11.88"/>
    <n v="5"/>
    <x v="6"/>
    <n v="-7.92"/>
  </r>
  <r>
    <n v="9162"/>
    <x v="4583"/>
    <x v="16"/>
    <d v="2021-12-11T00:00:00"/>
    <s v="Standard Class"/>
    <s v="AG-10900"/>
    <s v="Arthur Gainer"/>
    <s v="Consumer"/>
    <s v="United States"/>
    <s v="Eau Claire"/>
    <s v="Wisconsin"/>
    <n v="54703"/>
    <x v="2"/>
    <s v="FUR-BO-10003450"/>
    <s v="Furniture"/>
    <x v="0"/>
    <s v="Bush Westfield Collection Bookcases, Dark Cherry Finish"/>
    <n v="405.86"/>
    <n v="7"/>
    <x v="0"/>
    <n v="32.468800000000002"/>
  </r>
  <r>
    <n v="9163"/>
    <x v="4583"/>
    <x v="16"/>
    <d v="2021-12-11T00:00:00"/>
    <s v="Standard Class"/>
    <s v="AG-10900"/>
    <s v="Arthur Gainer"/>
    <s v="Consumer"/>
    <s v="United States"/>
    <s v="Eau Claire"/>
    <s v="Wisconsin"/>
    <n v="54703"/>
    <x v="2"/>
    <s v="FUR-CH-10002335"/>
    <s v="Furniture"/>
    <x v="1"/>
    <s v="Hon GuestStacker Chair"/>
    <n v="680.01"/>
    <n v="3"/>
    <x v="0"/>
    <n v="176.80260000000001"/>
  </r>
  <r>
    <n v="9164"/>
    <x v="4584"/>
    <x v="1212"/>
    <d v="2020-06-11T00:00:00"/>
    <s v="Standard Class"/>
    <s v="MG-17695"/>
    <s v="Maureen Gnade"/>
    <s v="Consumer"/>
    <s v="United States"/>
    <s v="Chicago"/>
    <s v="Illinois"/>
    <n v="60610"/>
    <x v="2"/>
    <s v="TEC-AC-10003433"/>
    <s v="Technology"/>
    <x v="11"/>
    <s v="Maxell 4.7GB DVD+R 5/Pack"/>
    <n v="2.3759999999999999"/>
    <n v="3"/>
    <x v="2"/>
    <n v="0.74250000000000005"/>
  </r>
  <r>
    <n v="9165"/>
    <x v="4584"/>
    <x v="1212"/>
    <d v="2020-06-11T00:00:00"/>
    <s v="Standard Class"/>
    <s v="MG-17695"/>
    <s v="Maureen Gnade"/>
    <s v="Consumer"/>
    <s v="United States"/>
    <s v="Chicago"/>
    <s v="Illinois"/>
    <n v="60610"/>
    <x v="2"/>
    <s v="OFF-AP-10003849"/>
    <s v="Office Supplies"/>
    <x v="9"/>
    <s v="Hoover Shoulder Vac Commercial Portable Vacuum"/>
    <n v="143.12799999999999"/>
    <n v="2"/>
    <x v="3"/>
    <n v="-393.60199999999998"/>
  </r>
  <r>
    <n v="9166"/>
    <x v="4585"/>
    <x v="890"/>
    <d v="2021-06-25T00:00:00"/>
    <s v="Second Class"/>
    <s v="MJ-17740"/>
    <s v="Max Jones"/>
    <s v="Consumer"/>
    <s v="United States"/>
    <s v="San Diego"/>
    <s v="California"/>
    <n v="92037"/>
    <x v="1"/>
    <s v="TEC-MA-10000984"/>
    <s v="Technology"/>
    <x v="15"/>
    <s v="Okidata MB760 Printer"/>
    <n v="4476.8"/>
    <n v="4"/>
    <x v="2"/>
    <n v="503.64"/>
  </r>
  <r>
    <n v="9167"/>
    <x v="4585"/>
    <x v="890"/>
    <d v="2021-06-25T00:00:00"/>
    <s v="Second Class"/>
    <s v="MJ-17740"/>
    <s v="Max Jones"/>
    <s v="Consumer"/>
    <s v="United States"/>
    <s v="San Diego"/>
    <s v="California"/>
    <n v="92037"/>
    <x v="1"/>
    <s v="OFF-PA-10000418"/>
    <s v="Office Supplies"/>
    <x v="10"/>
    <s v="Xerox 189"/>
    <n v="104.85"/>
    <n v="1"/>
    <x v="0"/>
    <n v="50.328000000000003"/>
  </r>
  <r>
    <n v="9168"/>
    <x v="4585"/>
    <x v="890"/>
    <d v="2021-06-25T00:00:00"/>
    <s v="Second Class"/>
    <s v="MJ-17740"/>
    <s v="Max Jones"/>
    <s v="Consumer"/>
    <s v="United States"/>
    <s v="San Diego"/>
    <s v="California"/>
    <n v="92037"/>
    <x v="1"/>
    <s v="OFF-AP-10001242"/>
    <s v="Office Supplies"/>
    <x v="9"/>
    <s v="APC 7 Outlet Network SurgeArrest Surge Protector"/>
    <n v="241.44"/>
    <n v="3"/>
    <x v="0"/>
    <n v="72.432000000000002"/>
  </r>
  <r>
    <n v="9169"/>
    <x v="4586"/>
    <x v="543"/>
    <d v="2021-03-18T00:00:00"/>
    <s v="Standard Class"/>
    <s v="SJ-20125"/>
    <s v="Sanjit Jacobs"/>
    <s v="Home Office"/>
    <s v="United States"/>
    <s v="Jackson"/>
    <s v="Mississippi"/>
    <n v="39212"/>
    <x v="0"/>
    <s v="OFF-PA-10001954"/>
    <s v="Office Supplies"/>
    <x v="10"/>
    <s v="Xerox 1964"/>
    <n v="319.76"/>
    <n v="14"/>
    <x v="0"/>
    <n v="147.08959999999999"/>
  </r>
  <r>
    <n v="9170"/>
    <x v="4586"/>
    <x v="543"/>
    <d v="2021-03-18T00:00:00"/>
    <s v="Standard Class"/>
    <s v="SJ-20125"/>
    <s v="Sanjit Jacobs"/>
    <s v="Home Office"/>
    <s v="United States"/>
    <s v="Jackson"/>
    <s v="Mississippi"/>
    <n v="39212"/>
    <x v="0"/>
    <s v="OFF-PA-10001954"/>
    <s v="Office Supplies"/>
    <x v="10"/>
    <s v="Xerox 1964"/>
    <n v="45.68"/>
    <n v="2"/>
    <x v="0"/>
    <n v="21.012799999999999"/>
  </r>
  <r>
    <n v="9171"/>
    <x v="4587"/>
    <x v="49"/>
    <d v="2021-11-30T00:00:00"/>
    <s v="Same Day"/>
    <s v="LB-16795"/>
    <s v="Laurel Beltran"/>
    <s v="Home Office"/>
    <s v="United States"/>
    <s v="Oxnard"/>
    <s v="California"/>
    <n v="93030"/>
    <x v="1"/>
    <s v="FUR-FU-10000448"/>
    <s v="Furniture"/>
    <x v="5"/>
    <s v="Tenex Chairmats For Use With Carpeted Floors"/>
    <n v="31.96"/>
    <n v="2"/>
    <x v="0"/>
    <n v="1.5980000000000001"/>
  </r>
  <r>
    <n v="9172"/>
    <x v="4587"/>
    <x v="49"/>
    <d v="2021-11-30T00:00:00"/>
    <s v="Same Day"/>
    <s v="LB-16795"/>
    <s v="Laurel Beltran"/>
    <s v="Home Office"/>
    <s v="United States"/>
    <s v="Oxnard"/>
    <s v="California"/>
    <n v="93030"/>
    <x v="1"/>
    <s v="OFF-PA-10001357"/>
    <s v="Office Supplies"/>
    <x v="10"/>
    <s v="Xerox 1886"/>
    <n v="47.9"/>
    <n v="1"/>
    <x v="0"/>
    <n v="22.992000000000001"/>
  </r>
  <r>
    <n v="9173"/>
    <x v="4587"/>
    <x v="49"/>
    <d v="2021-11-30T00:00:00"/>
    <s v="Same Day"/>
    <s v="LB-16795"/>
    <s v="Laurel Beltran"/>
    <s v="Home Office"/>
    <s v="United States"/>
    <s v="Oxnard"/>
    <s v="California"/>
    <n v="93030"/>
    <x v="1"/>
    <s v="OFF-ST-10002292"/>
    <s v="Office Supplies"/>
    <x v="4"/>
    <s v="Sauder Facets Collection Locker/File Cabinet, Sky Alder Finish"/>
    <n v="1112.94"/>
    <n v="3"/>
    <x v="0"/>
    <n v="222.58799999999999"/>
  </r>
  <r>
    <n v="9174"/>
    <x v="4587"/>
    <x v="49"/>
    <d v="2021-11-30T00:00:00"/>
    <s v="Same Day"/>
    <s v="LB-16795"/>
    <s v="Laurel Beltran"/>
    <s v="Home Office"/>
    <s v="United States"/>
    <s v="Oxnard"/>
    <s v="California"/>
    <n v="93030"/>
    <x v="1"/>
    <s v="OFF-EN-10001219"/>
    <s v="Office Supplies"/>
    <x v="12"/>
    <s v="#10- 4 1/8&quot; x 9 1/2&quot; Security-Tint Envelopes"/>
    <n v="22.92"/>
    <n v="3"/>
    <x v="0"/>
    <n v="11.2308"/>
  </r>
  <r>
    <n v="9175"/>
    <x v="4588"/>
    <x v="492"/>
    <d v="2022-06-13T00:00:00"/>
    <s v="Second Class"/>
    <s v="SB-20185"/>
    <s v="Sarah Brown"/>
    <s v="Consumer"/>
    <s v="United States"/>
    <s v="Kent"/>
    <s v="Washington"/>
    <n v="98031"/>
    <x v="1"/>
    <s v="TEC-PH-10002564"/>
    <s v="Technology"/>
    <x v="7"/>
    <s v="OtterBox Defender Series Case - Samsung Galaxy S4"/>
    <n v="71.975999999999999"/>
    <n v="3"/>
    <x v="2"/>
    <n v="8.9969999999999999"/>
  </r>
  <r>
    <n v="9176"/>
    <x v="4588"/>
    <x v="492"/>
    <d v="2022-06-13T00:00:00"/>
    <s v="Second Class"/>
    <s v="SB-20185"/>
    <s v="Sarah Brown"/>
    <s v="Consumer"/>
    <s v="United States"/>
    <s v="Kent"/>
    <s v="Washington"/>
    <n v="98031"/>
    <x v="1"/>
    <s v="OFF-PA-10001639"/>
    <s v="Office Supplies"/>
    <x v="10"/>
    <s v="Xerox 203"/>
    <n v="19.440000000000001"/>
    <n v="3"/>
    <x v="0"/>
    <n v="9.3312000000000008"/>
  </r>
  <r>
    <n v="9177"/>
    <x v="4589"/>
    <x v="690"/>
    <d v="2021-03-23T00:00:00"/>
    <s v="Standard Class"/>
    <s v="CC-12610"/>
    <s v="Corey Catlett"/>
    <s v="Corporate"/>
    <s v="United States"/>
    <s v="Nashville"/>
    <s v="Tennessee"/>
    <n v="37211"/>
    <x v="0"/>
    <s v="OFF-BI-10001153"/>
    <s v="Office Supplies"/>
    <x v="8"/>
    <s v="Ibico Recycled Grain-Textured Covers"/>
    <n v="31.085999999999999"/>
    <n v="3"/>
    <x v="6"/>
    <n v="-20.724"/>
  </r>
  <r>
    <n v="9178"/>
    <x v="4590"/>
    <x v="696"/>
    <d v="2021-11-17T00:00:00"/>
    <s v="Standard Class"/>
    <s v="DP-13000"/>
    <s v="Darren Powers"/>
    <s v="Consumer"/>
    <s v="United States"/>
    <s v="New York City"/>
    <s v="New York"/>
    <n v="10035"/>
    <x v="3"/>
    <s v="TEC-PH-10003356"/>
    <s v="Technology"/>
    <x v="7"/>
    <s v="SmartStand Mobile Device Holder, Assorted Colors"/>
    <n v="13.98"/>
    <n v="2"/>
    <x v="0"/>
    <n v="3.9144000000000001"/>
  </r>
  <r>
    <n v="9179"/>
    <x v="4590"/>
    <x v="696"/>
    <d v="2021-11-17T00:00:00"/>
    <s v="Standard Class"/>
    <s v="DP-13000"/>
    <s v="Darren Powers"/>
    <s v="Consumer"/>
    <s v="United States"/>
    <s v="New York City"/>
    <s v="New York"/>
    <n v="10035"/>
    <x v="3"/>
    <s v="OFF-AR-10001725"/>
    <s v="Office Supplies"/>
    <x v="6"/>
    <s v="Boston Home &amp; Office Model 2000 Electric Pencil Sharpeners"/>
    <n v="23.65"/>
    <n v="1"/>
    <x v="0"/>
    <n v="6.149"/>
  </r>
  <r>
    <n v="9180"/>
    <x v="4591"/>
    <x v="783"/>
    <d v="2022-08-10T00:00:00"/>
    <s v="Standard Class"/>
    <s v="JL-15505"/>
    <s v="Jeremy Lonsdale"/>
    <s v="Consumer"/>
    <s v="United States"/>
    <s v="Westminster"/>
    <s v="California"/>
    <n v="92683"/>
    <x v="1"/>
    <s v="TEC-PH-10002415"/>
    <s v="Technology"/>
    <x v="7"/>
    <s v="Polycom VoiceStation 500 ConferenceÂ phone"/>
    <n v="707.88"/>
    <n v="3"/>
    <x v="2"/>
    <n v="44.2425"/>
  </r>
  <r>
    <n v="9181"/>
    <x v="4591"/>
    <x v="783"/>
    <d v="2022-08-10T00:00:00"/>
    <s v="Standard Class"/>
    <s v="JL-15505"/>
    <s v="Jeremy Lonsdale"/>
    <s v="Consumer"/>
    <s v="United States"/>
    <s v="Westminster"/>
    <s v="California"/>
    <n v="92683"/>
    <x v="1"/>
    <s v="OFF-BI-10003355"/>
    <s v="Office Supplies"/>
    <x v="8"/>
    <s v="Cardinal Holdit Business Card Pockets"/>
    <n v="11.952"/>
    <n v="3"/>
    <x v="2"/>
    <n v="4.1832000000000003"/>
  </r>
  <r>
    <n v="9182"/>
    <x v="4591"/>
    <x v="783"/>
    <d v="2022-08-10T00:00:00"/>
    <s v="Standard Class"/>
    <s v="JL-15505"/>
    <s v="Jeremy Lonsdale"/>
    <s v="Consumer"/>
    <s v="United States"/>
    <s v="Westminster"/>
    <s v="California"/>
    <n v="92683"/>
    <x v="1"/>
    <s v="OFF-BI-10000216"/>
    <s v="Office Supplies"/>
    <x v="8"/>
    <s v="Mead 1st Gear 2&quot; Zipper Binder, Asst. Colors"/>
    <n v="31.128"/>
    <n v="3"/>
    <x v="2"/>
    <n v="11.673"/>
  </r>
  <r>
    <n v="9183"/>
    <x v="4591"/>
    <x v="783"/>
    <d v="2022-08-10T00:00:00"/>
    <s v="Standard Class"/>
    <s v="JL-15505"/>
    <s v="Jeremy Lonsdale"/>
    <s v="Consumer"/>
    <s v="United States"/>
    <s v="Westminster"/>
    <s v="California"/>
    <n v="92683"/>
    <x v="1"/>
    <s v="TEC-AC-10004803"/>
    <s v="Technology"/>
    <x v="11"/>
    <s v="Sony Micro Vault Click 4 GB USB 2.0 Flash Drive"/>
    <n v="55.76"/>
    <n v="4"/>
    <x v="0"/>
    <n v="7.8064"/>
  </r>
  <r>
    <n v="9184"/>
    <x v="4591"/>
    <x v="783"/>
    <d v="2022-08-10T00:00:00"/>
    <s v="Standard Class"/>
    <s v="JL-15505"/>
    <s v="Jeremy Lonsdale"/>
    <s v="Consumer"/>
    <s v="United States"/>
    <s v="Westminster"/>
    <s v="California"/>
    <n v="92683"/>
    <x v="1"/>
    <s v="OFF-PA-10001970"/>
    <s v="Office Supplies"/>
    <x v="10"/>
    <s v="Xerox 1881"/>
    <n v="24.56"/>
    <n v="2"/>
    <x v="0"/>
    <n v="11.543200000000001"/>
  </r>
  <r>
    <n v="9185"/>
    <x v="4591"/>
    <x v="783"/>
    <d v="2022-08-10T00:00:00"/>
    <s v="Standard Class"/>
    <s v="JL-15505"/>
    <s v="Jeremy Lonsdale"/>
    <s v="Consumer"/>
    <s v="United States"/>
    <s v="Westminster"/>
    <s v="California"/>
    <n v="92683"/>
    <x v="1"/>
    <s v="FUR-FU-10004848"/>
    <s v="Furniture"/>
    <x v="5"/>
    <s v="Howard Miller 13-3/4&quot; Diameter Brushed Chrome Round Wall Clock"/>
    <n v="51.75"/>
    <n v="1"/>
    <x v="0"/>
    <n v="15.525"/>
  </r>
  <r>
    <n v="9186"/>
    <x v="4591"/>
    <x v="783"/>
    <d v="2022-08-10T00:00:00"/>
    <s v="Standard Class"/>
    <s v="JL-15505"/>
    <s v="Jeremy Lonsdale"/>
    <s v="Consumer"/>
    <s v="United States"/>
    <s v="Westminster"/>
    <s v="California"/>
    <n v="92683"/>
    <x v="1"/>
    <s v="FUR-CH-10002317"/>
    <s v="Furniture"/>
    <x v="1"/>
    <s v="Global Enterprise Series Seating Low-Back Swivel/Tilt Chairs"/>
    <n v="207.184"/>
    <n v="1"/>
    <x v="2"/>
    <n v="25.898"/>
  </r>
  <r>
    <n v="9187"/>
    <x v="4591"/>
    <x v="783"/>
    <d v="2022-08-10T00:00:00"/>
    <s v="Standard Class"/>
    <s v="JL-15505"/>
    <s v="Jeremy Lonsdale"/>
    <s v="Consumer"/>
    <s v="United States"/>
    <s v="Westminster"/>
    <s v="California"/>
    <n v="92683"/>
    <x v="1"/>
    <s v="OFF-AP-10002534"/>
    <s v="Office Supplies"/>
    <x v="9"/>
    <s v="3.6 Cubic Foot Counter Height Office Refrigerator"/>
    <n v="1473.1"/>
    <n v="5"/>
    <x v="0"/>
    <n v="412.46800000000002"/>
  </r>
  <r>
    <n v="9188"/>
    <x v="4592"/>
    <x v="291"/>
    <d v="2020-08-24T00:00:00"/>
    <s v="Standard Class"/>
    <s v="SM-20320"/>
    <s v="Sean Miller"/>
    <s v="Home Office"/>
    <s v="United States"/>
    <s v="Allentown"/>
    <s v="Pennsylvania"/>
    <n v="18103"/>
    <x v="3"/>
    <s v="OFF-SU-10001935"/>
    <s v="Office Supplies"/>
    <x v="14"/>
    <s v="Staple remover"/>
    <n v="3.488"/>
    <n v="2"/>
    <x v="2"/>
    <n v="-0.6976"/>
  </r>
  <r>
    <n v="9189"/>
    <x v="4592"/>
    <x v="291"/>
    <d v="2020-08-24T00:00:00"/>
    <s v="Standard Class"/>
    <s v="SM-20320"/>
    <s v="Sean Miller"/>
    <s v="Home Office"/>
    <s v="United States"/>
    <s v="Allentown"/>
    <s v="Pennsylvania"/>
    <n v="18103"/>
    <x v="3"/>
    <s v="TEC-AC-10000290"/>
    <s v="Technology"/>
    <x v="11"/>
    <s v="Sabrent 4-Port USB 2.0 Hub"/>
    <n v="21.728000000000002"/>
    <n v="4"/>
    <x v="2"/>
    <n v="3.8024"/>
  </r>
  <r>
    <n v="9190"/>
    <x v="4592"/>
    <x v="291"/>
    <d v="2020-08-24T00:00:00"/>
    <s v="Standard Class"/>
    <s v="SM-20320"/>
    <s v="Sean Miller"/>
    <s v="Home Office"/>
    <s v="United States"/>
    <s v="Allentown"/>
    <s v="Pennsylvania"/>
    <n v="18103"/>
    <x v="3"/>
    <s v="OFF-ST-10002574"/>
    <s v="Office Supplies"/>
    <x v="4"/>
    <s v="SAFCO Commercial Wire Shelving, Black"/>
    <n v="663.072"/>
    <n v="6"/>
    <x v="2"/>
    <n v="-165.768"/>
  </r>
  <r>
    <n v="9191"/>
    <x v="4592"/>
    <x v="291"/>
    <d v="2020-08-24T00:00:00"/>
    <s v="Standard Class"/>
    <s v="SM-20320"/>
    <s v="Sean Miller"/>
    <s v="Home Office"/>
    <s v="United States"/>
    <s v="Allentown"/>
    <s v="Pennsylvania"/>
    <n v="18103"/>
    <x v="3"/>
    <s v="OFF-BI-10004519"/>
    <s v="Office Supplies"/>
    <x v="8"/>
    <s v="GBC DocuBind P100 Manual Binding Machine"/>
    <n v="99.587999999999994"/>
    <n v="2"/>
    <x v="6"/>
    <n v="-82.99"/>
  </r>
  <r>
    <n v="9192"/>
    <x v="4592"/>
    <x v="291"/>
    <d v="2020-08-24T00:00:00"/>
    <s v="Standard Class"/>
    <s v="SM-20320"/>
    <s v="Sean Miller"/>
    <s v="Home Office"/>
    <s v="United States"/>
    <s v="Allentown"/>
    <s v="Pennsylvania"/>
    <n v="18103"/>
    <x v="3"/>
    <s v="OFF-PA-10003625"/>
    <s v="Office Supplies"/>
    <x v="10"/>
    <s v="Xerox 1979"/>
    <n v="49.567999999999998"/>
    <n v="2"/>
    <x v="2"/>
    <n v="15.49"/>
  </r>
  <r>
    <n v="9193"/>
    <x v="4593"/>
    <x v="121"/>
    <d v="2020-11-06T00:00:00"/>
    <s v="Standard Class"/>
    <s v="BB-10990"/>
    <s v="Barry Blumstein"/>
    <s v="Corporate"/>
    <s v="United States"/>
    <s v="San Antonio"/>
    <s v="Texas"/>
    <n v="78207"/>
    <x v="2"/>
    <s v="OFF-BI-10001524"/>
    <s v="Office Supplies"/>
    <x v="8"/>
    <s v="GBC Premium Transparent Covers with Diagonal Lined Pattern"/>
    <n v="29.372"/>
    <n v="7"/>
    <x v="3"/>
    <n v="-46.995199999999997"/>
  </r>
  <r>
    <n v="9194"/>
    <x v="4593"/>
    <x v="121"/>
    <d v="2020-11-06T00:00:00"/>
    <s v="Standard Class"/>
    <s v="BB-10990"/>
    <s v="Barry Blumstein"/>
    <s v="Corporate"/>
    <s v="United States"/>
    <s v="San Antonio"/>
    <s v="Texas"/>
    <n v="78207"/>
    <x v="2"/>
    <s v="TEC-PH-10002200"/>
    <s v="Technology"/>
    <x v="7"/>
    <s v="Aastra 6757i CT Wireless VoIP phone"/>
    <n v="344.70400000000001"/>
    <n v="2"/>
    <x v="2"/>
    <n v="38.779200000000003"/>
  </r>
  <r>
    <n v="9195"/>
    <x v="4594"/>
    <x v="953"/>
    <d v="2019-12-05T00:00:00"/>
    <s v="Standard Class"/>
    <s v="PB-19150"/>
    <s v="Philip Brown"/>
    <s v="Consumer"/>
    <s v="United States"/>
    <s v="Avondale"/>
    <s v="Arizona"/>
    <n v="85323"/>
    <x v="1"/>
    <s v="OFF-SU-10001664"/>
    <s v="Office Supplies"/>
    <x v="14"/>
    <s v="Acme Office Executive Series Stainless Steel Trimmers"/>
    <n v="47.991999999999997"/>
    <n v="7"/>
    <x v="2"/>
    <n v="3.5994000000000002"/>
  </r>
  <r>
    <n v="9196"/>
    <x v="4594"/>
    <x v="953"/>
    <d v="2019-12-05T00:00:00"/>
    <s v="Standard Class"/>
    <s v="PB-19150"/>
    <s v="Philip Brown"/>
    <s v="Consumer"/>
    <s v="United States"/>
    <s v="Avondale"/>
    <s v="Arizona"/>
    <n v="85323"/>
    <x v="1"/>
    <s v="TEC-AC-10002550"/>
    <s v="Technology"/>
    <x v="11"/>
    <s v="Memorex 25GB 6X Branded Blu-Ray Recordable Disc, 30/Pack"/>
    <n v="102.24"/>
    <n v="4"/>
    <x v="2"/>
    <n v="-16.614000000000001"/>
  </r>
  <r>
    <n v="9197"/>
    <x v="4595"/>
    <x v="1025"/>
    <d v="2019-05-14T00:00:00"/>
    <s v="Standard Class"/>
    <s v="GM-14680"/>
    <s v="Greg Matthias"/>
    <s v="Consumer"/>
    <s v="United States"/>
    <s v="San Jose"/>
    <s v="California"/>
    <n v="95123"/>
    <x v="1"/>
    <s v="OFF-PA-10004353"/>
    <s v="Office Supplies"/>
    <x v="10"/>
    <s v="Southworth 25% Cotton Premium Laser Paper and Envelopes"/>
    <n v="39.96"/>
    <n v="2"/>
    <x v="0"/>
    <n v="19.180800000000001"/>
  </r>
  <r>
    <n v="9198"/>
    <x v="4595"/>
    <x v="1025"/>
    <d v="2019-05-14T00:00:00"/>
    <s v="Standard Class"/>
    <s v="GM-14680"/>
    <s v="Greg Matthias"/>
    <s v="Consumer"/>
    <s v="United States"/>
    <s v="San Jose"/>
    <s v="California"/>
    <n v="95123"/>
    <x v="1"/>
    <s v="TEC-PH-10001817"/>
    <s v="Technology"/>
    <x v="7"/>
    <s v="Wilson Electronics DB Pro Signal Booster"/>
    <n v="1432"/>
    <n v="5"/>
    <x v="2"/>
    <n v="125.3"/>
  </r>
  <r>
    <n v="9199"/>
    <x v="4595"/>
    <x v="1025"/>
    <d v="2019-05-14T00:00:00"/>
    <s v="Standard Class"/>
    <s v="GM-14680"/>
    <s v="Greg Matthias"/>
    <s v="Consumer"/>
    <s v="United States"/>
    <s v="San Jose"/>
    <s v="California"/>
    <n v="95123"/>
    <x v="1"/>
    <s v="OFF-SU-10004737"/>
    <s v="Office Supplies"/>
    <x v="14"/>
    <s v="Acme Design Stainless Steel Bent Scissors"/>
    <n v="41.04"/>
    <n v="6"/>
    <x v="0"/>
    <n v="11.0808"/>
  </r>
  <r>
    <n v="9200"/>
    <x v="4595"/>
    <x v="1025"/>
    <d v="2019-05-14T00:00:00"/>
    <s v="Standard Class"/>
    <s v="GM-14680"/>
    <s v="Greg Matthias"/>
    <s v="Consumer"/>
    <s v="United States"/>
    <s v="San Jose"/>
    <s v="California"/>
    <n v="95123"/>
    <x v="1"/>
    <s v="FUR-CH-10002320"/>
    <s v="Furniture"/>
    <x v="1"/>
    <s v="Hon Pagoda Stacking Chairs"/>
    <n v="256.78399999999999"/>
    <n v="1"/>
    <x v="2"/>
    <n v="32.097999999999999"/>
  </r>
  <r>
    <n v="9201"/>
    <x v="4596"/>
    <x v="508"/>
    <d v="2021-10-19T00:00:00"/>
    <s v="First Class"/>
    <s v="NR-18550"/>
    <s v="Nick Radford"/>
    <s v="Consumer"/>
    <s v="United States"/>
    <s v="Perth Amboy"/>
    <s v="New Jersey"/>
    <n v="8861"/>
    <x v="3"/>
    <s v="FUR-BO-10001337"/>
    <s v="Furniture"/>
    <x v="0"/>
    <s v="O'Sullivan Living Dimensions 2-Shelf Bookcases"/>
    <n v="120.98"/>
    <n v="1"/>
    <x v="0"/>
    <n v="12.098000000000001"/>
  </r>
  <r>
    <n v="9202"/>
    <x v="4596"/>
    <x v="508"/>
    <d v="2021-10-19T00:00:00"/>
    <s v="First Class"/>
    <s v="NR-18550"/>
    <s v="Nick Radford"/>
    <s v="Consumer"/>
    <s v="United States"/>
    <s v="Perth Amboy"/>
    <s v="New Jersey"/>
    <n v="8861"/>
    <x v="3"/>
    <s v="OFF-BI-10004584"/>
    <s v="Office Supplies"/>
    <x v="8"/>
    <s v="GBC ProClick 150 Presentation Binding System"/>
    <n v="315.98"/>
    <n v="1"/>
    <x v="0"/>
    <n v="148.51060000000001"/>
  </r>
  <r>
    <n v="9203"/>
    <x v="4597"/>
    <x v="859"/>
    <d v="2021-11-02T00:00:00"/>
    <s v="Standard Class"/>
    <s v="EH-13765"/>
    <s v="Edward Hooks"/>
    <s v="Corporate"/>
    <s v="United States"/>
    <s v="New York City"/>
    <s v="New York"/>
    <n v="10011"/>
    <x v="3"/>
    <s v="OFF-BI-10004817"/>
    <s v="Office Supplies"/>
    <x v="8"/>
    <s v="GBC Personal VeloBind Strips"/>
    <n v="28.751999999999999"/>
    <n v="3"/>
    <x v="2"/>
    <n v="10.0632"/>
  </r>
  <r>
    <n v="9204"/>
    <x v="4597"/>
    <x v="859"/>
    <d v="2021-11-02T00:00:00"/>
    <s v="Standard Class"/>
    <s v="EH-13765"/>
    <s v="Edward Hooks"/>
    <s v="Corporate"/>
    <s v="United States"/>
    <s v="New York City"/>
    <s v="New York"/>
    <n v="10011"/>
    <x v="3"/>
    <s v="OFF-AR-10004602"/>
    <s v="Office Supplies"/>
    <x v="6"/>
    <s v="Boston KS Multi-Size Manual Pencil Sharpener"/>
    <n v="114.95"/>
    <n v="5"/>
    <x v="0"/>
    <n v="32.186"/>
  </r>
  <r>
    <n v="9205"/>
    <x v="4598"/>
    <x v="49"/>
    <d v="2021-12-04T00:00:00"/>
    <s v="Standard Class"/>
    <s v="FH-14365"/>
    <s v="Fred Hopkins"/>
    <s v="Corporate"/>
    <s v="United States"/>
    <s v="Los Angeles"/>
    <s v="California"/>
    <n v="90004"/>
    <x v="1"/>
    <s v="OFF-AR-10001149"/>
    <s v="Office Supplies"/>
    <x v="6"/>
    <s v="Sanford Colorific Colored Pencils, 12/Box"/>
    <n v="23.04"/>
    <n v="8"/>
    <x v="0"/>
    <n v="6.9119999999999999"/>
  </r>
  <r>
    <n v="9206"/>
    <x v="4599"/>
    <x v="438"/>
    <d v="2021-04-20T00:00:00"/>
    <s v="Same Day"/>
    <s v="BT-11680"/>
    <s v="Brian Thompson"/>
    <s v="Consumer"/>
    <s v="United States"/>
    <s v="Milford"/>
    <s v="Connecticut"/>
    <n v="6460"/>
    <x v="3"/>
    <s v="OFF-AR-10004817"/>
    <s v="Office Supplies"/>
    <x v="6"/>
    <s v="Colorific Watercolor Pencils"/>
    <n v="15.48"/>
    <n v="3"/>
    <x v="0"/>
    <n v="4.4892000000000003"/>
  </r>
  <r>
    <n v="9207"/>
    <x v="4599"/>
    <x v="438"/>
    <d v="2021-04-20T00:00:00"/>
    <s v="Same Day"/>
    <s v="BT-11680"/>
    <s v="Brian Thompson"/>
    <s v="Consumer"/>
    <s v="United States"/>
    <s v="Milford"/>
    <s v="Connecticut"/>
    <n v="6460"/>
    <x v="3"/>
    <s v="OFF-PA-10003797"/>
    <s v="Office Supplies"/>
    <x v="10"/>
    <s v="Xerox 209"/>
    <n v="51.84"/>
    <n v="8"/>
    <x v="0"/>
    <n v="24.883199999999999"/>
  </r>
  <r>
    <n v="9208"/>
    <x v="4600"/>
    <x v="646"/>
    <d v="2022-08-06T00:00:00"/>
    <s v="Standard Class"/>
    <s v="AB-10105"/>
    <s v="Adrian Barton"/>
    <s v="Consumer"/>
    <s v="United States"/>
    <s v="Bloomington"/>
    <s v="Illinois"/>
    <n v="61701"/>
    <x v="2"/>
    <s v="TEC-AC-10000682"/>
    <s v="Technology"/>
    <x v="11"/>
    <s v="Kensington K72356US Mouse-in-a-Box USB Desktop Mouse"/>
    <n v="39.816000000000003"/>
    <n v="3"/>
    <x v="2"/>
    <n v="7.4654999999999996"/>
  </r>
  <r>
    <n v="9209"/>
    <x v="4601"/>
    <x v="646"/>
    <d v="2022-08-07T00:00:00"/>
    <s v="Second Class"/>
    <s v="SC-20230"/>
    <s v="Scot Coram"/>
    <s v="Corporate"/>
    <s v="United States"/>
    <s v="Seattle"/>
    <s v="Washington"/>
    <n v="98105"/>
    <x v="1"/>
    <s v="OFF-ST-10003996"/>
    <s v="Office Supplies"/>
    <x v="4"/>
    <s v="Letter/Legal File Tote with Clear Snap-On Lid, Black Granite"/>
    <n v="16.059999999999999"/>
    <n v="1"/>
    <x v="0"/>
    <n v="4.1756000000000002"/>
  </r>
  <r>
    <n v="9210"/>
    <x v="4602"/>
    <x v="157"/>
    <d v="2022-12-13T00:00:00"/>
    <s v="Second Class"/>
    <s v="RS-19870"/>
    <s v="Roy Skaria"/>
    <s v="Home Office"/>
    <s v="United States"/>
    <s v="Burlington"/>
    <s v="Iowa"/>
    <n v="52601"/>
    <x v="2"/>
    <s v="OFF-EN-10003160"/>
    <s v="Office Supplies"/>
    <x v="12"/>
    <s v="Pastel Pink Envelopes"/>
    <n v="7.28"/>
    <n v="1"/>
    <x v="0"/>
    <n v="3.4944000000000002"/>
  </r>
  <r>
    <n v="9211"/>
    <x v="4602"/>
    <x v="157"/>
    <d v="2022-12-13T00:00:00"/>
    <s v="Second Class"/>
    <s v="RS-19870"/>
    <s v="Roy Skaria"/>
    <s v="Home Office"/>
    <s v="United States"/>
    <s v="Burlington"/>
    <s v="Iowa"/>
    <n v="52601"/>
    <x v="2"/>
    <s v="OFF-BI-10002012"/>
    <s v="Office Supplies"/>
    <x v="8"/>
    <s v="Wilson Jones Easy Flow II Sheet Lifters"/>
    <n v="5.4"/>
    <n v="3"/>
    <x v="0"/>
    <n v="2.5920000000000001"/>
  </r>
  <r>
    <n v="9212"/>
    <x v="4603"/>
    <x v="948"/>
    <d v="2020-03-18T00:00:00"/>
    <s v="Standard Class"/>
    <s v="AI-10855"/>
    <s v="Arianne Irving"/>
    <s v="Consumer"/>
    <s v="United States"/>
    <s v="Roseville"/>
    <s v="California"/>
    <n v="95661"/>
    <x v="1"/>
    <s v="OFF-PA-10002105"/>
    <s v="Office Supplies"/>
    <x v="10"/>
    <s v="Xerox 223"/>
    <n v="19.440000000000001"/>
    <n v="3"/>
    <x v="0"/>
    <n v="9.3312000000000008"/>
  </r>
  <r>
    <n v="9213"/>
    <x v="4604"/>
    <x v="589"/>
    <d v="2019-12-14T00:00:00"/>
    <s v="Standard Class"/>
    <s v="DJ-13420"/>
    <s v="Denny Joy"/>
    <s v="Corporate"/>
    <s v="United States"/>
    <s v="San Francisco"/>
    <s v="California"/>
    <n v="94110"/>
    <x v="1"/>
    <s v="FUR-FU-10000397"/>
    <s v="Furniture"/>
    <x v="5"/>
    <s v="Luxo Economy Swing Arm Lamp"/>
    <n v="39.880000000000003"/>
    <n v="2"/>
    <x v="0"/>
    <n v="11.166399999999999"/>
  </r>
  <r>
    <n v="9214"/>
    <x v="4604"/>
    <x v="589"/>
    <d v="2019-12-14T00:00:00"/>
    <s v="Standard Class"/>
    <s v="DJ-13420"/>
    <s v="Denny Joy"/>
    <s v="Corporate"/>
    <s v="United States"/>
    <s v="San Francisco"/>
    <s v="California"/>
    <n v="94110"/>
    <x v="1"/>
    <s v="FUR-FU-10000758"/>
    <s v="Furniture"/>
    <x v="5"/>
    <s v="DAX Natural Wood-Tone Poster Frame"/>
    <n v="79.44"/>
    <n v="3"/>
    <x v="0"/>
    <n v="28.598400000000002"/>
  </r>
  <r>
    <n v="9215"/>
    <x v="4605"/>
    <x v="1033"/>
    <d v="2022-10-01T00:00:00"/>
    <s v="First Class"/>
    <s v="BF-10975"/>
    <s v="Barbara Fisher"/>
    <s v="Corporate"/>
    <s v="United States"/>
    <s v="Philadelphia"/>
    <s v="Pennsylvania"/>
    <n v="19120"/>
    <x v="3"/>
    <s v="OFF-LA-10004677"/>
    <s v="Office Supplies"/>
    <x v="2"/>
    <s v="Self-Adhesive Address Labels for Typewriters with Dispenser Box"/>
    <n v="20.664000000000001"/>
    <n v="7"/>
    <x v="2"/>
    <n v="6.9741"/>
  </r>
  <r>
    <n v="9216"/>
    <x v="4606"/>
    <x v="831"/>
    <d v="2021-11-25T00:00:00"/>
    <s v="Standard Class"/>
    <s v="TH-21235"/>
    <s v="Tiffany House"/>
    <s v="Corporate"/>
    <s v="United States"/>
    <s v="Los Angeles"/>
    <s v="California"/>
    <n v="90049"/>
    <x v="1"/>
    <s v="OFF-PA-10004451"/>
    <s v="Office Supplies"/>
    <x v="10"/>
    <s v="Xerox 222"/>
    <n v="32.4"/>
    <n v="5"/>
    <x v="0"/>
    <n v="15.552"/>
  </r>
  <r>
    <n v="9217"/>
    <x v="4607"/>
    <x v="221"/>
    <d v="2022-11-29T00:00:00"/>
    <s v="Standard Class"/>
    <s v="JG-15310"/>
    <s v="Jason Gross"/>
    <s v="Corporate"/>
    <s v="United States"/>
    <s v="Odessa"/>
    <s v="Texas"/>
    <n v="79762"/>
    <x v="2"/>
    <s v="OFF-AP-10002311"/>
    <s v="Office Supplies"/>
    <x v="9"/>
    <s v="Holmes Replacement Filter for HEPA Air Cleaner, Very Large Room, HEPA Filter"/>
    <n v="13.762"/>
    <n v="1"/>
    <x v="3"/>
    <n v="-24.771599999999999"/>
  </r>
  <r>
    <n v="9218"/>
    <x v="4608"/>
    <x v="237"/>
    <d v="2022-11-16T00:00:00"/>
    <s v="First Class"/>
    <s v="AW-10930"/>
    <s v="Arthur Wiediger"/>
    <s v="Home Office"/>
    <s v="United States"/>
    <s v="Minneapolis"/>
    <s v="Minnesota"/>
    <n v="55407"/>
    <x v="2"/>
    <s v="OFF-EN-10004459"/>
    <s v="Office Supplies"/>
    <x v="12"/>
    <s v="Security-Tint Envelopes"/>
    <n v="15.28"/>
    <n v="2"/>
    <x v="0"/>
    <n v="7.4871999999999996"/>
  </r>
  <r>
    <n v="9219"/>
    <x v="4609"/>
    <x v="748"/>
    <d v="2020-08-19T00:00:00"/>
    <s v="Standard Class"/>
    <s v="JW-15955"/>
    <s v="Joni Wasserman"/>
    <s v="Consumer"/>
    <s v="United States"/>
    <s v="Philadelphia"/>
    <s v="Pennsylvania"/>
    <n v="19120"/>
    <x v="3"/>
    <s v="OFF-ST-10002352"/>
    <s v="Office Supplies"/>
    <x v="4"/>
    <s v="Iris Project Case"/>
    <n v="44.688000000000002"/>
    <n v="7"/>
    <x v="2"/>
    <n v="3.3515999999999999"/>
  </r>
  <r>
    <n v="9220"/>
    <x v="4609"/>
    <x v="748"/>
    <d v="2020-08-19T00:00:00"/>
    <s v="Standard Class"/>
    <s v="JW-15955"/>
    <s v="Joni Wasserman"/>
    <s v="Consumer"/>
    <s v="United States"/>
    <s v="Philadelphia"/>
    <s v="Pennsylvania"/>
    <n v="19120"/>
    <x v="3"/>
    <s v="FUR-BO-10000780"/>
    <s v="Furniture"/>
    <x v="0"/>
    <s v="O'Sullivan Plantations 2-Door Library in Landvery Oak"/>
    <n v="301.47000000000003"/>
    <n v="3"/>
    <x v="5"/>
    <n v="-204.99959999999999"/>
  </r>
  <r>
    <n v="9221"/>
    <x v="4610"/>
    <x v="119"/>
    <d v="2022-10-13T00:00:00"/>
    <s v="First Class"/>
    <s v="MH-18025"/>
    <s v="Michelle Huthwaite"/>
    <s v="Consumer"/>
    <s v="United States"/>
    <s v="Lafayette"/>
    <s v="Louisiana"/>
    <n v="70506"/>
    <x v="0"/>
    <s v="OFF-LA-10000248"/>
    <s v="Office Supplies"/>
    <x v="2"/>
    <s v="Avery 52"/>
    <n v="11.07"/>
    <n v="3"/>
    <x v="0"/>
    <n v="5.2028999999999996"/>
  </r>
  <r>
    <n v="9222"/>
    <x v="4610"/>
    <x v="119"/>
    <d v="2022-10-13T00:00:00"/>
    <s v="First Class"/>
    <s v="MH-18025"/>
    <s v="Michelle Huthwaite"/>
    <s v="Consumer"/>
    <s v="United States"/>
    <s v="Lafayette"/>
    <s v="Louisiana"/>
    <n v="70506"/>
    <x v="0"/>
    <s v="FUR-TA-10003473"/>
    <s v="Furniture"/>
    <x v="3"/>
    <s v="Bretford Rectangular Conference Table Tops"/>
    <n v="1504.52"/>
    <n v="4"/>
    <x v="0"/>
    <n v="346.03960000000001"/>
  </r>
  <r>
    <n v="9223"/>
    <x v="4610"/>
    <x v="119"/>
    <d v="2022-10-13T00:00:00"/>
    <s v="First Class"/>
    <s v="MH-18025"/>
    <s v="Michelle Huthwaite"/>
    <s v="Consumer"/>
    <s v="United States"/>
    <s v="Lafayette"/>
    <s v="Louisiana"/>
    <n v="70506"/>
    <x v="0"/>
    <s v="OFF-PA-10004355"/>
    <s v="Office Supplies"/>
    <x v="10"/>
    <s v="Xerox 231"/>
    <n v="25.92"/>
    <n v="4"/>
    <x v="0"/>
    <n v="12.441599999999999"/>
  </r>
  <r>
    <n v="9224"/>
    <x v="4611"/>
    <x v="259"/>
    <d v="2022-11-03T00:00:00"/>
    <s v="Same Day"/>
    <s v="FM-14290"/>
    <s v="Frank Merwin"/>
    <s v="Home Office"/>
    <s v="United States"/>
    <s v="Bryan"/>
    <s v="Texas"/>
    <n v="77803"/>
    <x v="2"/>
    <s v="OFF-BI-10001308"/>
    <s v="Office Supplies"/>
    <x v="8"/>
    <s v="GBC Standard Plastic Binding Systems' Combs"/>
    <n v="7.5359999999999996"/>
    <n v="6"/>
    <x v="3"/>
    <n v="-13.188000000000001"/>
  </r>
  <r>
    <n v="9225"/>
    <x v="4611"/>
    <x v="259"/>
    <d v="2022-11-03T00:00:00"/>
    <s v="Same Day"/>
    <s v="FM-14290"/>
    <s v="Frank Merwin"/>
    <s v="Home Office"/>
    <s v="United States"/>
    <s v="Bryan"/>
    <s v="Texas"/>
    <n v="77803"/>
    <x v="2"/>
    <s v="OFF-BI-10003094"/>
    <s v="Office Supplies"/>
    <x v="8"/>
    <s v="Self-Adhesive Ring Binder Labels"/>
    <n v="1.4079999999999999"/>
    <n v="2"/>
    <x v="3"/>
    <n v="-2.3231999999999999"/>
  </r>
  <r>
    <n v="9226"/>
    <x v="4611"/>
    <x v="259"/>
    <d v="2022-11-03T00:00:00"/>
    <s v="Same Day"/>
    <s v="FM-14290"/>
    <s v="Frank Merwin"/>
    <s v="Home Office"/>
    <s v="United States"/>
    <s v="Bryan"/>
    <s v="Texas"/>
    <n v="77803"/>
    <x v="2"/>
    <s v="OFF-BI-10004040"/>
    <s v="Office Supplies"/>
    <x v="8"/>
    <s v="Wilson Jones Impact Binders"/>
    <n v="4.1440000000000001"/>
    <n v="4"/>
    <x v="3"/>
    <n v="-6.4231999999999996"/>
  </r>
  <r>
    <n v="9227"/>
    <x v="4611"/>
    <x v="259"/>
    <d v="2022-11-03T00:00:00"/>
    <s v="Same Day"/>
    <s v="FM-14290"/>
    <s v="Frank Merwin"/>
    <s v="Home Office"/>
    <s v="United States"/>
    <s v="Bryan"/>
    <s v="Texas"/>
    <n v="77803"/>
    <x v="2"/>
    <s v="OFF-ST-10002485"/>
    <s v="Office Supplies"/>
    <x v="4"/>
    <s v="Rogers Deluxe File Chest"/>
    <n v="52.752000000000002"/>
    <n v="3"/>
    <x v="2"/>
    <n v="-12.528600000000001"/>
  </r>
  <r>
    <n v="9228"/>
    <x v="4612"/>
    <x v="498"/>
    <d v="2022-03-23T00:00:00"/>
    <s v="Standard Class"/>
    <s v="GZ-14545"/>
    <s v="George Zrebassa"/>
    <s v="Corporate"/>
    <s v="United States"/>
    <s v="Los Angeles"/>
    <s v="California"/>
    <n v="90008"/>
    <x v="1"/>
    <s v="OFF-AP-10001205"/>
    <s v="Office Supplies"/>
    <x v="9"/>
    <s v="Belkin 5 Outlet SurgeMaster Power Centers"/>
    <n v="381.36"/>
    <n v="7"/>
    <x v="0"/>
    <n v="106.7808"/>
  </r>
  <r>
    <n v="9229"/>
    <x v="4613"/>
    <x v="935"/>
    <d v="2019-11-02T00:00:00"/>
    <s v="Same Day"/>
    <s v="TC-21535"/>
    <s v="Tracy Collins"/>
    <s v="Home Office"/>
    <s v="United States"/>
    <s v="Los Angeles"/>
    <s v="California"/>
    <n v="90049"/>
    <x v="1"/>
    <s v="OFF-AR-10001868"/>
    <s v="Office Supplies"/>
    <x v="6"/>
    <s v="Prang Dustless Chalk Sticks"/>
    <n v="6.72"/>
    <n v="4"/>
    <x v="0"/>
    <n v="3.36"/>
  </r>
  <r>
    <n v="9230"/>
    <x v="4614"/>
    <x v="283"/>
    <d v="2022-07-25T00:00:00"/>
    <s v="First Class"/>
    <s v="TB-21520"/>
    <s v="Tracy Blumstein"/>
    <s v="Consumer"/>
    <s v="United States"/>
    <s v="Los Angeles"/>
    <s v="California"/>
    <n v="90045"/>
    <x v="1"/>
    <s v="OFF-BI-10003429"/>
    <s v="Office Supplies"/>
    <x v="8"/>
    <s v="Cardinal HOLDit! Binder Insert Strips,Extra Strips"/>
    <n v="15.192"/>
    <n v="3"/>
    <x v="2"/>
    <n v="5.5071000000000003"/>
  </r>
  <r>
    <n v="9231"/>
    <x v="4614"/>
    <x v="283"/>
    <d v="2022-07-25T00:00:00"/>
    <s v="First Class"/>
    <s v="TB-21520"/>
    <s v="Tracy Blumstein"/>
    <s v="Consumer"/>
    <s v="United States"/>
    <s v="Los Angeles"/>
    <s v="California"/>
    <n v="90045"/>
    <x v="1"/>
    <s v="OFF-PA-10002689"/>
    <s v="Office Supplies"/>
    <x v="10"/>
    <s v="Weyerhaeuser First Choice Laser/Copy Paper (20Lb. and 88 Bright)"/>
    <n v="58.32"/>
    <n v="9"/>
    <x v="0"/>
    <n v="27.993600000000001"/>
  </r>
  <r>
    <n v="9232"/>
    <x v="4615"/>
    <x v="422"/>
    <d v="2019-12-30T00:00:00"/>
    <s v="Standard Class"/>
    <s v="RP-19390"/>
    <s v="Resi PÃ¶lking"/>
    <s v="Consumer"/>
    <s v="United States"/>
    <s v="Phoenix"/>
    <s v="Arizona"/>
    <n v="85023"/>
    <x v="1"/>
    <s v="OFF-BI-10003650"/>
    <s v="Office Supplies"/>
    <x v="8"/>
    <s v="GBC DocuBind 300 Electric Binding Machine"/>
    <n v="946.76400000000001"/>
    <n v="6"/>
    <x v="6"/>
    <n v="-694.29359999999997"/>
  </r>
  <r>
    <n v="9233"/>
    <x v="4616"/>
    <x v="476"/>
    <d v="2021-09-05T00:00:00"/>
    <s v="Standard Class"/>
    <s v="LR-16915"/>
    <s v="Lena Radford"/>
    <s v="Consumer"/>
    <s v="United States"/>
    <s v="Los Angeles"/>
    <s v="California"/>
    <n v="90036"/>
    <x v="1"/>
    <s v="FUR-FU-10001889"/>
    <s v="Furniture"/>
    <x v="5"/>
    <s v="Ultra Door Pull Handle"/>
    <n v="94.68"/>
    <n v="9"/>
    <x v="0"/>
    <n v="31.244399999999999"/>
  </r>
  <r>
    <n v="9234"/>
    <x v="4616"/>
    <x v="476"/>
    <d v="2021-09-05T00:00:00"/>
    <s v="Standard Class"/>
    <s v="LR-16915"/>
    <s v="Lena Radford"/>
    <s v="Consumer"/>
    <s v="United States"/>
    <s v="Los Angeles"/>
    <s v="California"/>
    <n v="90036"/>
    <x v="1"/>
    <s v="OFF-ST-10000321"/>
    <s v="Office Supplies"/>
    <x v="4"/>
    <s v="Akro Stacking Bins"/>
    <n v="23.67"/>
    <n v="3"/>
    <x v="0"/>
    <n v="0.94679999999999997"/>
  </r>
  <r>
    <n v="9235"/>
    <x v="4616"/>
    <x v="476"/>
    <d v="2021-09-05T00:00:00"/>
    <s v="Standard Class"/>
    <s v="LR-16915"/>
    <s v="Lena Radford"/>
    <s v="Consumer"/>
    <s v="United States"/>
    <s v="Los Angeles"/>
    <s v="California"/>
    <n v="90036"/>
    <x v="1"/>
    <s v="TEC-PH-10001530"/>
    <s v="Technology"/>
    <x v="7"/>
    <s v="Cisco Unified IP Phone 7945G VoIP phone"/>
    <n v="1091.1679999999999"/>
    <n v="4"/>
    <x v="2"/>
    <n v="68.197999999999993"/>
  </r>
  <r>
    <n v="9236"/>
    <x v="4616"/>
    <x v="476"/>
    <d v="2021-09-05T00:00:00"/>
    <s v="Standard Class"/>
    <s v="LR-16915"/>
    <s v="Lena Radford"/>
    <s v="Consumer"/>
    <s v="United States"/>
    <s v="Los Angeles"/>
    <s v="California"/>
    <n v="90036"/>
    <x v="1"/>
    <s v="OFF-AR-10004752"/>
    <s v="Office Supplies"/>
    <x v="6"/>
    <s v="Blackstonian Pencils"/>
    <n v="18.690000000000001"/>
    <n v="7"/>
    <x v="0"/>
    <n v="5.2332000000000001"/>
  </r>
  <r>
    <n v="9237"/>
    <x v="4616"/>
    <x v="476"/>
    <d v="2021-09-05T00:00:00"/>
    <s v="Standard Class"/>
    <s v="LR-16915"/>
    <s v="Lena Radford"/>
    <s v="Consumer"/>
    <s v="United States"/>
    <s v="Los Angeles"/>
    <s v="California"/>
    <n v="90036"/>
    <x v="1"/>
    <s v="FUR-TA-10001539"/>
    <s v="Furniture"/>
    <x v="3"/>
    <s v="Chromcraft Rectangular Conference Tables"/>
    <n v="568.72799999999995"/>
    <n v="3"/>
    <x v="2"/>
    <n v="28.436399999999999"/>
  </r>
  <r>
    <n v="9238"/>
    <x v="4616"/>
    <x v="476"/>
    <d v="2021-09-05T00:00:00"/>
    <s v="Standard Class"/>
    <s v="LR-16915"/>
    <s v="Lena Radford"/>
    <s v="Consumer"/>
    <s v="United States"/>
    <s v="Los Angeles"/>
    <s v="California"/>
    <n v="90036"/>
    <x v="1"/>
    <s v="OFF-BI-10001553"/>
    <s v="Office Supplies"/>
    <x v="8"/>
    <s v="SpineVue Locking Slant-D Ring Binders by Cardinal"/>
    <n v="7.3120000000000003"/>
    <n v="1"/>
    <x v="2"/>
    <n v="2.5592000000000001"/>
  </r>
  <r>
    <n v="9239"/>
    <x v="4617"/>
    <x v="512"/>
    <d v="2022-02-13T00:00:00"/>
    <s v="First Class"/>
    <s v="MM-17260"/>
    <s v="Magdelene Morse"/>
    <s v="Consumer"/>
    <s v="United States"/>
    <s v="Columbus"/>
    <s v="Ohio"/>
    <n v="43229"/>
    <x v="3"/>
    <s v="FUR-FU-10003601"/>
    <s v="Furniture"/>
    <x v="5"/>
    <s v="Deflect-o RollaMat Studded, Beveled Mat for Medium Pile Carpeting"/>
    <n v="147.56800000000001"/>
    <n v="2"/>
    <x v="2"/>
    <n v="-3.6892"/>
  </r>
  <r>
    <n v="9240"/>
    <x v="4618"/>
    <x v="855"/>
    <d v="2022-11-01T00:00:00"/>
    <s v="Standard Class"/>
    <s v="NB-18655"/>
    <s v="Nona Balk"/>
    <s v="Corporate"/>
    <s v="United States"/>
    <s v="Tallahassee"/>
    <s v="Florida"/>
    <n v="32303"/>
    <x v="0"/>
    <s v="OFF-PA-10001685"/>
    <s v="Office Supplies"/>
    <x v="10"/>
    <s v="Easy-staple paper"/>
    <n v="56.783999999999999"/>
    <n v="7"/>
    <x v="2"/>
    <n v="20.584199999999999"/>
  </r>
  <r>
    <n v="9241"/>
    <x v="4618"/>
    <x v="855"/>
    <d v="2022-11-01T00:00:00"/>
    <s v="Standard Class"/>
    <s v="NB-18655"/>
    <s v="Nona Balk"/>
    <s v="Corporate"/>
    <s v="United States"/>
    <s v="Tallahassee"/>
    <s v="Florida"/>
    <n v="32303"/>
    <x v="0"/>
    <s v="OFF-BI-10001097"/>
    <s v="Office Supplies"/>
    <x v="8"/>
    <s v="Avery Hole Reinforcements"/>
    <n v="5.6070000000000002"/>
    <n v="3"/>
    <x v="6"/>
    <n v="-3.9249000000000001"/>
  </r>
  <r>
    <n v="9242"/>
    <x v="4618"/>
    <x v="855"/>
    <d v="2022-11-01T00:00:00"/>
    <s v="Standard Class"/>
    <s v="NB-18655"/>
    <s v="Nona Balk"/>
    <s v="Corporate"/>
    <s v="United States"/>
    <s v="Tallahassee"/>
    <s v="Florida"/>
    <n v="32303"/>
    <x v="0"/>
    <s v="OFF-AR-10001662"/>
    <s v="Office Supplies"/>
    <x v="6"/>
    <s v="Rogers Handheld Barrel Pencil Sharpener"/>
    <n v="6.5759999999999996"/>
    <n v="3"/>
    <x v="2"/>
    <n v="0.57540000000000002"/>
  </r>
  <r>
    <n v="9243"/>
    <x v="4619"/>
    <x v="868"/>
    <d v="2019-07-13T00:00:00"/>
    <s v="Standard Class"/>
    <s v="DS-13030"/>
    <s v="Darrin Sayre"/>
    <s v="Home Office"/>
    <s v="United States"/>
    <s v="San Francisco"/>
    <s v="California"/>
    <n v="94122"/>
    <x v="1"/>
    <s v="OFF-BI-10002609"/>
    <s v="Office Supplies"/>
    <x v="8"/>
    <s v="Avery Hidden Tab Dividers for Binding Systems"/>
    <n v="14.304"/>
    <n v="6"/>
    <x v="2"/>
    <n v="4.6487999999999996"/>
  </r>
  <r>
    <n v="9244"/>
    <x v="4619"/>
    <x v="868"/>
    <d v="2019-07-13T00:00:00"/>
    <s v="Standard Class"/>
    <s v="DS-13030"/>
    <s v="Darrin Sayre"/>
    <s v="Home Office"/>
    <s v="United States"/>
    <s v="San Francisco"/>
    <s v="California"/>
    <n v="94122"/>
    <x v="1"/>
    <s v="FUR-BO-10004218"/>
    <s v="Furniture"/>
    <x v="0"/>
    <s v="Bush Heritage Pine Collection 5-Shelf Bookcase, Albany Pine Finish, *Special Order"/>
    <n v="119.833"/>
    <n v="1"/>
    <x v="11"/>
    <n v="7.0490000000000004"/>
  </r>
  <r>
    <n v="9245"/>
    <x v="4619"/>
    <x v="868"/>
    <d v="2019-07-13T00:00:00"/>
    <s v="Standard Class"/>
    <s v="DS-13030"/>
    <s v="Darrin Sayre"/>
    <s v="Home Office"/>
    <s v="United States"/>
    <s v="San Francisco"/>
    <s v="California"/>
    <n v="94122"/>
    <x v="1"/>
    <s v="OFF-AR-10003251"/>
    <s v="Office Supplies"/>
    <x v="6"/>
    <s v="Prang Drawing Pencil Set"/>
    <n v="5.56"/>
    <n v="2"/>
    <x v="0"/>
    <n v="2.2240000000000002"/>
  </r>
  <r>
    <n v="9246"/>
    <x v="4619"/>
    <x v="868"/>
    <d v="2019-07-13T00:00:00"/>
    <s v="Standard Class"/>
    <s v="DS-13030"/>
    <s v="Darrin Sayre"/>
    <s v="Home Office"/>
    <s v="United States"/>
    <s v="San Francisco"/>
    <s v="California"/>
    <n v="94122"/>
    <x v="1"/>
    <s v="OFF-PA-10002365"/>
    <s v="Office Supplies"/>
    <x v="10"/>
    <s v="Xerox 1967"/>
    <n v="32.4"/>
    <n v="5"/>
    <x v="0"/>
    <n v="15.552"/>
  </r>
  <r>
    <n v="9247"/>
    <x v="4620"/>
    <x v="1053"/>
    <d v="2022-05-25T00:00:00"/>
    <s v="Standard Class"/>
    <s v="VF-21715"/>
    <s v="Vicky Freymann"/>
    <s v="Home Office"/>
    <s v="United States"/>
    <s v="San Francisco"/>
    <s v="California"/>
    <n v="94109"/>
    <x v="1"/>
    <s v="OFF-AR-10003651"/>
    <s v="Office Supplies"/>
    <x v="6"/>
    <s v="Newell 350"/>
    <n v="9.84"/>
    <n v="3"/>
    <x v="0"/>
    <n v="2.8536000000000001"/>
  </r>
  <r>
    <n v="9248"/>
    <x v="4620"/>
    <x v="1053"/>
    <d v="2022-05-25T00:00:00"/>
    <s v="Standard Class"/>
    <s v="VF-21715"/>
    <s v="Vicky Freymann"/>
    <s v="Home Office"/>
    <s v="United States"/>
    <s v="San Francisco"/>
    <s v="California"/>
    <n v="94109"/>
    <x v="1"/>
    <s v="OFF-AR-10003732"/>
    <s v="Office Supplies"/>
    <x v="6"/>
    <s v="Newell 333"/>
    <n v="2.78"/>
    <n v="1"/>
    <x v="0"/>
    <n v="0.7228"/>
  </r>
  <r>
    <n v="9249"/>
    <x v="4621"/>
    <x v="338"/>
    <d v="2021-11-13T00:00:00"/>
    <s v="Standard Class"/>
    <s v="SW-20275"/>
    <s v="Scott Williamson"/>
    <s v="Consumer"/>
    <s v="United States"/>
    <s v="New York City"/>
    <s v="New York"/>
    <n v="10009"/>
    <x v="3"/>
    <s v="OFF-BI-10002557"/>
    <s v="Office Supplies"/>
    <x v="8"/>
    <s v="Presstex Flexible Ring Binders"/>
    <n v="3.64"/>
    <n v="1"/>
    <x v="2"/>
    <n v="1.365"/>
  </r>
  <r>
    <n v="9250"/>
    <x v="4621"/>
    <x v="338"/>
    <d v="2021-11-13T00:00:00"/>
    <s v="Standard Class"/>
    <s v="SW-20275"/>
    <s v="Scott Williamson"/>
    <s v="Consumer"/>
    <s v="United States"/>
    <s v="New York City"/>
    <s v="New York"/>
    <n v="10009"/>
    <x v="3"/>
    <s v="TEC-PH-10003691"/>
    <s v="Technology"/>
    <x v="7"/>
    <s v="BlackBerry Q10"/>
    <n v="881.93"/>
    <n v="7"/>
    <x v="0"/>
    <n v="220.48249999999999"/>
  </r>
  <r>
    <n v="9251"/>
    <x v="4622"/>
    <x v="499"/>
    <d v="2021-12-05T00:00:00"/>
    <s v="Standard Class"/>
    <s v="PW-19030"/>
    <s v="Pauline Webber"/>
    <s v="Corporate"/>
    <s v="United States"/>
    <s v="Marion"/>
    <s v="Iowa"/>
    <n v="52302"/>
    <x v="2"/>
    <s v="OFF-BI-10001107"/>
    <s v="Office Supplies"/>
    <x v="8"/>
    <s v="GBC White Gloss Covers, Plain Front"/>
    <n v="115.84"/>
    <n v="8"/>
    <x v="0"/>
    <n v="54.444800000000001"/>
  </r>
  <r>
    <n v="9252"/>
    <x v="4623"/>
    <x v="580"/>
    <d v="2022-03-07T00:00:00"/>
    <s v="Standard Class"/>
    <s v="KD-16615"/>
    <s v="Ken Dana"/>
    <s v="Corporate"/>
    <s v="United States"/>
    <s v="Los Angeles"/>
    <s v="California"/>
    <n v="90008"/>
    <x v="1"/>
    <s v="OFF-BI-10004224"/>
    <s v="Office Supplies"/>
    <x v="8"/>
    <s v="Catalog Binders with Expanding Posts"/>
    <n v="107.648"/>
    <n v="2"/>
    <x v="2"/>
    <n v="33.64"/>
  </r>
  <r>
    <n v="9253"/>
    <x v="4624"/>
    <x v="397"/>
    <d v="2022-09-24T00:00:00"/>
    <s v="Second Class"/>
    <s v="DO-13645"/>
    <s v="Doug O'Connell"/>
    <s v="Consumer"/>
    <s v="United States"/>
    <s v="Pine Bluff"/>
    <s v="Arkansas"/>
    <n v="71603"/>
    <x v="0"/>
    <s v="TEC-AC-10001114"/>
    <s v="Technology"/>
    <x v="11"/>
    <s v="Microsoft Wireless Mobile Mouse 4000"/>
    <n v="199.95"/>
    <n v="5"/>
    <x v="0"/>
    <n v="63.984000000000002"/>
  </r>
  <r>
    <n v="9254"/>
    <x v="4624"/>
    <x v="397"/>
    <d v="2022-09-24T00:00:00"/>
    <s v="Second Class"/>
    <s v="DO-13645"/>
    <s v="Doug O'Connell"/>
    <s v="Consumer"/>
    <s v="United States"/>
    <s v="Pine Bluff"/>
    <s v="Arkansas"/>
    <n v="71603"/>
    <x v="0"/>
    <s v="OFF-PA-10002005"/>
    <s v="Office Supplies"/>
    <x v="10"/>
    <s v="Xerox 225"/>
    <n v="12.96"/>
    <n v="2"/>
    <x v="0"/>
    <n v="6.2207999999999997"/>
  </r>
  <r>
    <n v="9255"/>
    <x v="4625"/>
    <x v="1058"/>
    <d v="2019-02-14T00:00:00"/>
    <s v="Second Class"/>
    <s v="GA-14725"/>
    <s v="Guy Armstrong"/>
    <s v="Consumer"/>
    <s v="United States"/>
    <s v="Columbia"/>
    <s v="Missouri"/>
    <n v="65203"/>
    <x v="2"/>
    <s v="FUR-CH-10001146"/>
    <s v="Furniture"/>
    <x v="1"/>
    <s v="Global Value Mid-Back Manager's Chair, Gray"/>
    <n v="60.89"/>
    <n v="1"/>
    <x v="0"/>
    <n v="15.2225"/>
  </r>
  <r>
    <n v="9256"/>
    <x v="4625"/>
    <x v="1058"/>
    <d v="2019-02-14T00:00:00"/>
    <s v="Second Class"/>
    <s v="GA-14725"/>
    <s v="Guy Armstrong"/>
    <s v="Consumer"/>
    <s v="United States"/>
    <s v="Columbia"/>
    <s v="Missouri"/>
    <n v="65203"/>
    <x v="2"/>
    <s v="OFF-LA-10004853"/>
    <s v="Office Supplies"/>
    <x v="2"/>
    <s v="Avery 483"/>
    <n v="14.94"/>
    <n v="3"/>
    <x v="0"/>
    <n v="6.8723999999999998"/>
  </r>
  <r>
    <n v="9257"/>
    <x v="4625"/>
    <x v="1058"/>
    <d v="2019-02-14T00:00:00"/>
    <s v="Second Class"/>
    <s v="GA-14725"/>
    <s v="Guy Armstrong"/>
    <s v="Consumer"/>
    <s v="United States"/>
    <s v="Columbia"/>
    <s v="Missouri"/>
    <n v="65203"/>
    <x v="2"/>
    <s v="OFF-BI-10004728"/>
    <s v="Office Supplies"/>
    <x v="8"/>
    <s v="Wilson Jones Turn Tabs Binder Tool for Ring Binders"/>
    <n v="9.64"/>
    <n v="2"/>
    <x v="0"/>
    <n v="4.4344000000000001"/>
  </r>
  <r>
    <n v="9258"/>
    <x v="4625"/>
    <x v="1058"/>
    <d v="2019-02-14T00:00:00"/>
    <s v="Second Class"/>
    <s v="GA-14725"/>
    <s v="Guy Armstrong"/>
    <s v="Consumer"/>
    <s v="United States"/>
    <s v="Columbia"/>
    <s v="Missouri"/>
    <n v="65203"/>
    <x v="2"/>
    <s v="FUR-FU-10002298"/>
    <s v="Furniture"/>
    <x v="5"/>
    <s v="Rubbermaid ClusterMat Chairmats, Mat Size- 66&quot; x 60&quot;, Lip 20&quot; x 11&quot; -90 Degree Angle"/>
    <n v="332.94"/>
    <n v="3"/>
    <x v="0"/>
    <n v="53.270400000000002"/>
  </r>
  <r>
    <n v="9259"/>
    <x v="4625"/>
    <x v="1058"/>
    <d v="2019-02-14T00:00:00"/>
    <s v="Second Class"/>
    <s v="GA-14725"/>
    <s v="Guy Armstrong"/>
    <s v="Consumer"/>
    <s v="United States"/>
    <s v="Columbia"/>
    <s v="Missouri"/>
    <n v="65203"/>
    <x v="2"/>
    <s v="OFF-BI-10004654"/>
    <s v="Office Supplies"/>
    <x v="8"/>
    <s v="VariCap6 Expandable Binder"/>
    <n v="51.9"/>
    <n v="3"/>
    <x v="0"/>
    <n v="24.393000000000001"/>
  </r>
  <r>
    <n v="9260"/>
    <x v="4625"/>
    <x v="1058"/>
    <d v="2019-02-14T00:00:00"/>
    <s v="Second Class"/>
    <s v="GA-14725"/>
    <s v="Guy Armstrong"/>
    <s v="Consumer"/>
    <s v="United States"/>
    <s v="Columbia"/>
    <s v="Missouri"/>
    <n v="65203"/>
    <x v="2"/>
    <s v="OFF-ST-10002583"/>
    <s v="Office Supplies"/>
    <x v="4"/>
    <s v="Fellowes Neat Ideas Storage Cubes"/>
    <n v="64.959999999999994"/>
    <n v="2"/>
    <x v="0"/>
    <n v="2.5983999999999998"/>
  </r>
  <r>
    <n v="9261"/>
    <x v="4626"/>
    <x v="343"/>
    <d v="2022-11-13T00:00:00"/>
    <s v="Second Class"/>
    <s v="JL-15505"/>
    <s v="Jeremy Lonsdale"/>
    <s v="Consumer"/>
    <s v="United States"/>
    <s v="Aberdeen"/>
    <s v="South Dakota"/>
    <n v="57401"/>
    <x v="2"/>
    <s v="OFF-SU-10004661"/>
    <s v="Office Supplies"/>
    <x v="14"/>
    <s v="Acme Titanium Bonded Scissors"/>
    <n v="25.5"/>
    <n v="3"/>
    <x v="0"/>
    <n v="6.63"/>
  </r>
  <r>
    <n v="9262"/>
    <x v="4627"/>
    <x v="264"/>
    <d v="2022-09-01T00:00:00"/>
    <s v="Same Day"/>
    <s v="SU-20665"/>
    <s v="Stephanie Ulpright"/>
    <s v="Home Office"/>
    <s v="United States"/>
    <s v="Seattle"/>
    <s v="Washington"/>
    <n v="98103"/>
    <x v="1"/>
    <s v="FUR-CH-10003061"/>
    <s v="Furniture"/>
    <x v="1"/>
    <s v="Global Leather Task Chair, Black"/>
    <n v="215.976"/>
    <n v="3"/>
    <x v="2"/>
    <n v="-2.6997"/>
  </r>
  <r>
    <n v="9263"/>
    <x v="4628"/>
    <x v="330"/>
    <d v="2020-10-12T00:00:00"/>
    <s v="Standard Class"/>
    <s v="FM-14380"/>
    <s v="Fred McMath"/>
    <s v="Consumer"/>
    <s v="United States"/>
    <s v="Detroit"/>
    <s v="Michigan"/>
    <n v="48227"/>
    <x v="2"/>
    <s v="FUR-CH-10000513"/>
    <s v="Furniture"/>
    <x v="1"/>
    <s v="High-Back Leather Manager's Chair"/>
    <n v="389.97"/>
    <n v="3"/>
    <x v="0"/>
    <n v="35.097299999999997"/>
  </r>
  <r>
    <n v="9264"/>
    <x v="4628"/>
    <x v="330"/>
    <d v="2020-10-12T00:00:00"/>
    <s v="Standard Class"/>
    <s v="FM-14380"/>
    <s v="Fred McMath"/>
    <s v="Consumer"/>
    <s v="United States"/>
    <s v="Detroit"/>
    <s v="Michigan"/>
    <n v="48227"/>
    <x v="2"/>
    <s v="OFF-AP-10002191"/>
    <s v="Office Supplies"/>
    <x v="9"/>
    <s v="Belkin 8 Outlet SurgeMaster II Gold Surge Protector"/>
    <n v="269.91000000000003"/>
    <n v="5"/>
    <x v="9"/>
    <n v="53.981999999999999"/>
  </r>
  <r>
    <n v="9265"/>
    <x v="4629"/>
    <x v="221"/>
    <d v="2022-11-30T00:00:00"/>
    <s v="Standard Class"/>
    <s v="MY-17380"/>
    <s v="Maribeth Yedwab"/>
    <s v="Corporate"/>
    <s v="United States"/>
    <s v="Memphis"/>
    <s v="Tennessee"/>
    <n v="38109"/>
    <x v="0"/>
    <s v="OFF-BI-10000216"/>
    <s v="Office Supplies"/>
    <x v="8"/>
    <s v="Mead 1st Gear 2&quot; Zipper Binder, Asst. Colors"/>
    <n v="11.673"/>
    <n v="3"/>
    <x v="6"/>
    <n v="-7.782"/>
  </r>
  <r>
    <n v="9266"/>
    <x v="4629"/>
    <x v="221"/>
    <d v="2022-11-30T00:00:00"/>
    <s v="Standard Class"/>
    <s v="MY-17380"/>
    <s v="Maribeth Yedwab"/>
    <s v="Corporate"/>
    <s v="United States"/>
    <s v="Memphis"/>
    <s v="Tennessee"/>
    <n v="38109"/>
    <x v="0"/>
    <s v="OFF-EN-10003448"/>
    <s v="Office Supplies"/>
    <x v="12"/>
    <s v="Peel &amp; Seel Recycled Catalog Envelopes, Brown"/>
    <n v="64.847999999999999"/>
    <n v="7"/>
    <x v="2"/>
    <n v="24.318000000000001"/>
  </r>
  <r>
    <n v="9267"/>
    <x v="4630"/>
    <x v="1213"/>
    <d v="2019-02-08T00:00:00"/>
    <s v="First Class"/>
    <s v="NM-18445"/>
    <s v="Nathan Mautz"/>
    <s v="Home Office"/>
    <s v="United States"/>
    <s v="North Las Vegas"/>
    <s v="Nevada"/>
    <n v="89031"/>
    <x v="1"/>
    <s v="FUR-FU-10002111"/>
    <s v="Furniture"/>
    <x v="5"/>
    <s v="Master Caster Door Stop, Large Brown"/>
    <n v="14.56"/>
    <n v="2"/>
    <x v="0"/>
    <n v="5.5327999999999999"/>
  </r>
  <r>
    <n v="9268"/>
    <x v="4631"/>
    <x v="12"/>
    <d v="2020-09-24T00:00:00"/>
    <s v="Same Day"/>
    <s v="CS-11950"/>
    <s v="Carlos Soltero"/>
    <s v="Consumer"/>
    <s v="United States"/>
    <s v="Freeport"/>
    <s v="New York"/>
    <n v="11520"/>
    <x v="3"/>
    <s v="FUR-CH-10001545"/>
    <s v="Furniture"/>
    <x v="1"/>
    <s v="Hon Comfortask Task/Swivel Chairs"/>
    <n v="102.58199999999999"/>
    <n v="1"/>
    <x v="9"/>
    <n v="6.8388"/>
  </r>
  <r>
    <n v="9269"/>
    <x v="4631"/>
    <x v="12"/>
    <d v="2020-09-24T00:00:00"/>
    <s v="Same Day"/>
    <s v="CS-11950"/>
    <s v="Carlos Soltero"/>
    <s v="Consumer"/>
    <s v="United States"/>
    <s v="Freeport"/>
    <s v="New York"/>
    <n v="11520"/>
    <x v="3"/>
    <s v="OFF-PA-10002947"/>
    <s v="Office Supplies"/>
    <x v="10"/>
    <s v="Xerox 1923"/>
    <n v="20.04"/>
    <n v="3"/>
    <x v="0"/>
    <n v="9.6191999999999993"/>
  </r>
  <r>
    <n v="9270"/>
    <x v="4632"/>
    <x v="170"/>
    <d v="2022-08-27T00:00:00"/>
    <s v="Standard Class"/>
    <s v="PK-19075"/>
    <s v="Pete Kriz"/>
    <s v="Consumer"/>
    <s v="United States"/>
    <s v="New York City"/>
    <s v="New York"/>
    <n v="10035"/>
    <x v="3"/>
    <s v="OFF-BI-10003476"/>
    <s v="Office Supplies"/>
    <x v="8"/>
    <s v="Avery Metallic Poly Binders"/>
    <n v="32.088000000000001"/>
    <n v="7"/>
    <x v="2"/>
    <n v="11.2308"/>
  </r>
  <r>
    <n v="9271"/>
    <x v="4632"/>
    <x v="170"/>
    <d v="2022-08-27T00:00:00"/>
    <s v="Standard Class"/>
    <s v="PK-19075"/>
    <s v="Pete Kriz"/>
    <s v="Consumer"/>
    <s v="United States"/>
    <s v="New York City"/>
    <s v="New York"/>
    <n v="10035"/>
    <x v="3"/>
    <s v="OFF-BI-10001359"/>
    <s v="Office Supplies"/>
    <x v="8"/>
    <s v="GBC DocuBind TL300 Electric Binding System"/>
    <n v="4305.5519999999997"/>
    <n v="6"/>
    <x v="2"/>
    <n v="1453.1238000000001"/>
  </r>
  <r>
    <n v="9272"/>
    <x v="4633"/>
    <x v="536"/>
    <d v="2021-05-16T00:00:00"/>
    <s v="Standard Class"/>
    <s v="HM-14860"/>
    <s v="Harry Marie"/>
    <s v="Corporate"/>
    <s v="United States"/>
    <s v="New York City"/>
    <s v="New York"/>
    <n v="10024"/>
    <x v="3"/>
    <s v="FUR-FU-10000320"/>
    <s v="Furniture"/>
    <x v="5"/>
    <s v="OIC Stacking Trays"/>
    <n v="10.02"/>
    <n v="3"/>
    <x v="0"/>
    <n v="4.4088000000000003"/>
  </r>
  <r>
    <n v="9273"/>
    <x v="4633"/>
    <x v="536"/>
    <d v="2021-05-16T00:00:00"/>
    <s v="Standard Class"/>
    <s v="HM-14860"/>
    <s v="Harry Marie"/>
    <s v="Corporate"/>
    <s v="United States"/>
    <s v="New York City"/>
    <s v="New York"/>
    <n v="10024"/>
    <x v="3"/>
    <s v="TEC-PH-10001835"/>
    <s v="Technology"/>
    <x v="7"/>
    <s v="Jawbone JAMBOX Wireless Bluetooth Speaker"/>
    <n v="631.96"/>
    <n v="4"/>
    <x v="0"/>
    <n v="303.3408"/>
  </r>
  <r>
    <n v="9274"/>
    <x v="4634"/>
    <x v="264"/>
    <d v="2022-09-05T00:00:00"/>
    <s v="Standard Class"/>
    <s v="AH-10210"/>
    <s v="Alan Hwang"/>
    <s v="Consumer"/>
    <s v="United States"/>
    <s v="Henderson"/>
    <s v="Kentucky"/>
    <n v="42420"/>
    <x v="0"/>
    <s v="OFF-BI-10003650"/>
    <s v="Office Supplies"/>
    <x v="8"/>
    <s v="GBC DocuBind 300 Electric Binding Machine"/>
    <n v="1577.94"/>
    <n v="3"/>
    <x v="0"/>
    <n v="757.41120000000001"/>
  </r>
  <r>
    <n v="9275"/>
    <x v="4635"/>
    <x v="982"/>
    <d v="2019-10-09T00:00:00"/>
    <s v="Same Day"/>
    <s v="FC-14335"/>
    <s v="Fred Chung"/>
    <s v="Corporate"/>
    <s v="United States"/>
    <s v="Albuquerque"/>
    <s v="New Mexico"/>
    <n v="87105"/>
    <x v="1"/>
    <s v="OFF-AR-10000937"/>
    <s v="Office Supplies"/>
    <x v="6"/>
    <s v="Dixon Ticonderoga Core-Lock Colored Pencils, 48-Color Set"/>
    <n v="255.85"/>
    <n v="7"/>
    <x v="0"/>
    <n v="112.574"/>
  </r>
  <r>
    <n v="9276"/>
    <x v="4636"/>
    <x v="439"/>
    <d v="2021-05-28T00:00:00"/>
    <s v="Second Class"/>
    <s v="CP-12085"/>
    <s v="Cathy Prescott"/>
    <s v="Corporate"/>
    <s v="United States"/>
    <s v="Delray Beach"/>
    <s v="Florida"/>
    <n v="33445"/>
    <x v="0"/>
    <s v="OFF-ST-10000532"/>
    <s v="Office Supplies"/>
    <x v="4"/>
    <s v="Advantus Rolling Drawer Organizers"/>
    <n v="184.70400000000001"/>
    <n v="6"/>
    <x v="2"/>
    <n v="13.8528"/>
  </r>
  <r>
    <n v="9277"/>
    <x v="4636"/>
    <x v="439"/>
    <d v="2021-05-28T00:00:00"/>
    <s v="Second Class"/>
    <s v="CP-12085"/>
    <s v="Cathy Prescott"/>
    <s v="Corporate"/>
    <s v="United States"/>
    <s v="Delray Beach"/>
    <s v="Florida"/>
    <n v="33445"/>
    <x v="0"/>
    <s v="TEC-AC-10001267"/>
    <s v="Technology"/>
    <x v="11"/>
    <s v="ImationÂ 32GB Pocket Pro USB 3.0Â Flash DriveÂ - 32 GB - Black - 1 P ..."/>
    <n v="47.92"/>
    <n v="2"/>
    <x v="2"/>
    <n v="11.98"/>
  </r>
  <r>
    <n v="9278"/>
    <x v="4637"/>
    <x v="96"/>
    <d v="2022-12-04T00:00:00"/>
    <s v="Standard Class"/>
    <s v="SC-20305"/>
    <s v="Sean Christensen"/>
    <s v="Consumer"/>
    <s v="United States"/>
    <s v="Philadelphia"/>
    <s v="Pennsylvania"/>
    <n v="19140"/>
    <x v="3"/>
    <s v="OFF-LA-10004853"/>
    <s v="Office Supplies"/>
    <x v="2"/>
    <s v="Avery 483"/>
    <n v="15.936"/>
    <n v="4"/>
    <x v="2"/>
    <n v="5.1791999999999998"/>
  </r>
  <r>
    <n v="9279"/>
    <x v="4637"/>
    <x v="96"/>
    <d v="2022-12-04T00:00:00"/>
    <s v="Standard Class"/>
    <s v="SC-20305"/>
    <s v="Sean Christensen"/>
    <s v="Consumer"/>
    <s v="United States"/>
    <s v="Philadelphia"/>
    <s v="Pennsylvania"/>
    <n v="19140"/>
    <x v="3"/>
    <s v="OFF-BI-10001759"/>
    <s v="Office Supplies"/>
    <x v="8"/>
    <s v="Acco Pressboard Covers with Storage Hooks, 14 7/8&quot; x 11&quot;, Dark Blue"/>
    <n v="8.0009999999999994"/>
    <n v="7"/>
    <x v="6"/>
    <n v="-5.6006999999999998"/>
  </r>
  <r>
    <n v="9280"/>
    <x v="4637"/>
    <x v="96"/>
    <d v="2022-12-04T00:00:00"/>
    <s v="Standard Class"/>
    <s v="SC-20305"/>
    <s v="Sean Christensen"/>
    <s v="Consumer"/>
    <s v="United States"/>
    <s v="Philadelphia"/>
    <s v="Pennsylvania"/>
    <n v="19140"/>
    <x v="3"/>
    <s v="FUR-CH-10003379"/>
    <s v="Furniture"/>
    <x v="1"/>
    <s v="Global Commerce Series High-Back Swivel/Tilt Chairs"/>
    <n v="398.97199999999998"/>
    <n v="2"/>
    <x v="4"/>
    <n v="-28.498000000000001"/>
  </r>
  <r>
    <n v="9281"/>
    <x v="4638"/>
    <x v="873"/>
    <d v="2021-09-23T00:00:00"/>
    <s v="Standard Class"/>
    <s v="HJ-14875"/>
    <s v="Heather Jas"/>
    <s v="Home Office"/>
    <s v="United States"/>
    <s v="Seattle"/>
    <s v="Washington"/>
    <n v="98105"/>
    <x v="1"/>
    <s v="FUR-BO-10002853"/>
    <s v="Furniture"/>
    <x v="0"/>
    <s v="O'Sullivan 5-Shelf Heavy-Duty Bookcases"/>
    <n v="163.88"/>
    <n v="2"/>
    <x v="0"/>
    <n v="40.97"/>
  </r>
  <r>
    <n v="9282"/>
    <x v="4639"/>
    <x v="220"/>
    <d v="2022-09-14T00:00:00"/>
    <s v="Standard Class"/>
    <s v="CB-12025"/>
    <s v="Cassandra Brandow"/>
    <s v="Consumer"/>
    <s v="United States"/>
    <s v="Richmond"/>
    <s v="Virginia"/>
    <n v="23223"/>
    <x v="0"/>
    <s v="OFF-AP-10000027"/>
    <s v="Office Supplies"/>
    <x v="9"/>
    <s v="Hoover Commercial SteamVac"/>
    <n v="67.900000000000006"/>
    <n v="5"/>
    <x v="0"/>
    <n v="20.37"/>
  </r>
  <r>
    <n v="9283"/>
    <x v="4640"/>
    <x v="945"/>
    <d v="2022-01-03T00:00:00"/>
    <s v="Standard Class"/>
    <s v="EH-14185"/>
    <s v="Evan Henry"/>
    <s v="Consumer"/>
    <s v="United States"/>
    <s v="West Palm Beach"/>
    <s v="Florida"/>
    <n v="33407"/>
    <x v="0"/>
    <s v="OFF-PA-10002421"/>
    <s v="Office Supplies"/>
    <x v="10"/>
    <s v="Embossed Ink Jet Note Cards"/>
    <n v="72.224000000000004"/>
    <n v="4"/>
    <x v="2"/>
    <n v="25.278400000000001"/>
  </r>
  <r>
    <n v="9284"/>
    <x v="4641"/>
    <x v="264"/>
    <d v="2022-09-03T00:00:00"/>
    <s v="Second Class"/>
    <s v="LW-17215"/>
    <s v="Luke Weiss"/>
    <s v="Consumer"/>
    <s v="United States"/>
    <s v="Fort Collins"/>
    <s v="Colorado"/>
    <n v="80525"/>
    <x v="1"/>
    <s v="OFF-LA-10002475"/>
    <s v="Office Supplies"/>
    <x v="2"/>
    <s v="Avery 519"/>
    <n v="11.696"/>
    <n v="2"/>
    <x v="2"/>
    <n v="3.9474"/>
  </r>
  <r>
    <n v="9285"/>
    <x v="4642"/>
    <x v="728"/>
    <d v="2019-11-22T00:00:00"/>
    <s v="Standard Class"/>
    <s v="MK-17905"/>
    <s v="Michael Kennedy"/>
    <s v="Corporate"/>
    <s v="United States"/>
    <s v="Franklin"/>
    <s v="Wisconsin"/>
    <n v="53132"/>
    <x v="2"/>
    <s v="FUR-CH-10001482"/>
    <s v="Furniture"/>
    <x v="1"/>
    <s v="Office Star - Mesh Screen back chair with Vinyl seat"/>
    <n v="392.94"/>
    <n v="3"/>
    <x v="0"/>
    <n v="43.223399999999998"/>
  </r>
  <r>
    <n v="9286"/>
    <x v="4643"/>
    <x v="82"/>
    <d v="2020-11-23T00:00:00"/>
    <s v="First Class"/>
    <s v="JH-15820"/>
    <s v="John Huston"/>
    <s v="Consumer"/>
    <s v="United States"/>
    <s v="Monroe"/>
    <s v="North Carolina"/>
    <n v="28110"/>
    <x v="0"/>
    <s v="FUR-FU-10000087"/>
    <s v="Furniture"/>
    <x v="5"/>
    <s v="Executive Impressions 14&quot; Two-Color Numerals Wall Clock"/>
    <n v="18.175999999999998"/>
    <n v="1"/>
    <x v="2"/>
    <n v="4.7712000000000003"/>
  </r>
  <r>
    <n v="9287"/>
    <x v="4644"/>
    <x v="249"/>
    <d v="2022-06-25T00:00:00"/>
    <s v="Standard Class"/>
    <s v="DB-13270"/>
    <s v="Deborah Brumfield"/>
    <s v="Home Office"/>
    <s v="United States"/>
    <s v="Dallas"/>
    <s v="Texas"/>
    <n v="75081"/>
    <x v="2"/>
    <s v="OFF-BI-10003166"/>
    <s v="Office Supplies"/>
    <x v="8"/>
    <s v="GBC Plasticlear Binding Covers"/>
    <n v="6.8879999999999999"/>
    <n v="3"/>
    <x v="3"/>
    <n v="-11.020799999999999"/>
  </r>
  <r>
    <n v="9288"/>
    <x v="4644"/>
    <x v="249"/>
    <d v="2022-06-25T00:00:00"/>
    <s v="Standard Class"/>
    <s v="DB-13270"/>
    <s v="Deborah Brumfield"/>
    <s v="Home Office"/>
    <s v="United States"/>
    <s v="Dallas"/>
    <s v="Texas"/>
    <n v="75081"/>
    <x v="2"/>
    <s v="FUR-TA-10000688"/>
    <s v="Furniture"/>
    <x v="3"/>
    <s v="Chromcraft Bull-Nose Wood Round Conference Table Top, Wood Base"/>
    <n v="457.48500000000001"/>
    <n v="3"/>
    <x v="4"/>
    <n v="-84.961500000000001"/>
  </r>
  <r>
    <n v="9289"/>
    <x v="4645"/>
    <x v="329"/>
    <d v="2022-12-02T00:00:00"/>
    <s v="First Class"/>
    <s v="TB-21625"/>
    <s v="Trudy Brown"/>
    <s v="Consumer"/>
    <s v="United States"/>
    <s v="Philadelphia"/>
    <s v="Pennsylvania"/>
    <n v="19134"/>
    <x v="3"/>
    <s v="FUR-CH-10003981"/>
    <s v="Furniture"/>
    <x v="1"/>
    <s v="Global Commerce Series Low-Back Swivel/Tilt Chairs"/>
    <n v="1079.316"/>
    <n v="6"/>
    <x v="4"/>
    <n v="-15.418799999999999"/>
  </r>
  <r>
    <n v="9290"/>
    <x v="4646"/>
    <x v="488"/>
    <d v="2019-04-25T00:00:00"/>
    <s v="Second Class"/>
    <s v="NM-18445"/>
    <s v="Nathan Mautz"/>
    <s v="Home Office"/>
    <s v="United States"/>
    <s v="San Francisco"/>
    <s v="California"/>
    <n v="94109"/>
    <x v="1"/>
    <s v="OFF-PA-10001878"/>
    <s v="Office Supplies"/>
    <x v="10"/>
    <s v="Xerox 1891"/>
    <n v="48.91"/>
    <n v="1"/>
    <x v="0"/>
    <n v="22.9877"/>
  </r>
  <r>
    <n v="9291"/>
    <x v="4647"/>
    <x v="865"/>
    <d v="2019-09-24T00:00:00"/>
    <s v="First Class"/>
    <s v="TT-21220"/>
    <s v="Thomas Thornton"/>
    <s v="Consumer"/>
    <s v="United States"/>
    <s v="Dover"/>
    <s v="Delaware"/>
    <n v="19901"/>
    <x v="3"/>
    <s v="OFF-AR-10002375"/>
    <s v="Office Supplies"/>
    <x v="6"/>
    <s v="Newell 351"/>
    <n v="9.84"/>
    <n v="3"/>
    <x v="0"/>
    <n v="2.8536000000000001"/>
  </r>
  <r>
    <n v="9292"/>
    <x v="4647"/>
    <x v="865"/>
    <d v="2019-09-24T00:00:00"/>
    <s v="First Class"/>
    <s v="TT-21220"/>
    <s v="Thomas Thornton"/>
    <s v="Consumer"/>
    <s v="United States"/>
    <s v="Dover"/>
    <s v="Delaware"/>
    <n v="19901"/>
    <x v="3"/>
    <s v="OFF-BI-10004965"/>
    <s v="Office Supplies"/>
    <x v="8"/>
    <s v="Ibico Covers for Plastic or Wire Binding Elements"/>
    <n v="34.5"/>
    <n v="3"/>
    <x v="0"/>
    <n v="15.525"/>
  </r>
  <r>
    <n v="9293"/>
    <x v="4648"/>
    <x v="580"/>
    <d v="2022-03-01T00:00:00"/>
    <s v="Same Day"/>
    <s v="RS-19765"/>
    <s v="Roland Schwarz"/>
    <s v="Corporate"/>
    <s v="United States"/>
    <s v="Waco"/>
    <s v="Texas"/>
    <n v="76706"/>
    <x v="2"/>
    <s v="OFF-BI-10004022"/>
    <s v="Office Supplies"/>
    <x v="8"/>
    <s v="Acco Suede Grain Vinyl Round Ring Binder"/>
    <n v="0.55600000000000005"/>
    <n v="1"/>
    <x v="3"/>
    <n v="-0.94520000000000004"/>
  </r>
  <r>
    <n v="9294"/>
    <x v="4649"/>
    <x v="701"/>
    <d v="2022-11-20T00:00:00"/>
    <s v="Second Class"/>
    <s v="TB-21625"/>
    <s v="Trudy Brown"/>
    <s v="Consumer"/>
    <s v="United States"/>
    <s v="Hagerstown"/>
    <s v="Maryland"/>
    <n v="21740"/>
    <x v="3"/>
    <s v="OFF-BI-10000050"/>
    <s v="Office Supplies"/>
    <x v="8"/>
    <s v="Angle-D Binders with Locking Rings, Label Holders"/>
    <n v="43.8"/>
    <n v="6"/>
    <x v="0"/>
    <n v="20.585999999999999"/>
  </r>
  <r>
    <n v="9295"/>
    <x v="4650"/>
    <x v="39"/>
    <d v="2022-05-31T00:00:00"/>
    <s v="Standard Class"/>
    <s v="AM-10360"/>
    <s v="Alice McCarthy"/>
    <s v="Corporate"/>
    <s v="United States"/>
    <s v="Cleveland"/>
    <s v="Ohio"/>
    <n v="44105"/>
    <x v="3"/>
    <s v="OFF-PA-10002464"/>
    <s v="Office Supplies"/>
    <x v="10"/>
    <s v="HP Office Recycled Paper (20Lb. and 87 Bright)"/>
    <n v="13.872"/>
    <n v="3"/>
    <x v="2"/>
    <n v="5.0286"/>
  </r>
  <r>
    <n v="9296"/>
    <x v="4650"/>
    <x v="39"/>
    <d v="2022-05-31T00:00:00"/>
    <s v="Standard Class"/>
    <s v="AM-10360"/>
    <s v="Alice McCarthy"/>
    <s v="Corporate"/>
    <s v="United States"/>
    <s v="Cleveland"/>
    <s v="Ohio"/>
    <n v="44105"/>
    <x v="3"/>
    <s v="FUR-BO-10004709"/>
    <s v="Furniture"/>
    <x v="0"/>
    <s v="Bush Westfield Collection Bookcases, Medium Cherry Finish"/>
    <n v="115.96"/>
    <n v="4"/>
    <x v="5"/>
    <n v="-64.937600000000003"/>
  </r>
  <r>
    <n v="9297"/>
    <x v="4651"/>
    <x v="24"/>
    <d v="2020-04-21T00:00:00"/>
    <s v="Second Class"/>
    <s v="MP-17965"/>
    <s v="Michael Paige"/>
    <s v="Corporate"/>
    <s v="United States"/>
    <s v="Mcallen"/>
    <s v="Texas"/>
    <n v="78501"/>
    <x v="2"/>
    <s v="TEC-AC-10003590"/>
    <s v="Technology"/>
    <x v="11"/>
    <s v="TRENDnet 56K USB 2.0 Phone, Internet and Fax Modem"/>
    <n v="41.423999999999999"/>
    <n v="2"/>
    <x v="2"/>
    <n v="8.2848000000000006"/>
  </r>
  <r>
    <n v="9298"/>
    <x v="4651"/>
    <x v="24"/>
    <d v="2020-04-21T00:00:00"/>
    <s v="Second Class"/>
    <s v="MP-17965"/>
    <s v="Michael Paige"/>
    <s v="Corporate"/>
    <s v="United States"/>
    <s v="Mcallen"/>
    <s v="Texas"/>
    <n v="78501"/>
    <x v="2"/>
    <s v="TEC-PH-10003357"/>
    <s v="Technology"/>
    <x v="7"/>
    <s v="Grandstream GXP2100 Mainstream Business Phone"/>
    <n v="244.768"/>
    <n v="4"/>
    <x v="2"/>
    <n v="24.476800000000001"/>
  </r>
  <r>
    <n v="9299"/>
    <x v="4651"/>
    <x v="24"/>
    <d v="2020-04-21T00:00:00"/>
    <s v="Second Class"/>
    <s v="MP-17965"/>
    <s v="Michael Paige"/>
    <s v="Corporate"/>
    <s v="United States"/>
    <s v="Mcallen"/>
    <s v="Texas"/>
    <n v="78501"/>
    <x v="2"/>
    <s v="OFF-AR-10003373"/>
    <s v="Office Supplies"/>
    <x v="6"/>
    <s v="Boston School Pro Electric Pencil Sharpener, 1670"/>
    <n v="74.352000000000004"/>
    <n v="3"/>
    <x v="2"/>
    <n v="6.5057999999999998"/>
  </r>
  <r>
    <n v="9300"/>
    <x v="4651"/>
    <x v="24"/>
    <d v="2020-04-21T00:00:00"/>
    <s v="Second Class"/>
    <s v="MP-17965"/>
    <s v="Michael Paige"/>
    <s v="Corporate"/>
    <s v="United States"/>
    <s v="Mcallen"/>
    <s v="Texas"/>
    <n v="78501"/>
    <x v="2"/>
    <s v="OFF-BI-10003676"/>
    <s v="Office Supplies"/>
    <x v="8"/>
    <s v="GBC Standard Recycled Report Covers, Clear Plastic Sheets"/>
    <n v="4.3120000000000003"/>
    <n v="2"/>
    <x v="3"/>
    <n v="-6.8992000000000004"/>
  </r>
  <r>
    <n v="9301"/>
    <x v="4651"/>
    <x v="24"/>
    <d v="2020-04-21T00:00:00"/>
    <s v="Second Class"/>
    <s v="MP-17965"/>
    <s v="Michael Paige"/>
    <s v="Corporate"/>
    <s v="United States"/>
    <s v="Mcallen"/>
    <s v="Texas"/>
    <n v="78501"/>
    <x v="2"/>
    <s v="FUR-CH-10000225"/>
    <s v="Furniture"/>
    <x v="1"/>
    <s v="Global Geo Office Task Chair, Gray"/>
    <n v="56.686"/>
    <n v="1"/>
    <x v="4"/>
    <n v="-20.245000000000001"/>
  </r>
  <r>
    <n v="9302"/>
    <x v="4651"/>
    <x v="24"/>
    <d v="2020-04-21T00:00:00"/>
    <s v="Second Class"/>
    <s v="MP-17965"/>
    <s v="Michael Paige"/>
    <s v="Corporate"/>
    <s v="United States"/>
    <s v="Mcallen"/>
    <s v="Texas"/>
    <n v="78501"/>
    <x v="2"/>
    <s v="TEC-PH-10001870"/>
    <s v="Technology"/>
    <x v="7"/>
    <s v="Lunatik TT5L-002 Taktik Strike Impact Protection System for iPhone 5"/>
    <n v="97.968000000000004"/>
    <n v="2"/>
    <x v="2"/>
    <n v="6.1230000000000002"/>
  </r>
  <r>
    <n v="9303"/>
    <x v="4651"/>
    <x v="24"/>
    <d v="2020-04-21T00:00:00"/>
    <s v="Second Class"/>
    <s v="MP-17965"/>
    <s v="Michael Paige"/>
    <s v="Corporate"/>
    <s v="United States"/>
    <s v="Mcallen"/>
    <s v="Texas"/>
    <n v="78501"/>
    <x v="2"/>
    <s v="OFF-AR-10003481"/>
    <s v="Office Supplies"/>
    <x v="6"/>
    <s v="Newell 348"/>
    <n v="7.8719999999999999"/>
    <n v="3"/>
    <x v="2"/>
    <n v="0.88560000000000005"/>
  </r>
  <r>
    <n v="9304"/>
    <x v="4651"/>
    <x v="24"/>
    <d v="2020-04-21T00:00:00"/>
    <s v="Second Class"/>
    <s v="MP-17965"/>
    <s v="Michael Paige"/>
    <s v="Corporate"/>
    <s v="United States"/>
    <s v="Mcallen"/>
    <s v="Texas"/>
    <n v="78501"/>
    <x v="2"/>
    <s v="OFF-PA-10003936"/>
    <s v="Office Supplies"/>
    <x v="10"/>
    <s v="Xerox 1994"/>
    <n v="15.552"/>
    <n v="3"/>
    <x v="2"/>
    <n v="5.4432"/>
  </r>
  <r>
    <n v="9305"/>
    <x v="4651"/>
    <x v="24"/>
    <d v="2020-04-21T00:00:00"/>
    <s v="Second Class"/>
    <s v="MP-17965"/>
    <s v="Michael Paige"/>
    <s v="Corporate"/>
    <s v="United States"/>
    <s v="Mcallen"/>
    <s v="Texas"/>
    <n v="78501"/>
    <x v="2"/>
    <s v="OFF-BI-10000320"/>
    <s v="Office Supplies"/>
    <x v="8"/>
    <s v="GBC Plastic Binding Combs"/>
    <n v="1.476"/>
    <n v="1"/>
    <x v="3"/>
    <n v="-2.2877999999999998"/>
  </r>
  <r>
    <n v="9306"/>
    <x v="4652"/>
    <x v="444"/>
    <d v="2020-09-23T00:00:00"/>
    <s v="Standard Class"/>
    <s v="MH-17290"/>
    <s v="Marc Harrigan"/>
    <s v="Home Office"/>
    <s v="United States"/>
    <s v="Santa Fe"/>
    <s v="New Mexico"/>
    <n v="87505"/>
    <x v="1"/>
    <s v="OFF-AR-10001972"/>
    <s v="Office Supplies"/>
    <x v="6"/>
    <s v="Newell 323"/>
    <n v="8.4"/>
    <n v="5"/>
    <x v="0"/>
    <n v="2.1840000000000002"/>
  </r>
  <r>
    <n v="9307"/>
    <x v="4653"/>
    <x v="727"/>
    <d v="2019-03-29T00:00:00"/>
    <s v="Standard Class"/>
    <s v="CA-12265"/>
    <s v="Christina Anderson"/>
    <s v="Consumer"/>
    <s v="United States"/>
    <s v="San Francisco"/>
    <s v="California"/>
    <n v="94110"/>
    <x v="1"/>
    <s v="OFF-AR-10003829"/>
    <s v="Office Supplies"/>
    <x v="6"/>
    <s v="Newell 35"/>
    <n v="6.56"/>
    <n v="2"/>
    <x v="0"/>
    <n v="1.9024000000000001"/>
  </r>
  <r>
    <n v="9308"/>
    <x v="4653"/>
    <x v="727"/>
    <d v="2019-03-29T00:00:00"/>
    <s v="Standard Class"/>
    <s v="CA-12265"/>
    <s v="Christina Anderson"/>
    <s v="Consumer"/>
    <s v="United States"/>
    <s v="San Francisco"/>
    <s v="California"/>
    <n v="94110"/>
    <x v="1"/>
    <s v="OFF-AR-10003338"/>
    <s v="Office Supplies"/>
    <x v="6"/>
    <s v="Eberhard Faber 3 1/2&quot; Golf Pencils"/>
    <n v="14.88"/>
    <n v="2"/>
    <x v="0"/>
    <n v="3.72"/>
  </r>
  <r>
    <n v="9309"/>
    <x v="4653"/>
    <x v="727"/>
    <d v="2019-03-29T00:00:00"/>
    <s v="Standard Class"/>
    <s v="CA-12265"/>
    <s v="Christina Anderson"/>
    <s v="Consumer"/>
    <s v="United States"/>
    <s v="San Francisco"/>
    <s v="California"/>
    <n v="94110"/>
    <x v="1"/>
    <s v="TEC-AC-10002558"/>
    <s v="Technology"/>
    <x v="11"/>
    <s v="ImationÂ SwivelÂ Flash DriveÂ USBÂ flash driveÂ - 8 GB"/>
    <n v="45.48"/>
    <n v="4"/>
    <x v="0"/>
    <n v="15.917999999999999"/>
  </r>
  <r>
    <n v="9310"/>
    <x v="4653"/>
    <x v="727"/>
    <d v="2019-03-29T00:00:00"/>
    <s v="Standard Class"/>
    <s v="CA-12265"/>
    <s v="Christina Anderson"/>
    <s v="Consumer"/>
    <s v="United States"/>
    <s v="San Francisco"/>
    <s v="California"/>
    <n v="94110"/>
    <x v="1"/>
    <s v="OFF-AR-10000034"/>
    <s v="Office Supplies"/>
    <x v="6"/>
    <s v="BIC Brite Liner Grip Highlighters, Assorted, 5/Pack"/>
    <n v="25.44"/>
    <n v="6"/>
    <x v="0"/>
    <n v="9.9215999999999998"/>
  </r>
  <r>
    <n v="9311"/>
    <x v="4654"/>
    <x v="370"/>
    <d v="2021-08-30T00:00:00"/>
    <s v="Standard Class"/>
    <s v="KD-16615"/>
    <s v="Ken Dana"/>
    <s v="Corporate"/>
    <s v="United States"/>
    <s v="New York City"/>
    <s v="New York"/>
    <n v="10024"/>
    <x v="3"/>
    <s v="OFF-BI-10001510"/>
    <s v="Office Supplies"/>
    <x v="8"/>
    <s v="Deluxe Heavy-Duty Vinyl Round Ring Binder"/>
    <n v="146.68799999999999"/>
    <n v="8"/>
    <x v="2"/>
    <n v="45.84"/>
  </r>
  <r>
    <n v="9312"/>
    <x v="4655"/>
    <x v="904"/>
    <d v="2022-03-11T00:00:00"/>
    <s v="Standard Class"/>
    <s v="DW-13540"/>
    <s v="Don Weiss"/>
    <s v="Consumer"/>
    <s v="United States"/>
    <s v="Dallas"/>
    <s v="Texas"/>
    <n v="75220"/>
    <x v="2"/>
    <s v="OFF-LA-10000134"/>
    <s v="Office Supplies"/>
    <x v="2"/>
    <s v="Avery 511"/>
    <n v="4.9279999999999999"/>
    <n v="2"/>
    <x v="2"/>
    <n v="1.7248000000000001"/>
  </r>
  <r>
    <n v="9313"/>
    <x v="4655"/>
    <x v="904"/>
    <d v="2022-03-11T00:00:00"/>
    <s v="Standard Class"/>
    <s v="DW-13540"/>
    <s v="Don Weiss"/>
    <s v="Consumer"/>
    <s v="United States"/>
    <s v="Dallas"/>
    <s v="Texas"/>
    <n v="75220"/>
    <x v="2"/>
    <s v="OFF-AR-10000588"/>
    <s v="Office Supplies"/>
    <x v="6"/>
    <s v="Newell 345"/>
    <n v="63.488"/>
    <n v="4"/>
    <x v="2"/>
    <n v="4.7615999999999996"/>
  </r>
  <r>
    <n v="9314"/>
    <x v="4656"/>
    <x v="1214"/>
    <d v="2020-11-10T00:00:00"/>
    <s v="Same Day"/>
    <s v="AG-10495"/>
    <s v="Andrew Gjertsen"/>
    <s v="Corporate"/>
    <s v="United States"/>
    <s v="Detroit"/>
    <s v="Michigan"/>
    <n v="48234"/>
    <x v="2"/>
    <s v="OFF-ST-10003282"/>
    <s v="Office Supplies"/>
    <x v="4"/>
    <s v="Advantus 10-Drawer Portable Organizer, Chrome Metal Frame, Smoke Drawers"/>
    <n v="418.32"/>
    <n v="7"/>
    <x v="0"/>
    <n v="117.1296"/>
  </r>
  <r>
    <n v="9315"/>
    <x v="4656"/>
    <x v="1214"/>
    <d v="2020-11-10T00:00:00"/>
    <s v="Same Day"/>
    <s v="AG-10495"/>
    <s v="Andrew Gjertsen"/>
    <s v="Corporate"/>
    <s v="United States"/>
    <s v="Detroit"/>
    <s v="Michigan"/>
    <n v="48234"/>
    <x v="2"/>
    <s v="OFF-AP-10002311"/>
    <s v="Office Supplies"/>
    <x v="9"/>
    <s v="Holmes Replacement Filter for HEPA Air Cleaner, Very Large Room, HEPA Filter"/>
    <n v="123.858"/>
    <n v="2"/>
    <x v="9"/>
    <n v="46.790799999999997"/>
  </r>
  <r>
    <n v="9316"/>
    <x v="4657"/>
    <x v="41"/>
    <d v="2021-04-08T00:00:00"/>
    <s v="Standard Class"/>
    <s v="JH-16180"/>
    <s v="Justin Hirsh"/>
    <s v="Consumer"/>
    <s v="United States"/>
    <s v="Philadelphia"/>
    <s v="Pennsylvania"/>
    <n v="19140"/>
    <x v="3"/>
    <s v="TEC-PH-10000141"/>
    <s v="Technology"/>
    <x v="7"/>
    <s v="Clearsounds A400"/>
    <n v="118.782"/>
    <n v="3"/>
    <x v="10"/>
    <n v="-27.715800000000002"/>
  </r>
  <r>
    <n v="9317"/>
    <x v="4657"/>
    <x v="41"/>
    <d v="2021-04-08T00:00:00"/>
    <s v="Standard Class"/>
    <s v="JH-16180"/>
    <s v="Justin Hirsh"/>
    <s v="Consumer"/>
    <s v="United States"/>
    <s v="Philadelphia"/>
    <s v="Pennsylvania"/>
    <n v="19140"/>
    <x v="3"/>
    <s v="OFF-SU-10000646"/>
    <s v="Office Supplies"/>
    <x v="14"/>
    <s v="Premier Automatic Letter Opener"/>
    <n v="769.18399999999997"/>
    <n v="4"/>
    <x v="2"/>
    <n v="-163.45160000000001"/>
  </r>
  <r>
    <n v="9318"/>
    <x v="4658"/>
    <x v="1215"/>
    <d v="2022-02-25T00:00:00"/>
    <s v="Standard Class"/>
    <s v="DK-13090"/>
    <s v="Dave Kipp"/>
    <s v="Consumer"/>
    <s v="United States"/>
    <s v="Carrollton"/>
    <s v="Texas"/>
    <n v="75007"/>
    <x v="2"/>
    <s v="TEC-AC-10002076"/>
    <s v="Technology"/>
    <x v="11"/>
    <s v="Microsoft Natural Keyboard Elite"/>
    <n v="47.904000000000003"/>
    <n v="1"/>
    <x v="2"/>
    <n v="-2.9940000000000002"/>
  </r>
  <r>
    <n v="9319"/>
    <x v="4659"/>
    <x v="228"/>
    <d v="2022-07-24T00:00:00"/>
    <s v="Standard Class"/>
    <s v="AR-10825"/>
    <s v="Anthony Rawles"/>
    <s v="Corporate"/>
    <s v="United States"/>
    <s v="New York City"/>
    <s v="New York"/>
    <n v="10009"/>
    <x v="3"/>
    <s v="OFF-PA-10000743"/>
    <s v="Office Supplies"/>
    <x v="10"/>
    <s v="Xerox 1977"/>
    <n v="13.36"/>
    <n v="2"/>
    <x v="0"/>
    <n v="6.4127999999999998"/>
  </r>
  <r>
    <n v="9320"/>
    <x v="4659"/>
    <x v="228"/>
    <d v="2022-07-24T00:00:00"/>
    <s v="Standard Class"/>
    <s v="AR-10825"/>
    <s v="Anthony Rawles"/>
    <s v="Corporate"/>
    <s v="United States"/>
    <s v="New York City"/>
    <s v="New York"/>
    <n v="10009"/>
    <x v="3"/>
    <s v="FUR-CH-10002780"/>
    <s v="Furniture"/>
    <x v="1"/>
    <s v="Office Star - Task Chair with Contemporary Loop Arms"/>
    <n v="163.76400000000001"/>
    <n v="2"/>
    <x v="9"/>
    <n v="25.474399999999999"/>
  </r>
  <r>
    <n v="9321"/>
    <x v="4659"/>
    <x v="228"/>
    <d v="2022-07-24T00:00:00"/>
    <s v="Standard Class"/>
    <s v="AR-10825"/>
    <s v="Anthony Rawles"/>
    <s v="Corporate"/>
    <s v="United States"/>
    <s v="New York City"/>
    <s v="New York"/>
    <n v="10009"/>
    <x v="3"/>
    <s v="FUR-FU-10000747"/>
    <s v="Furniture"/>
    <x v="5"/>
    <s v="Tenex B1-RE Series Chair Mats for Low Pile Carpets"/>
    <n v="183.92"/>
    <n v="4"/>
    <x v="0"/>
    <n v="31.266400000000001"/>
  </r>
  <r>
    <n v="9322"/>
    <x v="4660"/>
    <x v="254"/>
    <d v="2021-11-07T00:00:00"/>
    <s v="Standard Class"/>
    <s v="SM-20005"/>
    <s v="Sally Matthias"/>
    <s v="Consumer"/>
    <s v="United States"/>
    <s v="Houston"/>
    <s v="Texas"/>
    <n v="77041"/>
    <x v="2"/>
    <s v="FUR-FU-10002445"/>
    <s v="Furniture"/>
    <x v="5"/>
    <s v="DAX Two-Tone Rosewood/Black Document Frame, Desktop, 5 x 7"/>
    <n v="11.375999999999999"/>
    <n v="3"/>
    <x v="7"/>
    <n v="-5.6879999999999997"/>
  </r>
  <r>
    <n v="9323"/>
    <x v="4660"/>
    <x v="254"/>
    <d v="2021-11-07T00:00:00"/>
    <s v="Standard Class"/>
    <s v="SM-20005"/>
    <s v="Sally Matthias"/>
    <s v="Consumer"/>
    <s v="United States"/>
    <s v="Houston"/>
    <s v="Texas"/>
    <n v="77041"/>
    <x v="2"/>
    <s v="FUR-FU-10000723"/>
    <s v="Furniture"/>
    <x v="5"/>
    <s v="Deflect-o EconoMat Studded, No Bevel Mat for Low Pile Carpeting"/>
    <n v="66.111999999999995"/>
    <n v="4"/>
    <x v="7"/>
    <n v="-84.2928"/>
  </r>
  <r>
    <n v="9324"/>
    <x v="4661"/>
    <x v="397"/>
    <d v="2022-09-28T00:00:00"/>
    <s v="Standard Class"/>
    <s v="DB-13660"/>
    <s v="Duane Benoit"/>
    <s v="Consumer"/>
    <s v="United States"/>
    <s v="Los Angeles"/>
    <s v="California"/>
    <n v="90036"/>
    <x v="1"/>
    <s v="OFF-PA-10003641"/>
    <s v="Office Supplies"/>
    <x v="10"/>
    <s v="Xerox 1909"/>
    <n v="211.04"/>
    <n v="8"/>
    <x v="0"/>
    <n v="97.078400000000002"/>
  </r>
  <r>
    <n v="9325"/>
    <x v="4661"/>
    <x v="397"/>
    <d v="2022-09-28T00:00:00"/>
    <s v="Standard Class"/>
    <s v="DB-13660"/>
    <s v="Duane Benoit"/>
    <s v="Consumer"/>
    <s v="United States"/>
    <s v="Los Angeles"/>
    <s v="California"/>
    <n v="90036"/>
    <x v="1"/>
    <s v="FUR-CH-10003973"/>
    <s v="Furniture"/>
    <x v="1"/>
    <s v="GuestStacker Chair with Chrome Finish Legs"/>
    <n v="594.81600000000003"/>
    <n v="2"/>
    <x v="2"/>
    <n v="59.4816"/>
  </r>
  <r>
    <n v="9326"/>
    <x v="4661"/>
    <x v="397"/>
    <d v="2022-09-28T00:00:00"/>
    <s v="Standard Class"/>
    <s v="DB-13660"/>
    <s v="Duane Benoit"/>
    <s v="Consumer"/>
    <s v="United States"/>
    <s v="Los Angeles"/>
    <s v="California"/>
    <n v="90036"/>
    <x v="1"/>
    <s v="OFF-BI-10000977"/>
    <s v="Office Supplies"/>
    <x v="8"/>
    <s v="Ibico Plastic Spiral Binding Combs"/>
    <n v="72.959999999999994"/>
    <n v="3"/>
    <x v="2"/>
    <n v="23.712"/>
  </r>
  <r>
    <n v="9327"/>
    <x v="4662"/>
    <x v="210"/>
    <d v="2022-09-09T00:00:00"/>
    <s v="First Class"/>
    <s v="PF-19225"/>
    <s v="Phillip Flathmann"/>
    <s v="Consumer"/>
    <s v="United States"/>
    <s v="Edmonds"/>
    <s v="Washington"/>
    <n v="98026"/>
    <x v="1"/>
    <s v="FUR-FU-10004053"/>
    <s v="Furniture"/>
    <x v="5"/>
    <s v="DAX Two-Tone Silver Metal Document Frame"/>
    <n v="80.959999999999994"/>
    <n v="4"/>
    <x v="0"/>
    <n v="34.812800000000003"/>
  </r>
  <r>
    <n v="9328"/>
    <x v="4662"/>
    <x v="210"/>
    <d v="2022-09-09T00:00:00"/>
    <s v="First Class"/>
    <s v="PF-19225"/>
    <s v="Phillip Flathmann"/>
    <s v="Consumer"/>
    <s v="United States"/>
    <s v="Edmonds"/>
    <s v="Washington"/>
    <n v="98026"/>
    <x v="1"/>
    <s v="TEC-PH-10002033"/>
    <s v="Technology"/>
    <x v="7"/>
    <s v="Konftel 250 ConferenceÂ phoneÂ - Charcoal black"/>
    <n v="455.71199999999999"/>
    <n v="2"/>
    <x v="2"/>
    <n v="34.178400000000003"/>
  </r>
  <r>
    <n v="9329"/>
    <x v="4662"/>
    <x v="210"/>
    <d v="2022-09-09T00:00:00"/>
    <s v="First Class"/>
    <s v="PF-19225"/>
    <s v="Phillip Flathmann"/>
    <s v="Consumer"/>
    <s v="United States"/>
    <s v="Edmonds"/>
    <s v="Washington"/>
    <n v="98026"/>
    <x v="1"/>
    <s v="OFF-AR-10004260"/>
    <s v="Office Supplies"/>
    <x v="6"/>
    <s v="Boston 1799 Powerhouse Electric Pencil Sharpener"/>
    <n v="25.98"/>
    <n v="1"/>
    <x v="0"/>
    <n v="7.2744"/>
  </r>
  <r>
    <n v="9330"/>
    <x v="4663"/>
    <x v="109"/>
    <d v="2020-11-29T00:00:00"/>
    <s v="First Class"/>
    <s v="AJ-10945"/>
    <s v="Ashley Jarboe"/>
    <s v="Consumer"/>
    <s v="United States"/>
    <s v="San Francisco"/>
    <s v="California"/>
    <n v="94110"/>
    <x v="1"/>
    <s v="OFF-AP-10004655"/>
    <s v="Office Supplies"/>
    <x v="9"/>
    <s v="Holmes Visible Mist Ultrasonic Humidifier with 2.3-Gallon Output per Day, Replacement Filter"/>
    <n v="45.28"/>
    <n v="4"/>
    <x v="0"/>
    <n v="15.395200000000001"/>
  </r>
  <r>
    <n v="9331"/>
    <x v="4664"/>
    <x v="768"/>
    <d v="2020-11-17T00:00:00"/>
    <s v="Standard Class"/>
    <s v="EB-14110"/>
    <s v="Eugene Barchas"/>
    <s v="Consumer"/>
    <s v="United States"/>
    <s v="New York City"/>
    <s v="New York"/>
    <n v="10035"/>
    <x v="3"/>
    <s v="OFF-EN-10001539"/>
    <s v="Office Supplies"/>
    <x v="12"/>
    <s v="Staple envelope"/>
    <n v="15.56"/>
    <n v="2"/>
    <x v="0"/>
    <n v="7.3132000000000001"/>
  </r>
  <r>
    <n v="9332"/>
    <x v="4665"/>
    <x v="321"/>
    <d v="2021-10-02T00:00:00"/>
    <s v="Standard Class"/>
    <s v="ES-14080"/>
    <s v="Erin Smith"/>
    <s v="Corporate"/>
    <s v="United States"/>
    <s v="Springfield"/>
    <s v="Oregon"/>
    <n v="97477"/>
    <x v="1"/>
    <s v="TEC-PH-10001817"/>
    <s v="Technology"/>
    <x v="7"/>
    <s v="Wilson Electronics DB Pro Signal Booster"/>
    <n v="859.2"/>
    <n v="3"/>
    <x v="2"/>
    <n v="75.180000000000007"/>
  </r>
  <r>
    <n v="9333"/>
    <x v="4666"/>
    <x v="220"/>
    <d v="2022-09-12T00:00:00"/>
    <s v="Second Class"/>
    <s v="SS-20410"/>
    <s v="Shahid Shariari"/>
    <s v="Consumer"/>
    <s v="United States"/>
    <s v="Georgetown"/>
    <s v="Kentucky"/>
    <n v="40324"/>
    <x v="0"/>
    <s v="OFF-AP-10002578"/>
    <s v="Office Supplies"/>
    <x v="9"/>
    <s v="Fellowes Premier Superior Surge Suppressor, 10-Outlet, With Phone and Remote"/>
    <n v="195.68"/>
    <n v="4"/>
    <x v="0"/>
    <n v="50.876800000000003"/>
  </r>
  <r>
    <n v="9334"/>
    <x v="4666"/>
    <x v="220"/>
    <d v="2022-09-12T00:00:00"/>
    <s v="Second Class"/>
    <s v="SS-20410"/>
    <s v="Shahid Shariari"/>
    <s v="Consumer"/>
    <s v="United States"/>
    <s v="Georgetown"/>
    <s v="Kentucky"/>
    <n v="40324"/>
    <x v="0"/>
    <s v="OFF-FA-10000992"/>
    <s v="Office Supplies"/>
    <x v="13"/>
    <s v="Acco Clips to Go Binder Clips, 24 Clips in Two Sizes"/>
    <n v="14.2"/>
    <n v="4"/>
    <x v="0"/>
    <n v="6.6740000000000004"/>
  </r>
  <r>
    <n v="9335"/>
    <x v="4667"/>
    <x v="927"/>
    <d v="2022-05-01T00:00:00"/>
    <s v="First Class"/>
    <s v="AG-10900"/>
    <s v="Arthur Gainer"/>
    <s v="Consumer"/>
    <s v="United States"/>
    <s v="Coral Springs"/>
    <s v="Florida"/>
    <n v="33065"/>
    <x v="0"/>
    <s v="FUR-BO-10001798"/>
    <s v="Furniture"/>
    <x v="0"/>
    <s v="Bush Somerset Collection Bookcase"/>
    <n v="314.35199999999998"/>
    <n v="3"/>
    <x v="2"/>
    <n v="-15.717599999999999"/>
  </r>
  <r>
    <n v="9336"/>
    <x v="4667"/>
    <x v="927"/>
    <d v="2022-05-01T00:00:00"/>
    <s v="First Class"/>
    <s v="AG-10900"/>
    <s v="Arthur Gainer"/>
    <s v="Consumer"/>
    <s v="United States"/>
    <s v="Coral Springs"/>
    <s v="Florida"/>
    <n v="33065"/>
    <x v="0"/>
    <s v="OFF-LA-10004409"/>
    <s v="Office Supplies"/>
    <x v="2"/>
    <s v="Avery 492"/>
    <n v="4.6079999999999997"/>
    <n v="2"/>
    <x v="2"/>
    <n v="1.4976"/>
  </r>
  <r>
    <n v="9337"/>
    <x v="4668"/>
    <x v="118"/>
    <d v="2022-09-19T00:00:00"/>
    <s v="Standard Class"/>
    <s v="CY-12745"/>
    <s v="Craig Yedwab"/>
    <s v="Corporate"/>
    <s v="United States"/>
    <s v="San Francisco"/>
    <s v="California"/>
    <n v="94110"/>
    <x v="1"/>
    <s v="OFF-FA-10000621"/>
    <s v="Office Supplies"/>
    <x v="13"/>
    <s v="OIC Colored Binder Clips, Assorted Sizes"/>
    <n v="17.899999999999999"/>
    <n v="5"/>
    <x v="0"/>
    <n v="8.7710000000000008"/>
  </r>
  <r>
    <n v="9338"/>
    <x v="4669"/>
    <x v="538"/>
    <d v="2019-10-21T00:00:00"/>
    <s v="Second Class"/>
    <s v="RP-19270"/>
    <s v="Rachel Payne"/>
    <s v="Corporate"/>
    <s v="United States"/>
    <s v="San Francisco"/>
    <s v="California"/>
    <n v="94110"/>
    <x v="1"/>
    <s v="OFF-BI-10003196"/>
    <s v="Office Supplies"/>
    <x v="8"/>
    <s v="Accohide Poly Flexible Ring Binders"/>
    <n v="2.992"/>
    <n v="1"/>
    <x v="2"/>
    <n v="1.1220000000000001"/>
  </r>
  <r>
    <n v="9339"/>
    <x v="4669"/>
    <x v="538"/>
    <d v="2019-10-21T00:00:00"/>
    <s v="Second Class"/>
    <s v="RP-19270"/>
    <s v="Rachel Payne"/>
    <s v="Corporate"/>
    <s v="United States"/>
    <s v="San Francisco"/>
    <s v="California"/>
    <n v="94110"/>
    <x v="1"/>
    <s v="OFF-BI-10003727"/>
    <s v="Office Supplies"/>
    <x v="8"/>
    <s v="Avery Durable Slant Ring Binders With Label Holder"/>
    <n v="20.064"/>
    <n v="6"/>
    <x v="2"/>
    <n v="7.0224000000000002"/>
  </r>
  <r>
    <n v="9340"/>
    <x v="4669"/>
    <x v="538"/>
    <d v="2019-10-21T00:00:00"/>
    <s v="Second Class"/>
    <s v="RP-19270"/>
    <s v="Rachel Payne"/>
    <s v="Corporate"/>
    <s v="United States"/>
    <s v="San Francisco"/>
    <s v="California"/>
    <n v="94110"/>
    <x v="1"/>
    <s v="OFF-PA-10003228"/>
    <s v="Office Supplies"/>
    <x v="10"/>
    <s v="Xerox 1917"/>
    <n v="146.72999999999999"/>
    <n v="3"/>
    <x v="0"/>
    <n v="68.963099999999997"/>
  </r>
  <r>
    <n v="9341"/>
    <x v="4669"/>
    <x v="538"/>
    <d v="2019-10-21T00:00:00"/>
    <s v="Second Class"/>
    <s v="RP-19270"/>
    <s v="Rachel Payne"/>
    <s v="Corporate"/>
    <s v="United States"/>
    <s v="San Francisco"/>
    <s v="California"/>
    <n v="94110"/>
    <x v="1"/>
    <s v="OFF-LA-10002787"/>
    <s v="Office Supplies"/>
    <x v="2"/>
    <s v="Avery 480"/>
    <n v="18.75"/>
    <n v="5"/>
    <x v="0"/>
    <n v="9"/>
  </r>
  <r>
    <n v="9342"/>
    <x v="4669"/>
    <x v="538"/>
    <d v="2019-10-21T00:00:00"/>
    <s v="Second Class"/>
    <s v="RP-19270"/>
    <s v="Rachel Payne"/>
    <s v="Corporate"/>
    <s v="United States"/>
    <s v="San Francisco"/>
    <s v="California"/>
    <n v="94110"/>
    <x v="1"/>
    <s v="TEC-PH-10001305"/>
    <s v="Technology"/>
    <x v="7"/>
    <s v="Panasonic KX TS208W Corded phone"/>
    <n v="117.57599999999999"/>
    <n v="3"/>
    <x v="2"/>
    <n v="11.7576"/>
  </r>
  <r>
    <n v="9343"/>
    <x v="4670"/>
    <x v="69"/>
    <d v="2021-03-17T00:00:00"/>
    <s v="Standard Class"/>
    <s v="DB-13360"/>
    <s v="Dennis Bolton"/>
    <s v="Home Office"/>
    <s v="United States"/>
    <s v="Riverside"/>
    <s v="California"/>
    <n v="92503"/>
    <x v="1"/>
    <s v="OFF-BI-10001036"/>
    <s v="Office Supplies"/>
    <x v="8"/>
    <s v="Cardinal EasyOpen D-Ring Binders"/>
    <n v="51.183999999999997"/>
    <n v="7"/>
    <x v="2"/>
    <n v="19.193999999999999"/>
  </r>
  <r>
    <n v="9344"/>
    <x v="4671"/>
    <x v="922"/>
    <d v="2022-02-19T00:00:00"/>
    <s v="First Class"/>
    <s v="CK-12325"/>
    <s v="Christine Kargatis"/>
    <s v="Home Office"/>
    <s v="United States"/>
    <s v="Troy"/>
    <s v="Ohio"/>
    <n v="45373"/>
    <x v="3"/>
    <s v="FUR-TA-10001086"/>
    <s v="Furniture"/>
    <x v="3"/>
    <s v="SAFCO PlanMaster Boards, 60w x 37-1/2d, White Melamine"/>
    <n v="455.97"/>
    <n v="5"/>
    <x v="10"/>
    <n v="-106.393"/>
  </r>
  <r>
    <n v="9345"/>
    <x v="4671"/>
    <x v="922"/>
    <d v="2022-02-19T00:00:00"/>
    <s v="First Class"/>
    <s v="CK-12325"/>
    <s v="Christine Kargatis"/>
    <s v="Home Office"/>
    <s v="United States"/>
    <s v="Troy"/>
    <s v="Ohio"/>
    <n v="45373"/>
    <x v="3"/>
    <s v="OFF-BI-10001525"/>
    <s v="Office Supplies"/>
    <x v="8"/>
    <s v="Acco Pressboard Covers with Storage Hooks, 14 7/8&quot; x 11&quot;, Executive Red"/>
    <n v="5.7149999999999999"/>
    <n v="5"/>
    <x v="6"/>
    <n v="-4.7625000000000002"/>
  </r>
  <r>
    <n v="9346"/>
    <x v="4671"/>
    <x v="922"/>
    <d v="2022-02-19T00:00:00"/>
    <s v="First Class"/>
    <s v="CK-12325"/>
    <s v="Christine Kargatis"/>
    <s v="Home Office"/>
    <s v="United States"/>
    <s v="Troy"/>
    <s v="Ohio"/>
    <n v="45373"/>
    <x v="3"/>
    <s v="TEC-PH-10000526"/>
    <s v="Technology"/>
    <x v="7"/>
    <s v="Vtech CS6719"/>
    <n v="57.594000000000001"/>
    <n v="1"/>
    <x v="10"/>
    <n v="-11.518800000000001"/>
  </r>
  <r>
    <n v="9347"/>
    <x v="4671"/>
    <x v="922"/>
    <d v="2022-02-19T00:00:00"/>
    <s v="First Class"/>
    <s v="CK-12325"/>
    <s v="Christine Kargatis"/>
    <s v="Home Office"/>
    <s v="United States"/>
    <s v="Troy"/>
    <s v="Ohio"/>
    <n v="45373"/>
    <x v="3"/>
    <s v="FUR-FU-10004973"/>
    <s v="Furniture"/>
    <x v="5"/>
    <s v="Flat Face Poster Frame"/>
    <n v="30.143999999999998"/>
    <n v="2"/>
    <x v="2"/>
    <n v="8.2896000000000001"/>
  </r>
  <r>
    <n v="9348"/>
    <x v="4671"/>
    <x v="922"/>
    <d v="2022-02-19T00:00:00"/>
    <s v="First Class"/>
    <s v="CK-12325"/>
    <s v="Christine Kargatis"/>
    <s v="Home Office"/>
    <s v="United States"/>
    <s v="Troy"/>
    <s v="Ohio"/>
    <n v="45373"/>
    <x v="3"/>
    <s v="FUR-CH-10003981"/>
    <s v="Furniture"/>
    <x v="1"/>
    <s v="Global Commerce Series Low-Back Swivel/Tilt Chairs"/>
    <n v="899.43"/>
    <n v="5"/>
    <x v="4"/>
    <n v="-12.849"/>
  </r>
  <r>
    <n v="9349"/>
    <x v="4672"/>
    <x v="596"/>
    <d v="2021-12-27T00:00:00"/>
    <s v="Standard Class"/>
    <s v="DN-13690"/>
    <s v="Duane Noonan"/>
    <s v="Consumer"/>
    <s v="United States"/>
    <s v="Moreno Valley"/>
    <s v="California"/>
    <n v="92553"/>
    <x v="1"/>
    <s v="FUR-FU-10000277"/>
    <s v="Furniture"/>
    <x v="5"/>
    <s v="Deflect-o DuraMat Antistatic Studded Beveled Mat for Medium Pile Carpeting"/>
    <n v="842.72"/>
    <n v="8"/>
    <x v="0"/>
    <n v="202.25280000000001"/>
  </r>
  <r>
    <n v="9350"/>
    <x v="4672"/>
    <x v="596"/>
    <d v="2021-12-27T00:00:00"/>
    <s v="Standard Class"/>
    <s v="DN-13690"/>
    <s v="Duane Noonan"/>
    <s v="Consumer"/>
    <s v="United States"/>
    <s v="Moreno Valley"/>
    <s v="California"/>
    <n v="92553"/>
    <x v="1"/>
    <s v="FUR-FU-10001934"/>
    <s v="Furniture"/>
    <x v="5"/>
    <s v="Magnifier Swing Arm Lamp"/>
    <n v="41.96"/>
    <n v="2"/>
    <x v="0"/>
    <n v="10.909599999999999"/>
  </r>
  <r>
    <n v="9351"/>
    <x v="4673"/>
    <x v="713"/>
    <d v="2021-09-26T00:00:00"/>
    <s v="Standard Class"/>
    <s v="DP-13105"/>
    <s v="Dave Poirier"/>
    <s v="Corporate"/>
    <s v="United States"/>
    <s v="Seattle"/>
    <s v="Washington"/>
    <n v="98115"/>
    <x v="1"/>
    <s v="OFF-BI-10004970"/>
    <s v="Office Supplies"/>
    <x v="8"/>
    <s v="ACCOHIDE 3-Ring Binder, Blue, 1&quot;"/>
    <n v="13.215999999999999"/>
    <n v="4"/>
    <x v="2"/>
    <n v="4.4603999999999999"/>
  </r>
  <r>
    <n v="9352"/>
    <x v="4673"/>
    <x v="713"/>
    <d v="2021-09-26T00:00:00"/>
    <s v="Standard Class"/>
    <s v="DP-13105"/>
    <s v="Dave Poirier"/>
    <s v="Corporate"/>
    <s v="United States"/>
    <s v="Seattle"/>
    <s v="Washington"/>
    <n v="98115"/>
    <x v="1"/>
    <s v="FUR-CH-10003396"/>
    <s v="Furniture"/>
    <x v="1"/>
    <s v="Global Deluxe Steno Chair"/>
    <n v="184.75200000000001"/>
    <n v="3"/>
    <x v="2"/>
    <n v="-20.784600000000001"/>
  </r>
  <r>
    <n v="9353"/>
    <x v="4674"/>
    <x v="241"/>
    <d v="2022-09-25T00:00:00"/>
    <s v="First Class"/>
    <s v="RO-19780"/>
    <s v="Rose O'Brian"/>
    <s v="Consumer"/>
    <s v="United States"/>
    <s v="Chicago"/>
    <s v="Illinois"/>
    <n v="60623"/>
    <x v="2"/>
    <s v="FUR-CH-10003973"/>
    <s v="Furniture"/>
    <x v="1"/>
    <s v="GuestStacker Chair with Chrome Finish Legs"/>
    <n v="520.46400000000006"/>
    <n v="2"/>
    <x v="4"/>
    <n v="-14.8704"/>
  </r>
  <r>
    <n v="9354"/>
    <x v="4674"/>
    <x v="241"/>
    <d v="2022-09-25T00:00:00"/>
    <s v="First Class"/>
    <s v="RO-19780"/>
    <s v="Rose O'Brian"/>
    <s v="Consumer"/>
    <s v="United States"/>
    <s v="Chicago"/>
    <s v="Illinois"/>
    <n v="60623"/>
    <x v="2"/>
    <s v="OFF-PA-10002109"/>
    <s v="Office Supplies"/>
    <x v="10"/>
    <s v="Wirebound Voice Message Log Book"/>
    <n v="11.423999999999999"/>
    <n v="3"/>
    <x v="2"/>
    <n v="3.7128000000000001"/>
  </r>
  <r>
    <n v="9355"/>
    <x v="4675"/>
    <x v="494"/>
    <d v="2020-12-04T00:00:00"/>
    <s v="Standard Class"/>
    <s v="MA-17560"/>
    <s v="Matt Abelman"/>
    <s v="Home Office"/>
    <s v="United States"/>
    <s v="Jackson"/>
    <s v="Michigan"/>
    <n v="49201"/>
    <x v="2"/>
    <s v="OFF-PA-10001826"/>
    <s v="Office Supplies"/>
    <x v="10"/>
    <s v="Xerox 207"/>
    <n v="19.440000000000001"/>
    <n v="3"/>
    <x v="0"/>
    <n v="9.3312000000000008"/>
  </r>
  <r>
    <n v="9356"/>
    <x v="4675"/>
    <x v="494"/>
    <d v="2020-12-04T00:00:00"/>
    <s v="Standard Class"/>
    <s v="MA-17560"/>
    <s v="Matt Abelman"/>
    <s v="Home Office"/>
    <s v="United States"/>
    <s v="Jackson"/>
    <s v="Michigan"/>
    <n v="49201"/>
    <x v="2"/>
    <s v="OFF-AR-10000823"/>
    <s v="Office Supplies"/>
    <x v="6"/>
    <s v="Newell 307"/>
    <n v="3.64"/>
    <n v="2"/>
    <x v="0"/>
    <n v="1.0192000000000001"/>
  </r>
  <r>
    <n v="9357"/>
    <x v="4675"/>
    <x v="494"/>
    <d v="2020-12-04T00:00:00"/>
    <s v="Standard Class"/>
    <s v="MA-17560"/>
    <s v="Matt Abelman"/>
    <s v="Home Office"/>
    <s v="United States"/>
    <s v="Jackson"/>
    <s v="Michigan"/>
    <n v="49201"/>
    <x v="2"/>
    <s v="OFF-PA-10001776"/>
    <s v="Office Supplies"/>
    <x v="10"/>
    <s v="Wirebound Message Books, Four 2 3/4&quot; x 5&quot; Forms per Page, 600 Sets per Book"/>
    <n v="18.54"/>
    <n v="2"/>
    <x v="0"/>
    <n v="8.7138000000000009"/>
  </r>
  <r>
    <n v="9358"/>
    <x v="4676"/>
    <x v="967"/>
    <d v="2021-01-27T00:00:00"/>
    <s v="Second Class"/>
    <s v="JD-15895"/>
    <s v="Jonathan Doherty"/>
    <s v="Corporate"/>
    <s v="United States"/>
    <s v="New York City"/>
    <s v="New York"/>
    <n v="10024"/>
    <x v="3"/>
    <s v="OFF-BI-10003676"/>
    <s v="Office Supplies"/>
    <x v="8"/>
    <s v="GBC Standard Recycled Report Covers, Clear Plastic Sheets"/>
    <n v="43.12"/>
    <n v="5"/>
    <x v="2"/>
    <n v="15.092000000000001"/>
  </r>
  <r>
    <n v="9359"/>
    <x v="4676"/>
    <x v="967"/>
    <d v="2021-01-27T00:00:00"/>
    <s v="Second Class"/>
    <s v="JD-15895"/>
    <s v="Jonathan Doherty"/>
    <s v="Corporate"/>
    <s v="United States"/>
    <s v="New York City"/>
    <s v="New York"/>
    <n v="10024"/>
    <x v="3"/>
    <s v="FUR-TA-10001095"/>
    <s v="Furniture"/>
    <x v="3"/>
    <s v="Chromcraft Round Conference Tables"/>
    <n v="313.72199999999998"/>
    <n v="3"/>
    <x v="10"/>
    <n v="-99.345299999999995"/>
  </r>
  <r>
    <n v="9360"/>
    <x v="4676"/>
    <x v="967"/>
    <d v="2021-01-27T00:00:00"/>
    <s v="Second Class"/>
    <s v="JD-15895"/>
    <s v="Jonathan Doherty"/>
    <s v="Corporate"/>
    <s v="United States"/>
    <s v="New York City"/>
    <s v="New York"/>
    <n v="10024"/>
    <x v="3"/>
    <s v="FUR-FU-10000747"/>
    <s v="Furniture"/>
    <x v="5"/>
    <s v="Tenex B1-RE Series Chair Mats for Low Pile Carpets"/>
    <n v="45.98"/>
    <n v="1"/>
    <x v="0"/>
    <n v="7.8166000000000002"/>
  </r>
  <r>
    <n v="9361"/>
    <x v="4676"/>
    <x v="967"/>
    <d v="2021-01-27T00:00:00"/>
    <s v="Second Class"/>
    <s v="JD-15895"/>
    <s v="Jonathan Doherty"/>
    <s v="Corporate"/>
    <s v="United States"/>
    <s v="New York City"/>
    <s v="New York"/>
    <n v="10024"/>
    <x v="3"/>
    <s v="OFF-ST-10004337"/>
    <s v="Office Supplies"/>
    <x v="4"/>
    <s v="SAFCO Commercial Wire Shelving, 72h"/>
    <n v="428.68"/>
    <n v="7"/>
    <x v="0"/>
    <n v="0"/>
  </r>
  <r>
    <n v="9362"/>
    <x v="4677"/>
    <x v="708"/>
    <d v="2022-03-24T00:00:00"/>
    <s v="Standard Class"/>
    <s v="PS-18970"/>
    <s v="Paul Stevenson"/>
    <s v="Home Office"/>
    <s v="United States"/>
    <s v="Seattle"/>
    <s v="Washington"/>
    <n v="98105"/>
    <x v="1"/>
    <s v="OFF-BI-10004410"/>
    <s v="Office Supplies"/>
    <x v="8"/>
    <s v="C-Line Peel &amp; Stick Add-On Filing Pockets, 8-3/4 x 5-1/8, 10/Pack"/>
    <n v="30.576000000000001"/>
    <n v="6"/>
    <x v="2"/>
    <n v="10.3194"/>
  </r>
  <r>
    <n v="9363"/>
    <x v="4677"/>
    <x v="708"/>
    <d v="2022-03-24T00:00:00"/>
    <s v="Standard Class"/>
    <s v="PS-18970"/>
    <s v="Paul Stevenson"/>
    <s v="Home Office"/>
    <s v="United States"/>
    <s v="Seattle"/>
    <s v="Washington"/>
    <n v="98105"/>
    <x v="1"/>
    <s v="OFF-FA-10004838"/>
    <s v="Office Supplies"/>
    <x v="13"/>
    <s v="Super Bands, 12/Pack"/>
    <n v="13.02"/>
    <n v="7"/>
    <x v="0"/>
    <n v="0.3906"/>
  </r>
  <r>
    <n v="9364"/>
    <x v="4677"/>
    <x v="708"/>
    <d v="2022-03-24T00:00:00"/>
    <s v="Standard Class"/>
    <s v="PS-18970"/>
    <s v="Paul Stevenson"/>
    <s v="Home Office"/>
    <s v="United States"/>
    <s v="Seattle"/>
    <s v="Washington"/>
    <n v="98105"/>
    <x v="1"/>
    <s v="FUR-FU-10002364"/>
    <s v="Furniture"/>
    <x v="5"/>
    <s v="Eldon Expressions Wood Desk Accessories, Oak"/>
    <n v="22.14"/>
    <n v="3"/>
    <x v="0"/>
    <n v="6.4206000000000003"/>
  </r>
  <r>
    <n v="9365"/>
    <x v="4677"/>
    <x v="708"/>
    <d v="2022-03-24T00:00:00"/>
    <s v="Standard Class"/>
    <s v="PS-18970"/>
    <s v="Paul Stevenson"/>
    <s v="Home Office"/>
    <s v="United States"/>
    <s v="Seattle"/>
    <s v="Washington"/>
    <n v="98105"/>
    <x v="1"/>
    <s v="OFF-ST-10001809"/>
    <s v="Office Supplies"/>
    <x v="4"/>
    <s v="Fellowes Officeware Wire Shelving"/>
    <n v="359.32"/>
    <n v="4"/>
    <x v="0"/>
    <n v="7.1863999999999999"/>
  </r>
  <r>
    <n v="9366"/>
    <x v="4678"/>
    <x v="963"/>
    <d v="2019-08-24T00:00:00"/>
    <s v="First Class"/>
    <s v="JF-15415"/>
    <s v="Jennifer Ferguson"/>
    <s v="Consumer"/>
    <s v="United States"/>
    <s v="Saint Charles"/>
    <s v="Missouri"/>
    <n v="63301"/>
    <x v="2"/>
    <s v="OFF-PA-10001846"/>
    <s v="Office Supplies"/>
    <x v="10"/>
    <s v="Xerox 1899"/>
    <n v="11.56"/>
    <n v="2"/>
    <x v="0"/>
    <n v="5.6643999999999997"/>
  </r>
  <r>
    <n v="9367"/>
    <x v="4679"/>
    <x v="785"/>
    <d v="2019-06-12T00:00:00"/>
    <s v="Standard Class"/>
    <s v="RD-19480"/>
    <s v="Rick Duston"/>
    <s v="Consumer"/>
    <s v="United States"/>
    <s v="Long Beach"/>
    <s v="New York"/>
    <n v="11561"/>
    <x v="3"/>
    <s v="OFF-BI-10003876"/>
    <s v="Office Supplies"/>
    <x v="8"/>
    <s v="Green Canvas Binder for 8-1/2&quot; x 14&quot; Sheets"/>
    <n v="68.48"/>
    <n v="2"/>
    <x v="2"/>
    <n v="25.68"/>
  </r>
  <r>
    <n v="9368"/>
    <x v="4679"/>
    <x v="785"/>
    <d v="2019-06-12T00:00:00"/>
    <s v="Standard Class"/>
    <s v="RD-19480"/>
    <s v="Rick Duston"/>
    <s v="Consumer"/>
    <s v="United States"/>
    <s v="Long Beach"/>
    <s v="New York"/>
    <n v="11561"/>
    <x v="3"/>
    <s v="OFF-ST-10003470"/>
    <s v="Office Supplies"/>
    <x v="4"/>
    <s v="Tennsco Snap-Together Open Shelving Units, Starter Sets and Add-On Units"/>
    <n v="1676.88"/>
    <n v="6"/>
    <x v="0"/>
    <n v="83.843999999999994"/>
  </r>
  <r>
    <n v="9369"/>
    <x v="4680"/>
    <x v="281"/>
    <d v="2021-04-08T00:00:00"/>
    <s v="First Class"/>
    <s v="ES-14080"/>
    <s v="Erin Smith"/>
    <s v="Corporate"/>
    <s v="United States"/>
    <s v="Lakewood"/>
    <s v="New Jersey"/>
    <n v="8701"/>
    <x v="3"/>
    <s v="OFF-PA-10004243"/>
    <s v="Office Supplies"/>
    <x v="10"/>
    <s v="Xerox 1939"/>
    <n v="37.94"/>
    <n v="2"/>
    <x v="0"/>
    <n v="18.211200000000002"/>
  </r>
  <r>
    <n v="9370"/>
    <x v="4681"/>
    <x v="659"/>
    <d v="2022-11-08T00:00:00"/>
    <s v="Second Class"/>
    <s v="KN-16390"/>
    <s v="Katherine Nockton"/>
    <s v="Corporate"/>
    <s v="United States"/>
    <s v="Clinton"/>
    <s v="Maryland"/>
    <n v="20735"/>
    <x v="3"/>
    <s v="FUR-CH-10000422"/>
    <s v="Furniture"/>
    <x v="1"/>
    <s v="Global Highback Leather Tilter in Burgundy"/>
    <n v="272.97000000000003"/>
    <n v="3"/>
    <x v="0"/>
    <n v="43.675199999999997"/>
  </r>
  <r>
    <n v="9371"/>
    <x v="4682"/>
    <x v="352"/>
    <d v="2020-05-30T00:00:00"/>
    <s v="First Class"/>
    <s v="VP-21760"/>
    <s v="Victoria Pisteka"/>
    <s v="Corporate"/>
    <s v="United States"/>
    <s v="Columbus"/>
    <s v="Ohio"/>
    <n v="43229"/>
    <x v="3"/>
    <s v="FUR-FU-10002506"/>
    <s v="Furniture"/>
    <x v="5"/>
    <s v="Tensor &quot;Hersey Kiss&quot; Styled Floor Lamp"/>
    <n v="41.567999999999998"/>
    <n v="4"/>
    <x v="2"/>
    <n v="-4.1567999999999996"/>
  </r>
  <r>
    <n v="9372"/>
    <x v="4682"/>
    <x v="352"/>
    <d v="2020-05-30T00:00:00"/>
    <s v="First Class"/>
    <s v="VP-21760"/>
    <s v="Victoria Pisteka"/>
    <s v="Corporate"/>
    <s v="United States"/>
    <s v="Columbus"/>
    <s v="Ohio"/>
    <n v="43229"/>
    <x v="3"/>
    <s v="FUR-CH-10000863"/>
    <s v="Furniture"/>
    <x v="1"/>
    <s v="Novimex Swivel Fabric Task Chair"/>
    <n v="317.05799999999999"/>
    <n v="3"/>
    <x v="4"/>
    <n v="-86.058599999999998"/>
  </r>
  <r>
    <n v="9373"/>
    <x v="4682"/>
    <x v="352"/>
    <d v="2020-05-30T00:00:00"/>
    <s v="First Class"/>
    <s v="VP-21760"/>
    <s v="Victoria Pisteka"/>
    <s v="Corporate"/>
    <s v="United States"/>
    <s v="Columbus"/>
    <s v="Ohio"/>
    <n v="43229"/>
    <x v="3"/>
    <s v="OFF-FA-10002988"/>
    <s v="Office Supplies"/>
    <x v="13"/>
    <s v="Ideal Clamps"/>
    <n v="8.0399999999999991"/>
    <n v="5"/>
    <x v="2"/>
    <n v="2.9144999999999999"/>
  </r>
  <r>
    <n v="9374"/>
    <x v="4683"/>
    <x v="917"/>
    <d v="2022-05-10T00:00:00"/>
    <s v="Standard Class"/>
    <s v="CS-11950"/>
    <s v="Carlos Soltero"/>
    <s v="Consumer"/>
    <s v="United States"/>
    <s v="Pasadena"/>
    <s v="California"/>
    <n v="91104"/>
    <x v="1"/>
    <s v="TEC-PH-10003437"/>
    <s v="Technology"/>
    <x v="7"/>
    <s v="Blue Parrot B250XT Professional Grade Wireless BluetoothÂ HeadsetÂ with"/>
    <n v="419.94400000000002"/>
    <n v="7"/>
    <x v="2"/>
    <n v="52.493000000000002"/>
  </r>
  <r>
    <n v="9375"/>
    <x v="4684"/>
    <x v="410"/>
    <d v="2021-06-08T00:00:00"/>
    <s v="Standard Class"/>
    <s v="KB-16600"/>
    <s v="Ken Brennan"/>
    <s v="Corporate"/>
    <s v="United States"/>
    <s v="Seattle"/>
    <s v="Washington"/>
    <n v="98105"/>
    <x v="1"/>
    <s v="OFF-SU-10002537"/>
    <s v="Office Supplies"/>
    <x v="14"/>
    <s v="Acme Box Cutter Scissors"/>
    <n v="61.38"/>
    <n v="6"/>
    <x v="0"/>
    <n v="15.9588"/>
  </r>
  <r>
    <n v="9376"/>
    <x v="4685"/>
    <x v="639"/>
    <d v="2020-12-18T00:00:00"/>
    <s v="Second Class"/>
    <s v="AJ-10945"/>
    <s v="Ashley Jarboe"/>
    <s v="Consumer"/>
    <s v="United States"/>
    <s v="Los Angeles"/>
    <s v="California"/>
    <n v="90045"/>
    <x v="1"/>
    <s v="TEC-AC-10003063"/>
    <s v="Technology"/>
    <x v="11"/>
    <s v="Micro Innovations USB RF Wireless Keyboard with Mouse"/>
    <n v="50"/>
    <n v="2"/>
    <x v="0"/>
    <n v="10.5"/>
  </r>
  <r>
    <n v="9377"/>
    <x v="4686"/>
    <x v="53"/>
    <d v="2022-12-28T00:00:00"/>
    <s v="Standard Class"/>
    <s v="PO-18865"/>
    <s v="Patrick O'Donnell"/>
    <s v="Consumer"/>
    <s v="United States"/>
    <s v="East Orange"/>
    <s v="New Jersey"/>
    <n v="7017"/>
    <x v="3"/>
    <s v="TEC-AC-10003237"/>
    <s v="Technology"/>
    <x v="11"/>
    <s v="Memorex Micro Travel Drive 4 GB"/>
    <n v="31.8"/>
    <n v="3"/>
    <x v="0"/>
    <n v="13.673999999999999"/>
  </r>
  <r>
    <n v="9378"/>
    <x v="4687"/>
    <x v="94"/>
    <d v="2022-12-20T00:00:00"/>
    <s v="Standard Class"/>
    <s v="DP-13105"/>
    <s v="Dave Poirier"/>
    <s v="Corporate"/>
    <s v="United States"/>
    <s v="Eau Claire"/>
    <s v="Wisconsin"/>
    <n v="54703"/>
    <x v="2"/>
    <s v="OFF-ST-10001031"/>
    <s v="Office Supplies"/>
    <x v="4"/>
    <s v="Adjustable Personal File Tote"/>
    <n v="32.56"/>
    <n v="2"/>
    <x v="0"/>
    <n v="8.4656000000000002"/>
  </r>
  <r>
    <n v="9379"/>
    <x v="4688"/>
    <x v="1120"/>
    <d v="2021-05-14T00:00:00"/>
    <s v="Standard Class"/>
    <s v="GM-14500"/>
    <s v="Gene McClure"/>
    <s v="Consumer"/>
    <s v="United States"/>
    <s v="Chicago"/>
    <s v="Illinois"/>
    <n v="60610"/>
    <x v="2"/>
    <s v="OFF-EN-10001535"/>
    <s v="Office Supplies"/>
    <x v="12"/>
    <s v="Grip Seal Envelopes"/>
    <n v="7.0720000000000001"/>
    <n v="2"/>
    <x v="2"/>
    <n v="2.3868"/>
  </r>
  <r>
    <n v="9380"/>
    <x v="4689"/>
    <x v="851"/>
    <d v="2019-12-26T00:00:00"/>
    <s v="Second Class"/>
    <s v="CC-12670"/>
    <s v="Craig Carreira"/>
    <s v="Consumer"/>
    <s v="United States"/>
    <s v="Tampa"/>
    <s v="Florida"/>
    <n v="33614"/>
    <x v="0"/>
    <s v="OFF-PA-10001295"/>
    <s v="Office Supplies"/>
    <x v="10"/>
    <s v="Computer Printout Paper with Letter-Trim Perforations"/>
    <n v="45.527999999999999"/>
    <n v="3"/>
    <x v="2"/>
    <n v="15.934799999999999"/>
  </r>
  <r>
    <n v="9381"/>
    <x v="4689"/>
    <x v="851"/>
    <d v="2019-12-26T00:00:00"/>
    <s v="Second Class"/>
    <s v="CC-12670"/>
    <s v="Craig Carreira"/>
    <s v="Consumer"/>
    <s v="United States"/>
    <s v="Tampa"/>
    <s v="Florida"/>
    <n v="33614"/>
    <x v="0"/>
    <s v="FUR-CH-10004698"/>
    <s v="Furniture"/>
    <x v="1"/>
    <s v="Padded Folding Chairs, Black, 4/Carton"/>
    <n v="64.784000000000006"/>
    <n v="1"/>
    <x v="2"/>
    <n v="6.4783999999999997"/>
  </r>
  <r>
    <n v="9382"/>
    <x v="4689"/>
    <x v="851"/>
    <d v="2019-12-26T00:00:00"/>
    <s v="Second Class"/>
    <s v="CC-12670"/>
    <s v="Craig Carreira"/>
    <s v="Consumer"/>
    <s v="United States"/>
    <s v="Tampa"/>
    <s v="Florida"/>
    <n v="33614"/>
    <x v="0"/>
    <s v="OFF-ST-10000078"/>
    <s v="Office Supplies"/>
    <x v="4"/>
    <s v="Tennsco 6- and 18-Compartment Lockers"/>
    <n v="424.27199999999999"/>
    <n v="2"/>
    <x v="2"/>
    <n v="-10.6068"/>
  </r>
  <r>
    <n v="9383"/>
    <x v="4689"/>
    <x v="851"/>
    <d v="2019-12-26T00:00:00"/>
    <s v="Second Class"/>
    <s v="CC-12670"/>
    <s v="Craig Carreira"/>
    <s v="Consumer"/>
    <s v="United States"/>
    <s v="Tampa"/>
    <s v="Florida"/>
    <n v="33614"/>
    <x v="0"/>
    <s v="OFF-AR-10001868"/>
    <s v="Office Supplies"/>
    <x v="6"/>
    <s v="Prang Dustless Chalk Sticks"/>
    <n v="1.3440000000000001"/>
    <n v="1"/>
    <x v="2"/>
    <n v="0.504"/>
  </r>
  <r>
    <n v="9384"/>
    <x v="4689"/>
    <x v="851"/>
    <d v="2019-12-26T00:00:00"/>
    <s v="Second Class"/>
    <s v="CC-12670"/>
    <s v="Craig Carreira"/>
    <s v="Consumer"/>
    <s v="United States"/>
    <s v="Tampa"/>
    <s v="Florida"/>
    <n v="33614"/>
    <x v="0"/>
    <s v="OFF-ST-10004950"/>
    <s v="Office Supplies"/>
    <x v="4"/>
    <s v="Acco Perma 3000 Stacking Storage Drawers"/>
    <n v="83.92"/>
    <n v="5"/>
    <x v="2"/>
    <n v="-1.0489999999999999"/>
  </r>
  <r>
    <n v="9385"/>
    <x v="4690"/>
    <x v="938"/>
    <d v="2022-08-15T00:00:00"/>
    <s v="Standard Class"/>
    <s v="SJ-20125"/>
    <s v="Sanjit Jacobs"/>
    <s v="Home Office"/>
    <s v="United States"/>
    <s v="New York City"/>
    <s v="New York"/>
    <n v="10009"/>
    <x v="3"/>
    <s v="OFF-PA-10003441"/>
    <s v="Office Supplies"/>
    <x v="10"/>
    <s v="Xerox 226"/>
    <n v="25.92"/>
    <n v="4"/>
    <x v="0"/>
    <n v="12.441599999999999"/>
  </r>
  <r>
    <n v="9386"/>
    <x v="4691"/>
    <x v="151"/>
    <d v="2022-08-30T00:00:00"/>
    <s v="Standard Class"/>
    <s v="SF-20200"/>
    <s v="Sarah Foster"/>
    <s v="Consumer"/>
    <s v="United States"/>
    <s v="Mesa"/>
    <s v="Arizona"/>
    <n v="85204"/>
    <x v="1"/>
    <s v="FUR-FU-10004973"/>
    <s v="Furniture"/>
    <x v="5"/>
    <s v="Flat Face Poster Frame"/>
    <n v="120.57599999999999"/>
    <n v="8"/>
    <x v="2"/>
    <n v="33.1584"/>
  </r>
  <r>
    <n v="9387"/>
    <x v="4692"/>
    <x v="617"/>
    <d v="2022-01-22T00:00:00"/>
    <s v="Standard Class"/>
    <s v="RM-19375"/>
    <s v="Raymond Messe"/>
    <s v="Consumer"/>
    <s v="United States"/>
    <s v="Burlington"/>
    <s v="Vermont"/>
    <m/>
    <x v="3"/>
    <s v="OFF-PA-10000157"/>
    <s v="Office Supplies"/>
    <x v="10"/>
    <s v="Xerox 191"/>
    <n v="79.92"/>
    <n v="4"/>
    <x v="0"/>
    <n v="37.562399999999997"/>
  </r>
  <r>
    <n v="9388"/>
    <x v="4692"/>
    <x v="617"/>
    <d v="2022-01-22T00:00:00"/>
    <s v="Standard Class"/>
    <s v="RM-19375"/>
    <s v="Raymond Messe"/>
    <s v="Consumer"/>
    <s v="United States"/>
    <s v="Burlington"/>
    <s v="Vermont"/>
    <m/>
    <x v="3"/>
    <s v="OFF-PA-10001970"/>
    <s v="Office Supplies"/>
    <x v="10"/>
    <s v="Xerox 1881"/>
    <n v="12.28"/>
    <n v="1"/>
    <x v="0"/>
    <n v="5.7716000000000003"/>
  </r>
  <r>
    <n v="9389"/>
    <x v="4692"/>
    <x v="617"/>
    <d v="2022-01-22T00:00:00"/>
    <s v="Standard Class"/>
    <s v="RM-19375"/>
    <s v="Raymond Messe"/>
    <s v="Consumer"/>
    <s v="United States"/>
    <s v="Burlington"/>
    <s v="Vermont"/>
    <m/>
    <x v="3"/>
    <s v="OFF-AP-10000828"/>
    <s v="Office Supplies"/>
    <x v="9"/>
    <s v="Avanti 4.4 Cu. Ft. Refrigerator"/>
    <n v="542.94000000000005"/>
    <n v="3"/>
    <x v="0"/>
    <n v="152.0232"/>
  </r>
  <r>
    <n v="9390"/>
    <x v="4692"/>
    <x v="617"/>
    <d v="2022-01-22T00:00:00"/>
    <s v="Standard Class"/>
    <s v="RM-19375"/>
    <s v="Raymond Messe"/>
    <s v="Consumer"/>
    <s v="United States"/>
    <s v="Burlington"/>
    <s v="Vermont"/>
    <m/>
    <x v="3"/>
    <s v="OFF-EN-10001509"/>
    <s v="Office Supplies"/>
    <x v="12"/>
    <s v="Poly String Tie Envelopes"/>
    <n v="2.04"/>
    <n v="1"/>
    <x v="0"/>
    <n v="0.95879999999999999"/>
  </r>
  <r>
    <n v="9391"/>
    <x v="4693"/>
    <x v="974"/>
    <d v="2020-06-23T00:00:00"/>
    <s v="Standard Class"/>
    <s v="KM-16375"/>
    <s v="Katherine Murray"/>
    <s v="Home Office"/>
    <s v="United States"/>
    <s v="Houston"/>
    <s v="Texas"/>
    <n v="77070"/>
    <x v="2"/>
    <s v="OFF-ST-10003692"/>
    <s v="Office Supplies"/>
    <x v="4"/>
    <s v="Recycled Steel Personal File for Hanging File Folders"/>
    <n v="228.92"/>
    <n v="5"/>
    <x v="2"/>
    <n v="14.307499999999999"/>
  </r>
  <r>
    <n v="9392"/>
    <x v="4694"/>
    <x v="677"/>
    <d v="2022-03-15T00:00:00"/>
    <s v="First Class"/>
    <s v="FH-14275"/>
    <s v="Frank Hawley"/>
    <s v="Corporate"/>
    <s v="United States"/>
    <s v="Aurora"/>
    <s v="Illinois"/>
    <n v="60505"/>
    <x v="2"/>
    <s v="TEC-PH-10004700"/>
    <s v="Technology"/>
    <x v="7"/>
    <s v="PowerGen Dual USB Car Charger"/>
    <n v="7.992"/>
    <n v="1"/>
    <x v="2"/>
    <n v="2.5973999999999999"/>
  </r>
  <r>
    <n v="9393"/>
    <x v="4695"/>
    <x v="969"/>
    <d v="2020-10-24T00:00:00"/>
    <s v="Same Day"/>
    <s v="DG-13300"/>
    <s v="Deirdre Greer"/>
    <s v="Corporate"/>
    <s v="United States"/>
    <s v="Denver"/>
    <s v="Colorado"/>
    <n v="80219"/>
    <x v="1"/>
    <s v="FUR-CH-10000422"/>
    <s v="Furniture"/>
    <x v="1"/>
    <s v="Global Highback Leather Tilter in Burgundy"/>
    <n v="582.33600000000001"/>
    <n v="8"/>
    <x v="2"/>
    <n v="-29.116800000000001"/>
  </r>
  <r>
    <n v="9394"/>
    <x v="4696"/>
    <x v="59"/>
    <d v="2019-09-22T00:00:00"/>
    <s v="First Class"/>
    <s v="MW-18220"/>
    <s v="Mitch Webber"/>
    <s v="Consumer"/>
    <s v="United States"/>
    <s v="New York City"/>
    <s v="New York"/>
    <n v="10011"/>
    <x v="3"/>
    <s v="TEC-PH-10003484"/>
    <s v="Technology"/>
    <x v="7"/>
    <s v="Ooma Telo VoIP Home Phone System"/>
    <n v="629.95000000000005"/>
    <n v="5"/>
    <x v="0"/>
    <n v="157.48750000000001"/>
  </r>
  <r>
    <n v="9395"/>
    <x v="4696"/>
    <x v="59"/>
    <d v="2019-09-22T00:00:00"/>
    <s v="First Class"/>
    <s v="MW-18220"/>
    <s v="Mitch Webber"/>
    <s v="Consumer"/>
    <s v="United States"/>
    <s v="New York City"/>
    <s v="New York"/>
    <n v="10011"/>
    <x v="3"/>
    <s v="FUR-CH-10001394"/>
    <s v="Furniture"/>
    <x v="1"/>
    <s v="Global Leather Executive Chair"/>
    <n v="631.78200000000004"/>
    <n v="2"/>
    <x v="9"/>
    <n v="140.39599999999999"/>
  </r>
  <r>
    <n v="9396"/>
    <x v="4696"/>
    <x v="59"/>
    <d v="2019-09-22T00:00:00"/>
    <s v="First Class"/>
    <s v="MW-18220"/>
    <s v="Mitch Webber"/>
    <s v="Consumer"/>
    <s v="United States"/>
    <s v="New York City"/>
    <s v="New York"/>
    <n v="10011"/>
    <x v="3"/>
    <s v="FUR-BO-10002213"/>
    <s v="Furniture"/>
    <x v="0"/>
    <s v="DMI Eclipse Executive Suite Bookcases"/>
    <n v="801.56799999999998"/>
    <n v="2"/>
    <x v="2"/>
    <n v="-10.019600000000001"/>
  </r>
  <r>
    <n v="9397"/>
    <x v="4696"/>
    <x v="59"/>
    <d v="2019-09-22T00:00:00"/>
    <s v="First Class"/>
    <s v="MW-18220"/>
    <s v="Mitch Webber"/>
    <s v="Consumer"/>
    <s v="United States"/>
    <s v="New York City"/>
    <s v="New York"/>
    <n v="10011"/>
    <x v="3"/>
    <s v="OFF-LA-10002762"/>
    <s v="Office Supplies"/>
    <x v="2"/>
    <s v="Avery 485"/>
    <n v="75.180000000000007"/>
    <n v="6"/>
    <x v="0"/>
    <n v="35.334600000000002"/>
  </r>
  <r>
    <n v="9398"/>
    <x v="4696"/>
    <x v="59"/>
    <d v="2019-09-22T00:00:00"/>
    <s v="First Class"/>
    <s v="MW-18220"/>
    <s v="Mitch Webber"/>
    <s v="Consumer"/>
    <s v="United States"/>
    <s v="New York City"/>
    <s v="New York"/>
    <n v="10011"/>
    <x v="3"/>
    <s v="OFF-AP-10003842"/>
    <s v="Office Supplies"/>
    <x v="9"/>
    <s v="Euro-Pro Shark Turbo Vacuum"/>
    <n v="30.98"/>
    <n v="1"/>
    <x v="0"/>
    <n v="8.0548000000000002"/>
  </r>
  <r>
    <n v="9399"/>
    <x v="4696"/>
    <x v="59"/>
    <d v="2019-09-22T00:00:00"/>
    <s v="First Class"/>
    <s v="MW-18220"/>
    <s v="Mitch Webber"/>
    <s v="Consumer"/>
    <s v="United States"/>
    <s v="New York City"/>
    <s v="New York"/>
    <n v="10011"/>
    <x v="3"/>
    <s v="TEC-PH-10003072"/>
    <s v="Technology"/>
    <x v="7"/>
    <s v="Panasonic KX-TG9541B DECT 6.0 Digital 2-Line Expandable Cordless Phone With Digital Answering System"/>
    <n v="1349.91"/>
    <n v="9"/>
    <x v="0"/>
    <n v="661.45590000000004"/>
  </r>
  <r>
    <n v="9400"/>
    <x v="4697"/>
    <x v="583"/>
    <d v="2021-11-14T00:00:00"/>
    <s v="Standard Class"/>
    <s v="SC-20845"/>
    <s v="Sung Chung"/>
    <s v="Consumer"/>
    <s v="United States"/>
    <s v="Arlington Heights"/>
    <s v="Illinois"/>
    <n v="60004"/>
    <x v="2"/>
    <s v="OFF-AR-10003394"/>
    <s v="Office Supplies"/>
    <x v="6"/>
    <s v="Newell 332"/>
    <n v="14.112"/>
    <n v="6"/>
    <x v="2"/>
    <n v="1.2347999999999999"/>
  </r>
  <r>
    <n v="9401"/>
    <x v="4698"/>
    <x v="1216"/>
    <d v="2020-09-20T00:00:00"/>
    <s v="Standard Class"/>
    <s v="BD-11500"/>
    <s v="Bradley Drucker"/>
    <s v="Consumer"/>
    <s v="United States"/>
    <s v="Newport News"/>
    <s v="Virginia"/>
    <n v="23602"/>
    <x v="0"/>
    <s v="OFF-EN-10001539"/>
    <s v="Office Supplies"/>
    <x v="12"/>
    <s v="Staple envelope"/>
    <n v="31.12"/>
    <n v="4"/>
    <x v="0"/>
    <n v="14.6264"/>
  </r>
  <r>
    <n v="9402"/>
    <x v="4699"/>
    <x v="1217"/>
    <d v="2019-06-27T00:00:00"/>
    <s v="Standard Class"/>
    <s v="LP-17080"/>
    <s v="Liz Pelletier"/>
    <s v="Consumer"/>
    <s v="United States"/>
    <s v="Tucson"/>
    <s v="Arizona"/>
    <n v="85705"/>
    <x v="1"/>
    <s v="FUR-FU-10001731"/>
    <s v="Furniture"/>
    <x v="5"/>
    <s v="Acrylic Self-Standing Desk Frames"/>
    <n v="4.2720000000000002"/>
    <n v="2"/>
    <x v="2"/>
    <n v="0.96120000000000005"/>
  </r>
  <r>
    <n v="9403"/>
    <x v="4700"/>
    <x v="399"/>
    <d v="2021-08-16T00:00:00"/>
    <s v="Second Class"/>
    <s v="NP-18700"/>
    <s v="Nora Preis"/>
    <s v="Consumer"/>
    <s v="United States"/>
    <s v="New York City"/>
    <s v="New York"/>
    <n v="10024"/>
    <x v="3"/>
    <s v="FUR-TA-10001095"/>
    <s v="Furniture"/>
    <x v="3"/>
    <s v="Chromcraft Round Conference Tables"/>
    <n v="209.148"/>
    <n v="2"/>
    <x v="10"/>
    <n v="-66.230199999999996"/>
  </r>
  <r>
    <n v="9404"/>
    <x v="4700"/>
    <x v="399"/>
    <d v="2021-08-16T00:00:00"/>
    <s v="Second Class"/>
    <s v="NP-18700"/>
    <s v="Nora Preis"/>
    <s v="Consumer"/>
    <s v="United States"/>
    <s v="New York City"/>
    <s v="New York"/>
    <n v="10024"/>
    <x v="3"/>
    <s v="OFF-ST-10000078"/>
    <s v="Office Supplies"/>
    <x v="4"/>
    <s v="Tennsco 6- and 18-Compartment Lockers"/>
    <n v="1591.02"/>
    <n v="6"/>
    <x v="0"/>
    <n v="286.3836"/>
  </r>
  <r>
    <n v="9405"/>
    <x v="4701"/>
    <x v="669"/>
    <d v="2022-04-16T00:00:00"/>
    <s v="Standard Class"/>
    <s v="DP-13105"/>
    <s v="Dave Poirier"/>
    <s v="Corporate"/>
    <s v="United States"/>
    <s v="Philadelphia"/>
    <s v="Pennsylvania"/>
    <n v="19134"/>
    <x v="3"/>
    <s v="OFF-FA-10004076"/>
    <s v="Office Supplies"/>
    <x v="13"/>
    <s v="Translucent Push Pins by OIC"/>
    <n v="7.92"/>
    <n v="5"/>
    <x v="2"/>
    <n v="1.6830000000000001"/>
  </r>
  <r>
    <n v="9406"/>
    <x v="4702"/>
    <x v="619"/>
    <d v="2019-03-16T00:00:00"/>
    <s v="First Class"/>
    <s v="RB-19465"/>
    <s v="Rick Bensley"/>
    <s v="Home Office"/>
    <s v="United States"/>
    <s v="Chicago"/>
    <s v="Illinois"/>
    <n v="60653"/>
    <x v="2"/>
    <s v="TEC-MA-10003626"/>
    <s v="Technology"/>
    <x v="15"/>
    <s v="Hewlett-Packard Deskjet 6540 Color Inkjet Printer"/>
    <n v="574.91"/>
    <n v="2"/>
    <x v="4"/>
    <n v="156.047"/>
  </r>
  <r>
    <n v="9407"/>
    <x v="4702"/>
    <x v="619"/>
    <d v="2019-03-16T00:00:00"/>
    <s v="First Class"/>
    <s v="RB-19465"/>
    <s v="Rick Bensley"/>
    <s v="Home Office"/>
    <s v="United States"/>
    <s v="Chicago"/>
    <s v="Illinois"/>
    <n v="60653"/>
    <x v="2"/>
    <s v="OFF-PA-10001215"/>
    <s v="Office Supplies"/>
    <x v="10"/>
    <s v="Xerox 1963"/>
    <n v="8.4480000000000004"/>
    <n v="2"/>
    <x v="2"/>
    <n v="2.64"/>
  </r>
  <r>
    <n v="9408"/>
    <x v="4703"/>
    <x v="585"/>
    <d v="2022-09-23T00:00:00"/>
    <s v="Second Class"/>
    <s v="LC-17140"/>
    <s v="Logan Currie"/>
    <s v="Consumer"/>
    <s v="United States"/>
    <s v="New York City"/>
    <s v="New York"/>
    <n v="10035"/>
    <x v="3"/>
    <s v="TEC-AC-10002842"/>
    <s v="Technology"/>
    <x v="11"/>
    <s v="WD My Passport Ultra 2TB Portable External Hard Drive"/>
    <n v="1071"/>
    <n v="9"/>
    <x v="0"/>
    <n v="171.36"/>
  </r>
  <r>
    <n v="9409"/>
    <x v="4703"/>
    <x v="585"/>
    <d v="2022-09-23T00:00:00"/>
    <s v="Second Class"/>
    <s v="LC-17140"/>
    <s v="Logan Currie"/>
    <s v="Consumer"/>
    <s v="United States"/>
    <s v="New York City"/>
    <s v="New York"/>
    <n v="10035"/>
    <x v="3"/>
    <s v="FUR-FU-10004864"/>
    <s v="Furniture"/>
    <x v="5"/>
    <s v="Eldon 500 Class Desk Accessories"/>
    <n v="12.07"/>
    <n v="1"/>
    <x v="0"/>
    <n v="3.9830999999999999"/>
  </r>
  <r>
    <n v="9410"/>
    <x v="4704"/>
    <x v="389"/>
    <d v="2022-12-12T00:00:00"/>
    <s v="First Class"/>
    <s v="WB-21850"/>
    <s v="William Brown"/>
    <s v="Consumer"/>
    <s v="United States"/>
    <s v="Philadelphia"/>
    <s v="Pennsylvania"/>
    <n v="19143"/>
    <x v="3"/>
    <s v="OFF-BI-10000014"/>
    <s v="Office Supplies"/>
    <x v="8"/>
    <s v="Heavy-Duty E-Z-D Binders"/>
    <n v="3.2730000000000001"/>
    <n v="1"/>
    <x v="6"/>
    <n v="-2.5093000000000001"/>
  </r>
  <r>
    <n v="9411"/>
    <x v="4704"/>
    <x v="389"/>
    <d v="2022-12-12T00:00:00"/>
    <s v="First Class"/>
    <s v="WB-21850"/>
    <s v="William Brown"/>
    <s v="Consumer"/>
    <s v="United States"/>
    <s v="Philadelphia"/>
    <s v="Pennsylvania"/>
    <n v="19143"/>
    <x v="3"/>
    <s v="FUR-FU-10001475"/>
    <s v="Furniture"/>
    <x v="5"/>
    <s v="Contract Clock, 14&quot;, Brown"/>
    <n v="87.92"/>
    <n v="5"/>
    <x v="2"/>
    <n v="15.385999999999999"/>
  </r>
  <r>
    <n v="9412"/>
    <x v="4705"/>
    <x v="612"/>
    <d v="2021-03-13T00:00:00"/>
    <s v="Second Class"/>
    <s v="MH-17785"/>
    <s v="Maya Herman"/>
    <s v="Corporate"/>
    <s v="United States"/>
    <s v="Glendale"/>
    <s v="Arizona"/>
    <n v="85301"/>
    <x v="1"/>
    <s v="OFF-ST-10001272"/>
    <s v="Office Supplies"/>
    <x v="4"/>
    <s v="Mini 13-1/2 Capacity Data Binder Rack, Pearl"/>
    <n v="104.696"/>
    <n v="1"/>
    <x v="2"/>
    <n v="6.5434999999999999"/>
  </r>
  <r>
    <n v="9413"/>
    <x v="4706"/>
    <x v="746"/>
    <d v="2020-01-28T00:00:00"/>
    <s v="First Class"/>
    <s v="SC-20305"/>
    <s v="Sean Christensen"/>
    <s v="Consumer"/>
    <s v="United States"/>
    <s v="Los Angeles"/>
    <s v="California"/>
    <n v="90036"/>
    <x v="1"/>
    <s v="FUR-CH-10002024"/>
    <s v="Furniture"/>
    <x v="1"/>
    <s v="HON 5400 Series Task Chairs for Big and Tall"/>
    <n v="2803.92"/>
    <n v="5"/>
    <x v="2"/>
    <n v="0"/>
  </r>
  <r>
    <n v="9414"/>
    <x v="4707"/>
    <x v="182"/>
    <d v="2021-09-26T00:00:00"/>
    <s v="First Class"/>
    <s v="MH-17620"/>
    <s v="Matt Hagelstein"/>
    <s v="Corporate"/>
    <s v="United States"/>
    <s v="Houston"/>
    <s v="Texas"/>
    <n v="77041"/>
    <x v="2"/>
    <s v="OFF-BI-10004001"/>
    <s v="Office Supplies"/>
    <x v="8"/>
    <s v="GBC Recycled VeloBinder Covers"/>
    <n v="6.8159999999999998"/>
    <n v="2"/>
    <x v="3"/>
    <n v="-11.587199999999999"/>
  </r>
  <r>
    <n v="9415"/>
    <x v="4708"/>
    <x v="1090"/>
    <d v="2020-10-21T00:00:00"/>
    <s v="Standard Class"/>
    <s v="JC-15775"/>
    <s v="John Castell"/>
    <s v="Consumer"/>
    <s v="United States"/>
    <s v="Seattle"/>
    <s v="Washington"/>
    <n v="98115"/>
    <x v="1"/>
    <s v="TEC-PH-10004094"/>
    <s v="Technology"/>
    <x v="7"/>
    <s v="Motorola L703CM"/>
    <n v="249.584"/>
    <n v="2"/>
    <x v="2"/>
    <n v="15.599"/>
  </r>
  <r>
    <n v="9416"/>
    <x v="4708"/>
    <x v="1090"/>
    <d v="2020-10-21T00:00:00"/>
    <s v="Standard Class"/>
    <s v="JC-15775"/>
    <s v="John Castell"/>
    <s v="Consumer"/>
    <s v="United States"/>
    <s v="Seattle"/>
    <s v="Washington"/>
    <n v="98115"/>
    <x v="1"/>
    <s v="OFF-PA-10001184"/>
    <s v="Office Supplies"/>
    <x v="10"/>
    <s v="Xerox 1903"/>
    <n v="17.940000000000001"/>
    <n v="3"/>
    <x v="0"/>
    <n v="8.7905999999999995"/>
  </r>
  <r>
    <n v="9417"/>
    <x v="4708"/>
    <x v="1090"/>
    <d v="2020-10-21T00:00:00"/>
    <s v="Standard Class"/>
    <s v="JC-15775"/>
    <s v="John Castell"/>
    <s v="Consumer"/>
    <s v="United States"/>
    <s v="Seattle"/>
    <s v="Washington"/>
    <n v="98115"/>
    <x v="1"/>
    <s v="FUR-FU-10002505"/>
    <s v="Furniture"/>
    <x v="5"/>
    <s v="Eldon 100 Class Desk Accessories"/>
    <n v="10.11"/>
    <n v="3"/>
    <x v="0"/>
    <n v="3.2351999999999999"/>
  </r>
  <r>
    <n v="9418"/>
    <x v="4709"/>
    <x v="1218"/>
    <d v="2019-10-31T00:00:00"/>
    <s v="Standard Class"/>
    <s v="RD-19810"/>
    <s v="Ross DeVincentis"/>
    <s v="Home Office"/>
    <s v="United States"/>
    <s v="Fayetteville"/>
    <s v="North Carolina"/>
    <n v="28314"/>
    <x v="0"/>
    <s v="OFF-PA-10001166"/>
    <s v="Office Supplies"/>
    <x v="10"/>
    <s v="Xerox 2"/>
    <n v="10.368"/>
    <n v="2"/>
    <x v="2"/>
    <n v="3.6288"/>
  </r>
  <r>
    <n v="9419"/>
    <x v="4709"/>
    <x v="1218"/>
    <d v="2019-10-31T00:00:00"/>
    <s v="Standard Class"/>
    <s v="RD-19810"/>
    <s v="Ross DeVincentis"/>
    <s v="Home Office"/>
    <s v="United States"/>
    <s v="Fayetteville"/>
    <s v="North Carolina"/>
    <n v="28314"/>
    <x v="0"/>
    <s v="OFF-PA-10000349"/>
    <s v="Office Supplies"/>
    <x v="10"/>
    <s v="Easy-staple paper"/>
    <n v="11.952"/>
    <n v="3"/>
    <x v="2"/>
    <n v="4.0338000000000003"/>
  </r>
  <r>
    <n v="9420"/>
    <x v="4710"/>
    <x v="280"/>
    <d v="2022-10-03T00:00:00"/>
    <s v="Second Class"/>
    <s v="SC-20695"/>
    <s v="Steve Chapman"/>
    <s v="Corporate"/>
    <s v="United States"/>
    <s v="Houston"/>
    <s v="Texas"/>
    <n v="77041"/>
    <x v="2"/>
    <s v="OFF-AP-10004708"/>
    <s v="Office Supplies"/>
    <x v="9"/>
    <s v="Fellowes Superior 10 Outlet Split Surge Protector"/>
    <n v="15.224"/>
    <n v="2"/>
    <x v="3"/>
    <n v="-38.821199999999997"/>
  </r>
  <r>
    <n v="9421"/>
    <x v="4710"/>
    <x v="280"/>
    <d v="2022-10-03T00:00:00"/>
    <s v="Second Class"/>
    <s v="SC-20695"/>
    <s v="Steve Chapman"/>
    <s v="Corporate"/>
    <s v="United States"/>
    <s v="Houston"/>
    <s v="Texas"/>
    <n v="77041"/>
    <x v="2"/>
    <s v="OFF-AP-10001947"/>
    <s v="Office Supplies"/>
    <x v="9"/>
    <s v="Acco 6 Outlet Guardian Premium Plus Surge Suppressor"/>
    <n v="21.984000000000002"/>
    <n v="6"/>
    <x v="3"/>
    <n v="-56.059199999999997"/>
  </r>
  <r>
    <n v="9422"/>
    <x v="4711"/>
    <x v="149"/>
    <d v="2019-07-26T00:00:00"/>
    <s v="Standard Class"/>
    <s v="NC-18535"/>
    <s v="Nick Crebassa"/>
    <s v="Corporate"/>
    <s v="United States"/>
    <s v="San Francisco"/>
    <s v="California"/>
    <n v="94122"/>
    <x v="1"/>
    <s v="TEC-PH-10000441"/>
    <s v="Technology"/>
    <x v="7"/>
    <s v="VTech DS6151"/>
    <n v="604.75199999999995"/>
    <n v="6"/>
    <x v="2"/>
    <n v="60.475200000000001"/>
  </r>
  <r>
    <n v="9423"/>
    <x v="4711"/>
    <x v="149"/>
    <d v="2019-07-26T00:00:00"/>
    <s v="Standard Class"/>
    <s v="NC-18535"/>
    <s v="Nick Crebassa"/>
    <s v="Corporate"/>
    <s v="United States"/>
    <s v="San Francisco"/>
    <s v="California"/>
    <n v="94122"/>
    <x v="1"/>
    <s v="OFF-SU-10004664"/>
    <s v="Office Supplies"/>
    <x v="14"/>
    <s v="Acme Softgrip Scissors"/>
    <n v="40.700000000000003"/>
    <n v="5"/>
    <x v="0"/>
    <n v="11.803000000000001"/>
  </r>
  <r>
    <n v="9424"/>
    <x v="4711"/>
    <x v="149"/>
    <d v="2019-07-26T00:00:00"/>
    <s v="Standard Class"/>
    <s v="NC-18535"/>
    <s v="Nick Crebassa"/>
    <s v="Corporate"/>
    <s v="United States"/>
    <s v="San Francisco"/>
    <s v="California"/>
    <n v="94122"/>
    <x v="1"/>
    <s v="TEC-PH-10004531"/>
    <s v="Technology"/>
    <x v="7"/>
    <s v="AT&amp;T CL2909"/>
    <n v="302.37599999999998"/>
    <n v="3"/>
    <x v="2"/>
    <n v="37.796999999999997"/>
  </r>
  <r>
    <n v="9425"/>
    <x v="4711"/>
    <x v="149"/>
    <d v="2019-07-26T00:00:00"/>
    <s v="Standard Class"/>
    <s v="NC-18535"/>
    <s v="Nick Crebassa"/>
    <s v="Corporate"/>
    <s v="United States"/>
    <s v="San Francisco"/>
    <s v="California"/>
    <n v="94122"/>
    <x v="1"/>
    <s v="TEC-AC-10002167"/>
    <s v="Technology"/>
    <x v="11"/>
    <s v="ImationÂ 8gb Micro Traveldrive Usb 2.0Â Flash Drive"/>
    <n v="45"/>
    <n v="3"/>
    <x v="0"/>
    <n v="4.95"/>
  </r>
  <r>
    <n v="9426"/>
    <x v="4712"/>
    <x v="171"/>
    <d v="2019-09-16T00:00:00"/>
    <s v="Second Class"/>
    <s v="LW-17215"/>
    <s v="Luke Weiss"/>
    <s v="Consumer"/>
    <s v="United States"/>
    <s v="New York City"/>
    <s v="New York"/>
    <n v="10035"/>
    <x v="3"/>
    <s v="FUR-CH-10002024"/>
    <s v="Furniture"/>
    <x v="1"/>
    <s v="HON 5400 Series Task Chairs for Big and Tall"/>
    <n v="3785.2919999999999"/>
    <n v="6"/>
    <x v="9"/>
    <n v="420.58800000000002"/>
  </r>
  <r>
    <n v="9427"/>
    <x v="4713"/>
    <x v="306"/>
    <d v="2021-09-19T00:00:00"/>
    <s v="Standard Class"/>
    <s v="AH-10585"/>
    <s v="Angele Hood"/>
    <s v="Consumer"/>
    <s v="United States"/>
    <s v="Seattle"/>
    <s v="Washington"/>
    <n v="98105"/>
    <x v="1"/>
    <s v="OFF-AR-10002445"/>
    <s v="Office Supplies"/>
    <x v="6"/>
    <s v="SANFORD Major Accent Highlighters"/>
    <n v="35.4"/>
    <n v="5"/>
    <x v="0"/>
    <n v="13.452"/>
  </r>
  <r>
    <n v="9428"/>
    <x v="4714"/>
    <x v="501"/>
    <d v="2019-11-30T00:00:00"/>
    <s v="Standard Class"/>
    <s v="JO-15145"/>
    <s v="Jack O'Briant"/>
    <s v="Corporate"/>
    <s v="United States"/>
    <s v="Buffalo"/>
    <s v="New York"/>
    <n v="14215"/>
    <x v="3"/>
    <s v="FUR-FU-10003268"/>
    <s v="Furniture"/>
    <x v="5"/>
    <s v="Eldon Radial Chair Mat for Low to Medium Pile Carpets"/>
    <n v="199.9"/>
    <n v="5"/>
    <x v="0"/>
    <n v="39.979999999999997"/>
  </r>
  <r>
    <n v="9429"/>
    <x v="4715"/>
    <x v="218"/>
    <d v="2019-05-15T00:00:00"/>
    <s v="Standard Class"/>
    <s v="VW-21775"/>
    <s v="Victoria Wilson"/>
    <s v="Corporate"/>
    <s v="United States"/>
    <s v="Huntsville"/>
    <s v="Texas"/>
    <n v="77340"/>
    <x v="2"/>
    <s v="FUR-CH-10000015"/>
    <s v="Furniture"/>
    <x v="1"/>
    <s v="Hon Multipurpose Stacking Arm Chairs"/>
    <n v="1212.96"/>
    <n v="8"/>
    <x v="4"/>
    <n v="-69.311999999999998"/>
  </r>
  <r>
    <n v="9430"/>
    <x v="4716"/>
    <x v="834"/>
    <d v="2020-08-31T00:00:00"/>
    <s v="Standard Class"/>
    <s v="BP-11185"/>
    <s v="Ben Peterman"/>
    <s v="Corporate"/>
    <s v="United States"/>
    <s v="Dallas"/>
    <s v="Texas"/>
    <n v="75081"/>
    <x v="2"/>
    <s v="TEC-PH-10004165"/>
    <s v="Technology"/>
    <x v="7"/>
    <s v="Mitel MiVoice 5330e IP Phone"/>
    <n v="1099.96"/>
    <n v="5"/>
    <x v="2"/>
    <n v="82.497"/>
  </r>
  <r>
    <n v="9431"/>
    <x v="4716"/>
    <x v="834"/>
    <d v="2020-08-31T00:00:00"/>
    <s v="Standard Class"/>
    <s v="BP-11185"/>
    <s v="Ben Peterman"/>
    <s v="Corporate"/>
    <s v="United States"/>
    <s v="Dallas"/>
    <s v="Texas"/>
    <n v="75081"/>
    <x v="2"/>
    <s v="FUR-TA-10004607"/>
    <s v="Furniture"/>
    <x v="3"/>
    <s v="Hon 2111 Invitation Series Straight Table"/>
    <n v="103.48099999999999"/>
    <n v="1"/>
    <x v="4"/>
    <n v="-16.261299999999999"/>
  </r>
  <r>
    <n v="9432"/>
    <x v="4717"/>
    <x v="974"/>
    <d v="2020-06-18T00:00:00"/>
    <s v="Same Day"/>
    <s v="PP-18955"/>
    <s v="Paul Prost"/>
    <s v="Home Office"/>
    <s v="United States"/>
    <s v="Philadelphia"/>
    <s v="Pennsylvania"/>
    <n v="19134"/>
    <x v="3"/>
    <s v="OFF-LA-10004677"/>
    <s v="Office Supplies"/>
    <x v="2"/>
    <s v="Self-Adhesive Address Labels for Typewriters with Dispenser Box"/>
    <n v="5.9039999999999999"/>
    <n v="2"/>
    <x v="2"/>
    <n v="1.9925999999999999"/>
  </r>
  <r>
    <n v="9433"/>
    <x v="4718"/>
    <x v="493"/>
    <d v="2020-08-22T00:00:00"/>
    <s v="Standard Class"/>
    <s v="SC-20725"/>
    <s v="Steven Cartwright"/>
    <s v="Consumer"/>
    <s v="United States"/>
    <s v="Peoria"/>
    <s v="Arizona"/>
    <n v="85345"/>
    <x v="1"/>
    <s v="TEC-AC-10002217"/>
    <s v="Technology"/>
    <x v="11"/>
    <s v="ImationÂ Clip USBÂ flash driveÂ - 8 GB"/>
    <n v="30.08"/>
    <n v="2"/>
    <x v="2"/>
    <n v="-5.2640000000000002"/>
  </r>
  <r>
    <n v="9434"/>
    <x v="4718"/>
    <x v="493"/>
    <d v="2020-08-22T00:00:00"/>
    <s v="Standard Class"/>
    <s v="SC-20725"/>
    <s v="Steven Cartwright"/>
    <s v="Consumer"/>
    <s v="United States"/>
    <s v="Peoria"/>
    <s v="Arizona"/>
    <n v="85345"/>
    <x v="1"/>
    <s v="OFF-PA-10001937"/>
    <s v="Office Supplies"/>
    <x v="10"/>
    <s v="Xerox 21"/>
    <n v="36.287999999999997"/>
    <n v="7"/>
    <x v="2"/>
    <n v="12.700799999999999"/>
  </r>
  <r>
    <n v="9435"/>
    <x v="4718"/>
    <x v="493"/>
    <d v="2020-08-22T00:00:00"/>
    <s v="Standard Class"/>
    <s v="SC-20725"/>
    <s v="Steven Cartwright"/>
    <s v="Consumer"/>
    <s v="United States"/>
    <s v="Peoria"/>
    <s v="Arizona"/>
    <n v="85345"/>
    <x v="1"/>
    <s v="OFF-AR-10000203"/>
    <s v="Office Supplies"/>
    <x v="6"/>
    <s v="Newell 336"/>
    <n v="10.272"/>
    <n v="3"/>
    <x v="2"/>
    <n v="1.1556"/>
  </r>
  <r>
    <n v="9436"/>
    <x v="4718"/>
    <x v="493"/>
    <d v="2020-08-22T00:00:00"/>
    <s v="Standard Class"/>
    <s v="SC-20725"/>
    <s v="Steven Cartwright"/>
    <s v="Consumer"/>
    <s v="United States"/>
    <s v="Peoria"/>
    <s v="Arizona"/>
    <n v="85345"/>
    <x v="1"/>
    <s v="TEC-AC-10001142"/>
    <s v="Technology"/>
    <x v="11"/>
    <s v="First Data FD10 PIN Pad"/>
    <n v="252.8"/>
    <n v="4"/>
    <x v="2"/>
    <n v="-31.6"/>
  </r>
  <r>
    <n v="9437"/>
    <x v="4719"/>
    <x v="12"/>
    <d v="2020-09-24T00:00:00"/>
    <s v="Same Day"/>
    <s v="BM-11785"/>
    <s v="Bryan Mills"/>
    <s v="Consumer"/>
    <s v="United States"/>
    <s v="Philadelphia"/>
    <s v="Pennsylvania"/>
    <n v="19143"/>
    <x v="3"/>
    <s v="OFF-BI-10003712"/>
    <s v="Office Supplies"/>
    <x v="8"/>
    <s v="Acco Pressboard Covers with Storage Hooks, 14 7/8&quot; x 11&quot;, Light Blue"/>
    <n v="2.9460000000000002"/>
    <n v="2"/>
    <x v="6"/>
    <n v="-2.0621999999999998"/>
  </r>
  <r>
    <n v="9438"/>
    <x v="4720"/>
    <x v="1143"/>
    <d v="2022-05-30T00:00:00"/>
    <s v="Standard Class"/>
    <s v="CD-11920"/>
    <s v="Carlos Daly"/>
    <s v="Consumer"/>
    <s v="United States"/>
    <s v="Oceanside"/>
    <s v="California"/>
    <n v="92054"/>
    <x v="1"/>
    <s v="OFF-PA-10000520"/>
    <s v="Office Supplies"/>
    <x v="10"/>
    <s v="Xerox 201"/>
    <n v="12.96"/>
    <n v="2"/>
    <x v="0"/>
    <n v="6.2207999999999997"/>
  </r>
  <r>
    <n v="9439"/>
    <x v="4721"/>
    <x v="689"/>
    <d v="2022-08-04T00:00:00"/>
    <s v="Standard Class"/>
    <s v="GM-14680"/>
    <s v="Greg Matthias"/>
    <s v="Consumer"/>
    <s v="United States"/>
    <s v="Philadelphia"/>
    <s v="Pennsylvania"/>
    <n v="19134"/>
    <x v="3"/>
    <s v="TEC-PH-10001079"/>
    <s v="Technology"/>
    <x v="7"/>
    <s v="Polycom SoundPoint Pro SE-225 Corded phone"/>
    <n v="285.57600000000002"/>
    <n v="4"/>
    <x v="10"/>
    <n v="-57.115200000000002"/>
  </r>
  <r>
    <n v="9440"/>
    <x v="4722"/>
    <x v="36"/>
    <d v="2019-10-16T00:00:00"/>
    <s v="Standard Class"/>
    <s v="BP-11050"/>
    <s v="Barry Pond"/>
    <s v="Corporate"/>
    <s v="United States"/>
    <s v="Chicago"/>
    <s v="Illinois"/>
    <n v="60623"/>
    <x v="2"/>
    <s v="OFF-SU-10000898"/>
    <s v="Office Supplies"/>
    <x v="14"/>
    <s v="Acme Hot Forged Carbon Steel Scissors with Nickel-Plated Handles, 3 7/8&quot; Cut, 8&quot;L"/>
    <n v="22.24"/>
    <n v="2"/>
    <x v="2"/>
    <n v="2.5019999999999998"/>
  </r>
  <r>
    <n v="9441"/>
    <x v="4723"/>
    <x v="594"/>
    <d v="2019-05-28T00:00:00"/>
    <s v="Standard Class"/>
    <s v="BW-11065"/>
    <s v="Barry Weirich"/>
    <s v="Consumer"/>
    <s v="United States"/>
    <s v="New York City"/>
    <s v="New York"/>
    <n v="10035"/>
    <x v="3"/>
    <s v="OFF-PA-10001471"/>
    <s v="Office Supplies"/>
    <x v="10"/>
    <s v="Strathmore Photo Frame Cards"/>
    <n v="14.62"/>
    <n v="2"/>
    <x v="0"/>
    <n v="6.7252000000000001"/>
  </r>
  <r>
    <n v="9442"/>
    <x v="4724"/>
    <x v="282"/>
    <d v="2019-12-30T00:00:00"/>
    <s v="Second Class"/>
    <s v="RE-19405"/>
    <s v="Ricardo Emerson"/>
    <s v="Consumer"/>
    <s v="United States"/>
    <s v="Kent"/>
    <s v="Ohio"/>
    <n v="44240"/>
    <x v="3"/>
    <s v="OFF-AP-10003281"/>
    <s v="Office Supplies"/>
    <x v="9"/>
    <s v="Acco 6 Outlet Guardian Standard Surge Suppressor"/>
    <n v="48.36"/>
    <n v="5"/>
    <x v="2"/>
    <n v="6.0449999999999999"/>
  </r>
  <r>
    <n v="9443"/>
    <x v="4725"/>
    <x v="104"/>
    <d v="2022-04-10T00:00:00"/>
    <s v="Standard Class"/>
    <s v="HR-14770"/>
    <s v="Hallie Redmond"/>
    <s v="Home Office"/>
    <s v="United States"/>
    <s v="Jacksonville"/>
    <s v="Florida"/>
    <n v="32216"/>
    <x v="0"/>
    <s v="OFF-AR-10003156"/>
    <s v="Office Supplies"/>
    <x v="6"/>
    <s v="50 Colored Long Pencils"/>
    <n v="16.256"/>
    <n v="2"/>
    <x v="2"/>
    <n v="1.2192000000000001"/>
  </r>
  <r>
    <n v="9444"/>
    <x v="4725"/>
    <x v="104"/>
    <d v="2022-04-10T00:00:00"/>
    <s v="Standard Class"/>
    <s v="HR-14770"/>
    <s v="Hallie Redmond"/>
    <s v="Home Office"/>
    <s v="United States"/>
    <s v="Jacksonville"/>
    <s v="Florida"/>
    <n v="32216"/>
    <x v="0"/>
    <s v="TEC-PH-10000576"/>
    <s v="Technology"/>
    <x v="7"/>
    <s v="AT&amp;T 1080 Corded phone"/>
    <n v="219.184"/>
    <n v="2"/>
    <x v="2"/>
    <n v="19.178599999999999"/>
  </r>
  <r>
    <n v="9445"/>
    <x v="4726"/>
    <x v="879"/>
    <d v="2020-03-01T00:00:00"/>
    <s v="First Class"/>
    <s v="TP-21565"/>
    <s v="Tracy Poddar"/>
    <s v="Corporate"/>
    <s v="United States"/>
    <s v="Coppell"/>
    <s v="Texas"/>
    <n v="75019"/>
    <x v="2"/>
    <s v="TEC-PH-10003215"/>
    <s v="Technology"/>
    <x v="7"/>
    <s v="Jackery Bar Premium Fast-charging Portable Charger"/>
    <n v="95.84"/>
    <n v="4"/>
    <x v="2"/>
    <n v="34.741999999999997"/>
  </r>
  <r>
    <n v="9446"/>
    <x v="4727"/>
    <x v="352"/>
    <d v="2020-06-02T00:00:00"/>
    <s v="Standard Class"/>
    <s v="KB-16315"/>
    <s v="Karl Braun"/>
    <s v="Consumer"/>
    <s v="United States"/>
    <s v="Indianapolis"/>
    <s v="Indiana"/>
    <n v="46203"/>
    <x v="2"/>
    <s v="OFF-LA-10004484"/>
    <s v="Office Supplies"/>
    <x v="2"/>
    <s v="Avery 476"/>
    <n v="12.39"/>
    <n v="3"/>
    <x v="0"/>
    <n v="5.6993999999999998"/>
  </r>
  <r>
    <n v="9447"/>
    <x v="4728"/>
    <x v="897"/>
    <d v="2021-09-27T00:00:00"/>
    <s v="Standard Class"/>
    <s v="AC-10660"/>
    <s v="Anna Chung"/>
    <s v="Consumer"/>
    <s v="United States"/>
    <s v="Lawrence"/>
    <s v="Indiana"/>
    <n v="46226"/>
    <x v="2"/>
    <s v="OFF-PA-10002245"/>
    <s v="Office Supplies"/>
    <x v="10"/>
    <s v="Xerox 1895"/>
    <n v="35.880000000000003"/>
    <n v="6"/>
    <x v="0"/>
    <n v="16.146000000000001"/>
  </r>
  <r>
    <n v="9448"/>
    <x v="4729"/>
    <x v="837"/>
    <d v="2022-06-02T00:00:00"/>
    <s v="Standard Class"/>
    <s v="DN-13690"/>
    <s v="Duane Noonan"/>
    <s v="Consumer"/>
    <s v="United States"/>
    <s v="Tulsa"/>
    <s v="Oklahoma"/>
    <n v="74133"/>
    <x v="2"/>
    <s v="FUR-FU-10003664"/>
    <s v="Furniture"/>
    <x v="5"/>
    <s v="Electrix Architect's Clamp-On Swing Arm Lamp, Black"/>
    <n v="477.3"/>
    <n v="5"/>
    <x v="0"/>
    <n v="138.417"/>
  </r>
  <r>
    <n v="9449"/>
    <x v="4730"/>
    <x v="42"/>
    <d v="2021-09-22T00:00:00"/>
    <s v="Standard Class"/>
    <s v="CC-12430"/>
    <s v="Chuck Clark"/>
    <s v="Home Office"/>
    <s v="United States"/>
    <s v="Redmond"/>
    <s v="Washington"/>
    <n v="98052"/>
    <x v="1"/>
    <s v="OFF-LA-10002195"/>
    <s v="Office Supplies"/>
    <x v="2"/>
    <s v="Avery 481"/>
    <n v="12.32"/>
    <n v="4"/>
    <x v="0"/>
    <n v="5.9135999999999997"/>
  </r>
  <r>
    <n v="9450"/>
    <x v="4731"/>
    <x v="78"/>
    <d v="2019-09-12T00:00:00"/>
    <s v="Standard Class"/>
    <s v="TS-21340"/>
    <s v="Toby Swindell"/>
    <s v="Consumer"/>
    <s v="United States"/>
    <s v="San Francisco"/>
    <s v="California"/>
    <n v="94109"/>
    <x v="1"/>
    <s v="OFF-BI-10000822"/>
    <s v="Office Supplies"/>
    <x v="8"/>
    <s v="Acco PRESSTEX Data Binder with Storage Hooks, Light Blue, 9 1/2&quot; X 11&quot;"/>
    <n v="8.6080000000000005"/>
    <n v="2"/>
    <x v="2"/>
    <n v="3.0127999999999999"/>
  </r>
  <r>
    <n v="9451"/>
    <x v="4732"/>
    <x v="95"/>
    <d v="2022-06-06T00:00:00"/>
    <s v="Standard Class"/>
    <s v="MO-17800"/>
    <s v="Meg O'Connel"/>
    <s v="Home Office"/>
    <s v="United States"/>
    <s v="Spokane"/>
    <s v="Washington"/>
    <n v="99207"/>
    <x v="1"/>
    <s v="OFF-ST-10004963"/>
    <s v="Office Supplies"/>
    <x v="4"/>
    <s v="Eldon Gobal File Keepers"/>
    <n v="136.26"/>
    <n v="9"/>
    <x v="0"/>
    <n v="5.4504000000000001"/>
  </r>
  <r>
    <n v="9452"/>
    <x v="4733"/>
    <x v="694"/>
    <d v="2020-10-04T00:00:00"/>
    <s v="Standard Class"/>
    <s v="RP-19855"/>
    <s v="Roy Phan"/>
    <s v="Corporate"/>
    <s v="United States"/>
    <s v="Los Angeles"/>
    <s v="California"/>
    <n v="90032"/>
    <x v="1"/>
    <s v="OFF-AP-10002495"/>
    <s v="Office Supplies"/>
    <x v="9"/>
    <s v="Acco Smartsocket Table Surge Protector, 6 Color-Coded Adapter Outlets"/>
    <n v="186.15"/>
    <n v="3"/>
    <x v="0"/>
    <n v="55.844999999999999"/>
  </r>
  <r>
    <n v="9453"/>
    <x v="4733"/>
    <x v="694"/>
    <d v="2020-10-04T00:00:00"/>
    <s v="Standard Class"/>
    <s v="RP-19855"/>
    <s v="Roy Phan"/>
    <s v="Corporate"/>
    <s v="United States"/>
    <s v="Los Angeles"/>
    <s v="California"/>
    <n v="90032"/>
    <x v="1"/>
    <s v="OFF-BI-10004001"/>
    <s v="Office Supplies"/>
    <x v="8"/>
    <s v="GBC Recycled VeloBinder Covers"/>
    <n v="81.792000000000002"/>
    <n v="6"/>
    <x v="2"/>
    <n v="26.5824"/>
  </r>
  <r>
    <n v="9454"/>
    <x v="4733"/>
    <x v="694"/>
    <d v="2020-10-04T00:00:00"/>
    <s v="Standard Class"/>
    <s v="RP-19855"/>
    <s v="Roy Phan"/>
    <s v="Corporate"/>
    <s v="United States"/>
    <s v="Los Angeles"/>
    <s v="California"/>
    <n v="90032"/>
    <x v="1"/>
    <s v="OFF-SU-10004884"/>
    <s v="Office Supplies"/>
    <x v="14"/>
    <s v="Acme Galleria Hot Forged Steel Scissors with Colored Handles"/>
    <n v="47.19"/>
    <n v="3"/>
    <x v="0"/>
    <n v="13.6851"/>
  </r>
  <r>
    <n v="9455"/>
    <x v="4733"/>
    <x v="694"/>
    <d v="2020-10-04T00:00:00"/>
    <s v="Standard Class"/>
    <s v="RP-19855"/>
    <s v="Roy Phan"/>
    <s v="Corporate"/>
    <s v="United States"/>
    <s v="Los Angeles"/>
    <s v="California"/>
    <n v="90032"/>
    <x v="1"/>
    <s v="TEC-PH-10003555"/>
    <s v="Technology"/>
    <x v="7"/>
    <s v="Motorola HK250 Universal Bluetooth Headset"/>
    <n v="36.783999999999999"/>
    <n v="2"/>
    <x v="2"/>
    <n v="-8.2764000000000006"/>
  </r>
  <r>
    <n v="9456"/>
    <x v="4734"/>
    <x v="950"/>
    <d v="2021-06-18T00:00:00"/>
    <s v="Second Class"/>
    <s v="JL-15175"/>
    <s v="James Lanier"/>
    <s v="Home Office"/>
    <s v="United States"/>
    <s v="Chattanooga"/>
    <s v="Tennessee"/>
    <n v="37421"/>
    <x v="0"/>
    <s v="TEC-MA-10003493"/>
    <s v="Technology"/>
    <x v="15"/>
    <s v="Penpower WorldCard Pro Card Scanner"/>
    <n v="91.474999999999994"/>
    <n v="1"/>
    <x v="5"/>
    <n v="-1.8294999999999999"/>
  </r>
  <r>
    <n v="9457"/>
    <x v="4735"/>
    <x v="837"/>
    <d v="2022-06-02T00:00:00"/>
    <s v="Standard Class"/>
    <s v="BW-11110"/>
    <s v="Bart Watters"/>
    <s v="Corporate"/>
    <s v="United States"/>
    <s v="Greensboro"/>
    <s v="North Carolina"/>
    <n v="27405"/>
    <x v="0"/>
    <s v="TEC-AC-10002380"/>
    <s v="Technology"/>
    <x v="11"/>
    <s v="Sony 8GB Class 10 Micro SDHC R40 Memory Card"/>
    <n v="27.192"/>
    <n v="3"/>
    <x v="2"/>
    <n v="0.33989999999999998"/>
  </r>
  <r>
    <n v="9458"/>
    <x v="4735"/>
    <x v="837"/>
    <d v="2022-06-02T00:00:00"/>
    <s v="Standard Class"/>
    <s v="BW-11110"/>
    <s v="Bart Watters"/>
    <s v="Corporate"/>
    <s v="United States"/>
    <s v="Greensboro"/>
    <s v="North Carolina"/>
    <n v="27405"/>
    <x v="0"/>
    <s v="OFF-BI-10004209"/>
    <s v="Office Supplies"/>
    <x v="8"/>
    <s v="Fellowes Twister Kit, Gray/Clear, 3/pkg"/>
    <n v="12.06"/>
    <n v="5"/>
    <x v="6"/>
    <n v="-10.050000000000001"/>
  </r>
  <r>
    <n v="9459"/>
    <x v="4736"/>
    <x v="1148"/>
    <d v="2019-10-13T00:00:00"/>
    <s v="Standard Class"/>
    <s v="SJ-20500"/>
    <s v="Shirley Jackson"/>
    <s v="Consumer"/>
    <s v="United States"/>
    <s v="San Francisco"/>
    <s v="California"/>
    <n v="94122"/>
    <x v="1"/>
    <s v="OFF-AR-10002135"/>
    <s v="Office Supplies"/>
    <x v="6"/>
    <s v="Boston Heavy-Duty Trimline Electric Pencil Sharpeners"/>
    <n v="144.6"/>
    <n v="3"/>
    <x v="0"/>
    <n v="41.933999999999997"/>
  </r>
  <r>
    <n v="9460"/>
    <x v="4736"/>
    <x v="1148"/>
    <d v="2019-10-13T00:00:00"/>
    <s v="Standard Class"/>
    <s v="SJ-20500"/>
    <s v="Shirley Jackson"/>
    <s v="Consumer"/>
    <s v="United States"/>
    <s v="San Francisco"/>
    <s v="California"/>
    <n v="94122"/>
    <x v="1"/>
    <s v="TEC-PH-10002583"/>
    <s v="Technology"/>
    <x v="7"/>
    <s v="iOttie HLCRIO102 Car Mount"/>
    <n v="15.992000000000001"/>
    <n v="1"/>
    <x v="2"/>
    <n v="-2.9984999999999999"/>
  </r>
  <r>
    <n v="9461"/>
    <x v="4737"/>
    <x v="664"/>
    <d v="2019-11-21T00:00:00"/>
    <s v="Second Class"/>
    <s v="FG-14260"/>
    <s v="Frank Gastineau"/>
    <s v="Home Office"/>
    <s v="United States"/>
    <s v="New York City"/>
    <s v="New York"/>
    <n v="10024"/>
    <x v="3"/>
    <s v="OFF-PA-10003591"/>
    <s v="Office Supplies"/>
    <x v="10"/>
    <s v="Southworth 100% Cotton The Best Paper"/>
    <n v="34.44"/>
    <n v="3"/>
    <x v="0"/>
    <n v="17.22"/>
  </r>
  <r>
    <n v="9462"/>
    <x v="4738"/>
    <x v="538"/>
    <d v="2019-10-23T00:00:00"/>
    <s v="Standard Class"/>
    <s v="EH-14125"/>
    <s v="Eugene Hildebrand"/>
    <s v="Home Office"/>
    <s v="United States"/>
    <s v="Lakewood"/>
    <s v="California"/>
    <n v="90712"/>
    <x v="1"/>
    <s v="TEC-PH-10004922"/>
    <s v="Technology"/>
    <x v="7"/>
    <s v="RCA Visys Integrated PBX 8-Line Router"/>
    <n v="321.55200000000002"/>
    <n v="6"/>
    <x v="2"/>
    <n v="20.097000000000001"/>
  </r>
  <r>
    <n v="9463"/>
    <x v="4739"/>
    <x v="920"/>
    <d v="2022-11-29T00:00:00"/>
    <s v="Second Class"/>
    <s v="BS-11590"/>
    <s v="Brendan Sweed"/>
    <s v="Corporate"/>
    <s v="United States"/>
    <s v="Louisville"/>
    <s v="Kentucky"/>
    <n v="40214"/>
    <x v="0"/>
    <s v="FUR-CH-10001854"/>
    <s v="Furniture"/>
    <x v="1"/>
    <s v="Office Star - Professional Matrix Back Chair with 2-to-1 Synchro Tilt and Mesh Fabric Seat"/>
    <n v="701.96"/>
    <n v="2"/>
    <x v="0"/>
    <n v="168.47040000000001"/>
  </r>
  <r>
    <n v="9464"/>
    <x v="4740"/>
    <x v="1219"/>
    <d v="2019-03-02T00:00:00"/>
    <s v="First Class"/>
    <s v="JS-16030"/>
    <s v="Joy Smith"/>
    <s v="Consumer"/>
    <s v="United States"/>
    <s v="Columbus"/>
    <s v="Ohio"/>
    <n v="43229"/>
    <x v="3"/>
    <s v="OFF-AR-10003560"/>
    <s v="Office Supplies"/>
    <x v="6"/>
    <s v="Zebra Zazzle Fluorescent Highlighters"/>
    <n v="19.456"/>
    <n v="4"/>
    <x v="2"/>
    <n v="3.4047999999999998"/>
  </r>
  <r>
    <n v="9465"/>
    <x v="4741"/>
    <x v="1059"/>
    <d v="2019-12-24T00:00:00"/>
    <s v="Standard Class"/>
    <s v="JC-15775"/>
    <s v="John Castell"/>
    <s v="Consumer"/>
    <s v="United States"/>
    <s v="Newark"/>
    <s v="Delaware"/>
    <n v="19711"/>
    <x v="3"/>
    <s v="OFF-LA-10004409"/>
    <s v="Office Supplies"/>
    <x v="2"/>
    <s v="Avery 492"/>
    <n v="17.28"/>
    <n v="6"/>
    <x v="0"/>
    <n v="7.9488000000000003"/>
  </r>
  <r>
    <n v="9466"/>
    <x v="4742"/>
    <x v="258"/>
    <d v="2021-11-22T00:00:00"/>
    <s v="Standard Class"/>
    <s v="JM-15265"/>
    <s v="Janet Molinari"/>
    <s v="Corporate"/>
    <s v="United States"/>
    <s v="Seattle"/>
    <s v="Washington"/>
    <n v="98115"/>
    <x v="1"/>
    <s v="FUR-FU-10000448"/>
    <s v="Furniture"/>
    <x v="5"/>
    <s v="Tenex Chairmats For Use With Carpeted Floors"/>
    <n v="31.96"/>
    <n v="2"/>
    <x v="0"/>
    <n v="1.5980000000000001"/>
  </r>
  <r>
    <n v="9467"/>
    <x v="4743"/>
    <x v="60"/>
    <d v="2022-11-09T00:00:00"/>
    <s v="Second Class"/>
    <s v="CD-12280"/>
    <s v="Christina DeMoss"/>
    <s v="Consumer"/>
    <s v="United States"/>
    <s v="New York City"/>
    <s v="New York"/>
    <n v="10024"/>
    <x v="3"/>
    <s v="OFF-BI-10002735"/>
    <s v="Office Supplies"/>
    <x v="8"/>
    <s v="GBC Prestige Therm-A-Bind Covers"/>
    <n v="164.68799999999999"/>
    <n v="6"/>
    <x v="2"/>
    <n v="55.5822"/>
  </r>
  <r>
    <n v="9468"/>
    <x v="4743"/>
    <x v="60"/>
    <d v="2022-11-09T00:00:00"/>
    <s v="Second Class"/>
    <s v="CD-12280"/>
    <s v="Christina DeMoss"/>
    <s v="Consumer"/>
    <s v="United States"/>
    <s v="New York City"/>
    <s v="New York"/>
    <n v="10024"/>
    <x v="3"/>
    <s v="FUR-TA-10003469"/>
    <s v="Furniture"/>
    <x v="3"/>
    <s v="Balt Split Level Computer Training Table"/>
    <n v="166.5"/>
    <n v="2"/>
    <x v="10"/>
    <n v="-66.599999999999994"/>
  </r>
  <r>
    <n v="9469"/>
    <x v="4743"/>
    <x v="60"/>
    <d v="2022-11-09T00:00:00"/>
    <s v="Second Class"/>
    <s v="CD-12280"/>
    <s v="Christina DeMoss"/>
    <s v="Consumer"/>
    <s v="United States"/>
    <s v="New York City"/>
    <s v="New York"/>
    <n v="10024"/>
    <x v="3"/>
    <s v="OFF-PA-10001870"/>
    <s v="Office Supplies"/>
    <x v="10"/>
    <s v="Xerox 202"/>
    <n v="12.96"/>
    <n v="2"/>
    <x v="0"/>
    <n v="6.2207999999999997"/>
  </r>
  <r>
    <n v="9470"/>
    <x v="4743"/>
    <x v="60"/>
    <d v="2022-11-09T00:00:00"/>
    <s v="Second Class"/>
    <s v="CD-12280"/>
    <s v="Christina DeMoss"/>
    <s v="Consumer"/>
    <s v="United States"/>
    <s v="New York City"/>
    <s v="New York"/>
    <n v="10024"/>
    <x v="3"/>
    <s v="OFF-PA-10004071"/>
    <s v="Office Supplies"/>
    <x v="10"/>
    <s v="Eaton Premium Continuous-Feed Paper, 25% Cotton, Letter Size, White, 1000 Shts/Box"/>
    <n v="110.96"/>
    <n v="2"/>
    <x v="0"/>
    <n v="53.260800000000003"/>
  </r>
  <r>
    <n v="9471"/>
    <x v="4743"/>
    <x v="60"/>
    <d v="2022-11-09T00:00:00"/>
    <s v="Second Class"/>
    <s v="CD-12280"/>
    <s v="Christina DeMoss"/>
    <s v="Consumer"/>
    <s v="United States"/>
    <s v="New York City"/>
    <s v="New York"/>
    <n v="10024"/>
    <x v="3"/>
    <s v="TEC-PH-10001448"/>
    <s v="Technology"/>
    <x v="7"/>
    <s v="Anker Astro 15000mAh USB Portable Charger"/>
    <n v="99.98"/>
    <n v="2"/>
    <x v="0"/>
    <n v="3.9992000000000001"/>
  </r>
  <r>
    <n v="9472"/>
    <x v="4743"/>
    <x v="60"/>
    <d v="2022-11-09T00:00:00"/>
    <s v="Second Class"/>
    <s v="CD-12280"/>
    <s v="Christina DeMoss"/>
    <s v="Consumer"/>
    <s v="United States"/>
    <s v="New York City"/>
    <s v="New York"/>
    <n v="10024"/>
    <x v="3"/>
    <s v="OFF-BI-10002706"/>
    <s v="Office Supplies"/>
    <x v="8"/>
    <s v="Avery Premier Heavy-Duty Binder with Round Locking Rings"/>
    <n v="11.423999999999999"/>
    <n v="1"/>
    <x v="2"/>
    <n v="3.7128000000000001"/>
  </r>
  <r>
    <n v="9473"/>
    <x v="4743"/>
    <x v="60"/>
    <d v="2022-11-09T00:00:00"/>
    <s v="Second Class"/>
    <s v="CD-12280"/>
    <s v="Christina DeMoss"/>
    <s v="Consumer"/>
    <s v="United States"/>
    <s v="New York City"/>
    <s v="New York"/>
    <n v="10024"/>
    <x v="3"/>
    <s v="FUR-CH-10004875"/>
    <s v="Furniture"/>
    <x v="1"/>
    <s v="Harbour Creations 67200 Series Stacking Chairs"/>
    <n v="128.124"/>
    <n v="2"/>
    <x v="9"/>
    <n v="24.2012"/>
  </r>
  <r>
    <n v="9474"/>
    <x v="4743"/>
    <x v="60"/>
    <d v="2022-11-09T00:00:00"/>
    <s v="Second Class"/>
    <s v="CD-12280"/>
    <s v="Christina DeMoss"/>
    <s v="Consumer"/>
    <s v="United States"/>
    <s v="New York City"/>
    <s v="New York"/>
    <n v="10024"/>
    <x v="3"/>
    <s v="FUR-FU-10004245"/>
    <s v="Furniture"/>
    <x v="5"/>
    <s v="Career Cubicle Clock, 8 1/4&quot;, Black"/>
    <n v="101.4"/>
    <n v="5"/>
    <x v="0"/>
    <n v="38.531999999999996"/>
  </r>
  <r>
    <n v="9475"/>
    <x v="4744"/>
    <x v="70"/>
    <d v="2020-06-04T00:00:00"/>
    <s v="Second Class"/>
    <s v="JM-15265"/>
    <s v="Janet Molinari"/>
    <s v="Corporate"/>
    <s v="United States"/>
    <s v="Chicago"/>
    <s v="Illinois"/>
    <n v="60653"/>
    <x v="2"/>
    <s v="OFF-LA-10000443"/>
    <s v="Office Supplies"/>
    <x v="2"/>
    <s v="Avery 501"/>
    <n v="5.9039999999999999"/>
    <n v="2"/>
    <x v="2"/>
    <n v="1.9925999999999999"/>
  </r>
  <r>
    <n v="9476"/>
    <x v="4744"/>
    <x v="70"/>
    <d v="2020-06-04T00:00:00"/>
    <s v="Second Class"/>
    <s v="JM-15265"/>
    <s v="Janet Molinari"/>
    <s v="Corporate"/>
    <s v="United States"/>
    <s v="Chicago"/>
    <s v="Illinois"/>
    <n v="60653"/>
    <x v="2"/>
    <s v="OFF-PA-10001125"/>
    <s v="Office Supplies"/>
    <x v="10"/>
    <s v="Xerox 1988"/>
    <n v="173.488"/>
    <n v="7"/>
    <x v="2"/>
    <n v="54.215000000000003"/>
  </r>
  <r>
    <n v="9477"/>
    <x v="4744"/>
    <x v="70"/>
    <d v="2020-06-04T00:00:00"/>
    <s v="Second Class"/>
    <s v="JM-15265"/>
    <s v="Janet Molinari"/>
    <s v="Corporate"/>
    <s v="United States"/>
    <s v="Chicago"/>
    <s v="Illinois"/>
    <n v="60653"/>
    <x v="2"/>
    <s v="FUR-FU-10002703"/>
    <s v="Furniture"/>
    <x v="5"/>
    <s v="Tenex Traditional Chairmats for Hard Floors, Average Lip, 36&quot; x 48&quot;"/>
    <n v="51.56"/>
    <n v="2"/>
    <x v="7"/>
    <n v="-61.872"/>
  </r>
  <r>
    <n v="9478"/>
    <x v="4744"/>
    <x v="70"/>
    <d v="2020-06-04T00:00:00"/>
    <s v="Second Class"/>
    <s v="JM-15265"/>
    <s v="Janet Molinari"/>
    <s v="Corporate"/>
    <s v="United States"/>
    <s v="Chicago"/>
    <s v="Illinois"/>
    <n v="60653"/>
    <x v="2"/>
    <s v="OFF-BI-10004364"/>
    <s v="Office Supplies"/>
    <x v="8"/>
    <s v="Storex Dura Pro Binders"/>
    <n v="3.5640000000000001"/>
    <n v="3"/>
    <x v="3"/>
    <n v="-6.2370000000000001"/>
  </r>
  <r>
    <n v="9479"/>
    <x v="4745"/>
    <x v="557"/>
    <d v="2019-09-13T00:00:00"/>
    <s v="Standard Class"/>
    <s v="SS-20410"/>
    <s v="Shahid Shariari"/>
    <s v="Consumer"/>
    <s v="United States"/>
    <s v="Oswego"/>
    <s v="Illinois"/>
    <n v="60543"/>
    <x v="2"/>
    <s v="OFF-FA-10000936"/>
    <s v="Office Supplies"/>
    <x v="13"/>
    <s v="Acco Hot Clips Clips to Go"/>
    <n v="13.16"/>
    <n v="5"/>
    <x v="2"/>
    <n v="4.1124999999999998"/>
  </r>
  <r>
    <n v="9480"/>
    <x v="4745"/>
    <x v="557"/>
    <d v="2019-09-13T00:00:00"/>
    <s v="Standard Class"/>
    <s v="SS-20410"/>
    <s v="Shahid Shariari"/>
    <s v="Consumer"/>
    <s v="United States"/>
    <s v="Oswego"/>
    <s v="Illinois"/>
    <n v="60543"/>
    <x v="2"/>
    <s v="OFF-BI-10001249"/>
    <s v="Office Supplies"/>
    <x v="8"/>
    <s v="Avery Heavy-Duty EZD View Binder with Locking Rings"/>
    <n v="3.8279999999999998"/>
    <n v="3"/>
    <x v="3"/>
    <n v="-6.5076000000000001"/>
  </r>
  <r>
    <n v="9481"/>
    <x v="4745"/>
    <x v="557"/>
    <d v="2019-09-13T00:00:00"/>
    <s v="Standard Class"/>
    <s v="SS-20410"/>
    <s v="Shahid Shariari"/>
    <s v="Consumer"/>
    <s v="United States"/>
    <s v="Oswego"/>
    <s v="Illinois"/>
    <n v="60543"/>
    <x v="2"/>
    <s v="OFF-BI-10004632"/>
    <s v="Office Supplies"/>
    <x v="8"/>
    <s v="Ibico Hi-Tech Manual Binding System"/>
    <n v="304.99"/>
    <n v="5"/>
    <x v="3"/>
    <n v="-533.73249999999996"/>
  </r>
  <r>
    <n v="9482"/>
    <x v="4746"/>
    <x v="44"/>
    <d v="2022-11-11T00:00:00"/>
    <s v="Standard Class"/>
    <s v="HG-14845"/>
    <s v="Harry Greene"/>
    <s v="Consumer"/>
    <s v="United States"/>
    <s v="Dallas"/>
    <s v="Texas"/>
    <n v="75220"/>
    <x v="2"/>
    <s v="OFF-ST-10000615"/>
    <s v="Office Supplies"/>
    <x v="4"/>
    <s v="SimpliFile Personal File, Black Granite, 15w x 6-15/16d x 11-1/4h"/>
    <n v="18.16"/>
    <n v="2"/>
    <x v="2"/>
    <n v="1.8160000000000001"/>
  </r>
  <r>
    <n v="9483"/>
    <x v="4747"/>
    <x v="782"/>
    <d v="2020-06-23T00:00:00"/>
    <s v="Second Class"/>
    <s v="BC-11125"/>
    <s v="Becky Castell"/>
    <s v="Home Office"/>
    <s v="United States"/>
    <s v="Philadelphia"/>
    <s v="Pennsylvania"/>
    <n v="19134"/>
    <x v="3"/>
    <s v="TEC-AC-10001838"/>
    <s v="Technology"/>
    <x v="11"/>
    <s v="Razer Tiamat Over Ear 7.1 Surround Sound PC Gaming Headset"/>
    <n v="319.98399999999998"/>
    <n v="2"/>
    <x v="2"/>
    <n v="91.995400000000004"/>
  </r>
  <r>
    <n v="9484"/>
    <x v="4748"/>
    <x v="192"/>
    <d v="2019-07-27T00:00:00"/>
    <s v="Standard Class"/>
    <s v="AB-10255"/>
    <s v="Alejandro Ballentine"/>
    <s v="Home Office"/>
    <s v="United States"/>
    <s v="Los Angeles"/>
    <s v="California"/>
    <n v="90008"/>
    <x v="1"/>
    <s v="OFF-AR-10004757"/>
    <s v="Office Supplies"/>
    <x v="6"/>
    <s v="Crayola Colored Pencils"/>
    <n v="19.68"/>
    <n v="6"/>
    <x v="0"/>
    <n v="6.4943999999999997"/>
  </r>
  <r>
    <n v="9485"/>
    <x v="4749"/>
    <x v="499"/>
    <d v="2021-12-03T00:00:00"/>
    <s v="Second Class"/>
    <s v="MY-18295"/>
    <s v="Muhammed Yedwab"/>
    <s v="Corporate"/>
    <s v="United States"/>
    <s v="Houston"/>
    <s v="Texas"/>
    <n v="77036"/>
    <x v="2"/>
    <s v="FUR-BO-10003893"/>
    <s v="Furniture"/>
    <x v="0"/>
    <s v="Sauder Camden County Collection Library"/>
    <n v="781.86400000000003"/>
    <n v="10"/>
    <x v="8"/>
    <n v="-137.976"/>
  </r>
  <r>
    <n v="9486"/>
    <x v="4749"/>
    <x v="499"/>
    <d v="2021-12-03T00:00:00"/>
    <s v="Second Class"/>
    <s v="MY-18295"/>
    <s v="Muhammed Yedwab"/>
    <s v="Corporate"/>
    <s v="United States"/>
    <s v="Houston"/>
    <s v="Texas"/>
    <n v="77036"/>
    <x v="2"/>
    <s v="OFF-PA-10003893"/>
    <s v="Office Supplies"/>
    <x v="10"/>
    <s v="Xerox 1962"/>
    <n v="30.815999999999999"/>
    <n v="9"/>
    <x v="2"/>
    <n v="9.6300000000000008"/>
  </r>
  <r>
    <n v="9487"/>
    <x v="4750"/>
    <x v="386"/>
    <d v="2022-10-11T00:00:00"/>
    <s v="Same Day"/>
    <s v="NF-18385"/>
    <s v="Natalie Fritzler"/>
    <s v="Consumer"/>
    <s v="United States"/>
    <s v="Wheeling"/>
    <s v="West Virginia"/>
    <n v="26003"/>
    <x v="3"/>
    <s v="FUR-TA-10001932"/>
    <s v="Furniture"/>
    <x v="3"/>
    <s v="Chromcraft 48&quot; x 96&quot; Racetrack Double Pedestal Table"/>
    <n v="673.34400000000005"/>
    <n v="3"/>
    <x v="4"/>
    <n v="-76.953599999999994"/>
  </r>
  <r>
    <n v="9488"/>
    <x v="4751"/>
    <x v="157"/>
    <d v="2022-12-12T00:00:00"/>
    <s v="First Class"/>
    <s v="NB-18655"/>
    <s v="Nona Balk"/>
    <s v="Corporate"/>
    <s v="United States"/>
    <s v="Paterson"/>
    <s v="New Jersey"/>
    <n v="7501"/>
    <x v="3"/>
    <s v="OFF-FA-10001561"/>
    <s v="Office Supplies"/>
    <x v="13"/>
    <s v="Stockwell Push Pins"/>
    <n v="6.54"/>
    <n v="3"/>
    <x v="0"/>
    <n v="2.1581999999999999"/>
  </r>
  <r>
    <n v="9489"/>
    <x v="4752"/>
    <x v="486"/>
    <d v="2020-10-03T00:00:00"/>
    <s v="First Class"/>
    <s v="EM-13960"/>
    <s v="Eric Murdock"/>
    <s v="Consumer"/>
    <s v="United States"/>
    <s v="Portland"/>
    <s v="Oregon"/>
    <n v="97206"/>
    <x v="1"/>
    <s v="TEC-PH-10001817"/>
    <s v="Technology"/>
    <x v="7"/>
    <s v="Wilson Electronics DB Pro Signal Booster"/>
    <n v="572.79999999999995"/>
    <n v="2"/>
    <x v="2"/>
    <n v="50.12"/>
  </r>
  <r>
    <n v="9490"/>
    <x v="4753"/>
    <x v="1220"/>
    <d v="2021-08-10T00:00:00"/>
    <s v="Standard Class"/>
    <s v="MF-17665"/>
    <s v="Maureen Fritzler"/>
    <s v="Corporate"/>
    <s v="United States"/>
    <s v="Huntsville"/>
    <s v="Alabama"/>
    <n v="35810"/>
    <x v="0"/>
    <s v="OFF-AR-10000538"/>
    <s v="Office Supplies"/>
    <x v="6"/>
    <s v="Boston Model 1800 Electric Pencil Sharpener, Gray"/>
    <n v="197.05"/>
    <n v="7"/>
    <x v="0"/>
    <n v="59.115000000000002"/>
  </r>
  <r>
    <n v="9491"/>
    <x v="4754"/>
    <x v="1032"/>
    <d v="2022-01-06T00:00:00"/>
    <s v="Standard Class"/>
    <s v="CM-12385"/>
    <s v="Christopher Martinez"/>
    <s v="Consumer"/>
    <s v="United States"/>
    <s v="San Francisco"/>
    <s v="California"/>
    <n v="94110"/>
    <x v="1"/>
    <s v="OFF-BI-10004584"/>
    <s v="Office Supplies"/>
    <x v="8"/>
    <s v="GBC ProClick 150 Presentation Binding System"/>
    <n v="2022.2719999999999"/>
    <n v="8"/>
    <x v="2"/>
    <n v="682.51679999999999"/>
  </r>
  <r>
    <n v="9492"/>
    <x v="4754"/>
    <x v="1032"/>
    <d v="2022-01-06T00:00:00"/>
    <s v="Standard Class"/>
    <s v="CM-12385"/>
    <s v="Christopher Martinez"/>
    <s v="Consumer"/>
    <s v="United States"/>
    <s v="San Francisco"/>
    <s v="California"/>
    <n v="94110"/>
    <x v="1"/>
    <s v="OFF-AR-10000817"/>
    <s v="Office Supplies"/>
    <x v="6"/>
    <s v="Manco Dry-Lighter Erasable Highlighter"/>
    <n v="9.1199999999999992"/>
    <n v="3"/>
    <x v="0"/>
    <n v="3.1008"/>
  </r>
  <r>
    <n v="9493"/>
    <x v="4755"/>
    <x v="659"/>
    <d v="2022-11-06T00:00:00"/>
    <s v="Same Day"/>
    <s v="EC-14050"/>
    <s v="Erin Creighton"/>
    <s v="Consumer"/>
    <s v="United States"/>
    <s v="Oklahoma City"/>
    <s v="Oklahoma"/>
    <n v="73120"/>
    <x v="2"/>
    <s v="OFF-BI-10000756"/>
    <s v="Office Supplies"/>
    <x v="8"/>
    <s v="Storex DuraTech Recycled Plastic Frosted Binders"/>
    <n v="38.159999999999997"/>
    <n v="9"/>
    <x v="0"/>
    <n v="19.079999999999998"/>
  </r>
  <r>
    <n v="9494"/>
    <x v="4756"/>
    <x v="835"/>
    <d v="2021-01-07T00:00:00"/>
    <s v="Standard Class"/>
    <s v="BO-11350"/>
    <s v="Bill Overfelt"/>
    <s v="Corporate"/>
    <s v="United States"/>
    <s v="Broken Arrow"/>
    <s v="Oklahoma"/>
    <n v="74012"/>
    <x v="2"/>
    <s v="FUR-TA-10000617"/>
    <s v="Furniture"/>
    <x v="3"/>
    <s v="Hon Practical Foundations 30 x 60 Training Table, Light Gray/Charcoal"/>
    <n v="1592.85"/>
    <n v="7"/>
    <x v="0"/>
    <n v="350.42700000000002"/>
  </r>
  <r>
    <n v="9495"/>
    <x v="4756"/>
    <x v="835"/>
    <d v="2021-01-07T00:00:00"/>
    <s v="Standard Class"/>
    <s v="BO-11350"/>
    <s v="Bill Overfelt"/>
    <s v="Corporate"/>
    <s v="United States"/>
    <s v="Broken Arrow"/>
    <s v="Oklahoma"/>
    <n v="74012"/>
    <x v="2"/>
    <s v="OFF-BI-10004364"/>
    <s v="Office Supplies"/>
    <x v="8"/>
    <s v="Storex Dura Pro Binders"/>
    <n v="11.88"/>
    <n v="2"/>
    <x v="0"/>
    <n v="5.3460000000000001"/>
  </r>
  <r>
    <n v="9496"/>
    <x v="4757"/>
    <x v="536"/>
    <d v="2021-05-15T00:00:00"/>
    <s v="Standard Class"/>
    <s v="VM-21835"/>
    <s v="Vivian Mathis"/>
    <s v="Consumer"/>
    <s v="United States"/>
    <s v="Mission Viejo"/>
    <s v="California"/>
    <n v="92691"/>
    <x v="1"/>
    <s v="TEC-AC-10004518"/>
    <s v="Technology"/>
    <x v="11"/>
    <s v="Memorex Mini Travel Drive 32 GB USB 2.0 Flash Drive"/>
    <n v="120"/>
    <n v="6"/>
    <x v="0"/>
    <n v="46.8"/>
  </r>
  <r>
    <n v="9497"/>
    <x v="4757"/>
    <x v="536"/>
    <d v="2021-05-15T00:00:00"/>
    <s v="Standard Class"/>
    <s v="VM-21835"/>
    <s v="Vivian Mathis"/>
    <s v="Consumer"/>
    <s v="United States"/>
    <s v="Mission Viejo"/>
    <s v="California"/>
    <n v="92691"/>
    <x v="1"/>
    <s v="OFF-AP-10002222"/>
    <s v="Office Supplies"/>
    <x v="9"/>
    <s v="Staple holder"/>
    <n v="8.67"/>
    <n v="1"/>
    <x v="0"/>
    <n v="2.3409"/>
  </r>
  <r>
    <n v="9498"/>
    <x v="4758"/>
    <x v="60"/>
    <d v="2022-11-06T00:00:00"/>
    <s v="First Class"/>
    <s v="AB-10060"/>
    <s v="Adam Bellavance"/>
    <s v="Home Office"/>
    <s v="United States"/>
    <s v="Greenwood"/>
    <s v="Indiana"/>
    <n v="46142"/>
    <x v="2"/>
    <s v="OFF-PA-10002615"/>
    <s v="Office Supplies"/>
    <x v="10"/>
    <s v="Ampad Gold Fibre Wirebound Steno Books, 6&quot; x 9&quot;, Gregg Ruled"/>
    <n v="4.41"/>
    <n v="1"/>
    <x v="0"/>
    <n v="2.0286"/>
  </r>
  <r>
    <n v="9499"/>
    <x v="4758"/>
    <x v="60"/>
    <d v="2022-11-06T00:00:00"/>
    <s v="First Class"/>
    <s v="AB-10060"/>
    <s v="Adam Bellavance"/>
    <s v="Home Office"/>
    <s v="United States"/>
    <s v="Greenwood"/>
    <s v="Indiana"/>
    <n v="46142"/>
    <x v="2"/>
    <s v="OFF-PA-10000565"/>
    <s v="Office Supplies"/>
    <x v="10"/>
    <s v="Easy-staple paper"/>
    <n v="167.94"/>
    <n v="3"/>
    <x v="0"/>
    <n v="82.290599999999998"/>
  </r>
  <r>
    <n v="9500"/>
    <x v="4758"/>
    <x v="60"/>
    <d v="2022-11-06T00:00:00"/>
    <s v="First Class"/>
    <s v="AB-10060"/>
    <s v="Adam Bellavance"/>
    <s v="Home Office"/>
    <s v="United States"/>
    <s v="Greenwood"/>
    <s v="Indiana"/>
    <n v="46142"/>
    <x v="2"/>
    <s v="OFF-PA-10003673"/>
    <s v="Office Supplies"/>
    <x v="10"/>
    <s v="Strathmore Photo Mount Cards"/>
    <n v="67.8"/>
    <n v="10"/>
    <x v="0"/>
    <n v="31.187999999999999"/>
  </r>
  <r>
    <n v="9501"/>
    <x v="4759"/>
    <x v="439"/>
    <d v="2021-05-29T00:00:00"/>
    <s v="Standard Class"/>
    <s v="CM-12235"/>
    <s v="Chris McAfee"/>
    <s v="Consumer"/>
    <s v="United States"/>
    <s v="Milwaukee"/>
    <s v="Wisconsin"/>
    <n v="53209"/>
    <x v="2"/>
    <s v="FUR-FU-10002088"/>
    <s v="Furniture"/>
    <x v="5"/>
    <s v="Nu-Dell Float Frame 11 x 14 1/2"/>
    <n v="26.94"/>
    <n v="3"/>
    <x v="0"/>
    <n v="11.3148"/>
  </r>
  <r>
    <n v="9502"/>
    <x v="4760"/>
    <x v="312"/>
    <d v="2020-11-23T00:00:00"/>
    <s v="Standard Class"/>
    <s v="KW-16570"/>
    <s v="Kelly Williams"/>
    <s v="Consumer"/>
    <s v="United States"/>
    <s v="San Francisco"/>
    <s v="California"/>
    <n v="94109"/>
    <x v="1"/>
    <s v="FUR-FU-10001546"/>
    <s v="Furniture"/>
    <x v="5"/>
    <s v="Dana Swing-Arm Lamps"/>
    <n v="32.04"/>
    <n v="3"/>
    <x v="0"/>
    <n v="8.01"/>
  </r>
  <r>
    <n v="9503"/>
    <x v="4761"/>
    <x v="183"/>
    <d v="2021-04-28T00:00:00"/>
    <s v="Standard Class"/>
    <s v="MM-17920"/>
    <s v="Michael Moore"/>
    <s v="Consumer"/>
    <s v="United States"/>
    <s v="Rome"/>
    <s v="New York"/>
    <n v="13440"/>
    <x v="3"/>
    <s v="OFF-AR-10000614"/>
    <s v="Office Supplies"/>
    <x v="6"/>
    <s v="Barrel Sharpener"/>
    <n v="32.130000000000003"/>
    <n v="9"/>
    <x v="0"/>
    <n v="8.3537999999999997"/>
  </r>
  <r>
    <n v="9504"/>
    <x v="4761"/>
    <x v="183"/>
    <d v="2021-04-28T00:00:00"/>
    <s v="Standard Class"/>
    <s v="MM-17920"/>
    <s v="Michael Moore"/>
    <s v="Consumer"/>
    <s v="United States"/>
    <s v="Rome"/>
    <s v="New York"/>
    <n v="13440"/>
    <x v="3"/>
    <s v="OFF-AR-10003190"/>
    <s v="Office Supplies"/>
    <x v="6"/>
    <s v="Newell 32"/>
    <n v="2.88"/>
    <n v="1"/>
    <x v="0"/>
    <n v="0.80640000000000001"/>
  </r>
  <r>
    <n v="9505"/>
    <x v="4762"/>
    <x v="500"/>
    <d v="2021-10-17T00:00:00"/>
    <s v="Standard Class"/>
    <s v="PW-19030"/>
    <s v="Pauline Webber"/>
    <s v="Corporate"/>
    <s v="United States"/>
    <s v="New York City"/>
    <s v="New York"/>
    <n v="10009"/>
    <x v="3"/>
    <s v="TEC-PH-10004094"/>
    <s v="Technology"/>
    <x v="7"/>
    <s v="Motorola L703CM"/>
    <n v="1091.93"/>
    <n v="7"/>
    <x v="0"/>
    <n v="272.98250000000002"/>
  </r>
  <r>
    <n v="9506"/>
    <x v="4762"/>
    <x v="500"/>
    <d v="2021-10-17T00:00:00"/>
    <s v="Standard Class"/>
    <s v="PW-19030"/>
    <s v="Pauline Webber"/>
    <s v="Corporate"/>
    <s v="United States"/>
    <s v="New York City"/>
    <s v="New York"/>
    <n v="10009"/>
    <x v="3"/>
    <s v="OFF-PA-10001970"/>
    <s v="Office Supplies"/>
    <x v="10"/>
    <s v="Xerox 1908"/>
    <n v="111.96"/>
    <n v="2"/>
    <x v="0"/>
    <n v="54.860399999999998"/>
  </r>
  <r>
    <n v="9507"/>
    <x v="4763"/>
    <x v="267"/>
    <d v="2019-04-06T00:00:00"/>
    <s v="Second Class"/>
    <s v="RD-19900"/>
    <s v="Ruben Dartt"/>
    <s v="Consumer"/>
    <s v="United States"/>
    <s v="Dearborn Heights"/>
    <s v="Michigan"/>
    <n v="48127"/>
    <x v="2"/>
    <s v="OFF-AR-10002952"/>
    <s v="Office Supplies"/>
    <x v="6"/>
    <s v="Stanley Contemporary Battery Pencil Sharpeners"/>
    <n v="26.7"/>
    <n v="2"/>
    <x v="0"/>
    <n v="7.476"/>
  </r>
  <r>
    <n v="9508"/>
    <x v="4763"/>
    <x v="267"/>
    <d v="2019-04-06T00:00:00"/>
    <s v="Second Class"/>
    <s v="RD-19900"/>
    <s v="Ruben Dartt"/>
    <s v="Consumer"/>
    <s v="United States"/>
    <s v="Dearborn Heights"/>
    <s v="Michigan"/>
    <n v="48127"/>
    <x v="2"/>
    <s v="OFF-BI-10004209"/>
    <s v="Office Supplies"/>
    <x v="8"/>
    <s v="Fellowes Twister Kit, Gray/Clear, 3/pkg"/>
    <n v="40.200000000000003"/>
    <n v="5"/>
    <x v="0"/>
    <n v="18.09"/>
  </r>
  <r>
    <n v="9509"/>
    <x v="4763"/>
    <x v="267"/>
    <d v="2019-04-06T00:00:00"/>
    <s v="Second Class"/>
    <s v="RD-19900"/>
    <s v="Ruben Dartt"/>
    <s v="Consumer"/>
    <s v="United States"/>
    <s v="Dearborn Heights"/>
    <s v="Michigan"/>
    <n v="48127"/>
    <x v="2"/>
    <s v="OFF-AR-10004685"/>
    <s v="Office Supplies"/>
    <x v="6"/>
    <s v="Binney &amp; Smith Crayola Metallic Colored Pencils, 8-Color Set"/>
    <n v="13.89"/>
    <n v="3"/>
    <x v="0"/>
    <n v="4.5837000000000003"/>
  </r>
  <r>
    <n v="9510"/>
    <x v="4763"/>
    <x v="267"/>
    <d v="2019-04-06T00:00:00"/>
    <s v="Second Class"/>
    <s v="RD-19900"/>
    <s v="Ruben Dartt"/>
    <s v="Consumer"/>
    <s v="United States"/>
    <s v="Dearborn Heights"/>
    <s v="Michigan"/>
    <n v="48127"/>
    <x v="2"/>
    <s v="OFF-ST-10000991"/>
    <s v="Office Supplies"/>
    <x v="4"/>
    <s v="Space Solutions HD Industrial Steel Shelving."/>
    <n v="689.82"/>
    <n v="6"/>
    <x v="0"/>
    <n v="20.694600000000001"/>
  </r>
  <r>
    <n v="9511"/>
    <x v="4764"/>
    <x v="876"/>
    <d v="2021-08-10T00:00:00"/>
    <s v="Standard Class"/>
    <s v="LM-17065"/>
    <s v="Liz MacKendrick"/>
    <s v="Consumer"/>
    <s v="United States"/>
    <s v="New York City"/>
    <s v="New York"/>
    <n v="10024"/>
    <x v="3"/>
    <s v="OFF-AR-10002399"/>
    <s v="Office Supplies"/>
    <x v="6"/>
    <s v="Dixon Prang Watercolor Pencils, 10-Color Set with Brush"/>
    <n v="38.340000000000003"/>
    <n v="9"/>
    <x v="0"/>
    <n v="15.7194"/>
  </r>
  <r>
    <n v="9512"/>
    <x v="4765"/>
    <x v="637"/>
    <d v="2019-12-15T00:00:00"/>
    <s v="First Class"/>
    <s v="CS-11845"/>
    <s v="Cari Sayre"/>
    <s v="Corporate"/>
    <s v="United States"/>
    <s v="Chicago"/>
    <s v="Illinois"/>
    <n v="60623"/>
    <x v="2"/>
    <s v="OFF-BI-10002353"/>
    <s v="Office Supplies"/>
    <x v="8"/>
    <s v="GBC VeloBind Cover Sets"/>
    <n v="9.2639999999999993"/>
    <n v="3"/>
    <x v="3"/>
    <n v="-13.896000000000001"/>
  </r>
  <r>
    <n v="9513"/>
    <x v="4766"/>
    <x v="1109"/>
    <d v="2022-06-02T00:00:00"/>
    <s v="Second Class"/>
    <s v="KT-16480"/>
    <s v="Kean Thornton"/>
    <s v="Consumer"/>
    <s v="United States"/>
    <s v="Dallas"/>
    <s v="Texas"/>
    <n v="75217"/>
    <x v="2"/>
    <s v="FUR-BO-10001811"/>
    <s v="Furniture"/>
    <x v="0"/>
    <s v="Atlantic Metals Mobile 5-Shelf Bookcases, Custom Colors"/>
    <n v="204.66640000000001"/>
    <n v="1"/>
    <x v="8"/>
    <n v="-6.0195999999999996"/>
  </r>
  <r>
    <n v="9514"/>
    <x v="4767"/>
    <x v="500"/>
    <d v="2021-10-18T00:00:00"/>
    <s v="Standard Class"/>
    <s v="BE-11410"/>
    <s v="Bobby Elias"/>
    <s v="Consumer"/>
    <s v="United States"/>
    <s v="Appleton"/>
    <s v="Wisconsin"/>
    <n v="54915"/>
    <x v="2"/>
    <s v="TEC-AC-10003033"/>
    <s v="Technology"/>
    <x v="11"/>
    <s v="Plantronics CS510 - Over-the-Head monaural Wireless Headset System"/>
    <n v="1649.75"/>
    <n v="5"/>
    <x v="0"/>
    <n v="544.41750000000002"/>
  </r>
  <r>
    <n v="9515"/>
    <x v="4768"/>
    <x v="619"/>
    <d v="2019-03-17T00:00:00"/>
    <s v="Standard Class"/>
    <s v="NF-18475"/>
    <s v="Neil FranzÃ¶sisch"/>
    <s v="Home Office"/>
    <s v="United States"/>
    <s v="Jacksonville"/>
    <s v="Florida"/>
    <n v="32216"/>
    <x v="0"/>
    <s v="OFF-PA-10000176"/>
    <s v="Office Supplies"/>
    <x v="10"/>
    <s v="Xerox 1887"/>
    <n v="91.055999999999997"/>
    <n v="6"/>
    <x v="2"/>
    <n v="31.869599999999998"/>
  </r>
  <r>
    <n v="9516"/>
    <x v="4769"/>
    <x v="1221"/>
    <d v="2019-02-23T00:00:00"/>
    <s v="Standard Class"/>
    <s v="DL-13315"/>
    <s v="Delfina Latchford"/>
    <s v="Consumer"/>
    <s v="United States"/>
    <s v="Chicago"/>
    <s v="Illinois"/>
    <n v="60653"/>
    <x v="2"/>
    <s v="OFF-AR-10003631"/>
    <s v="Office Supplies"/>
    <x v="6"/>
    <s v="Staples in misc. colors"/>
    <n v="54.207999999999998"/>
    <n v="14"/>
    <x v="2"/>
    <n v="8.8087999999999997"/>
  </r>
  <r>
    <n v="9517"/>
    <x v="4770"/>
    <x v="252"/>
    <d v="2020-08-25T00:00:00"/>
    <s v="Second Class"/>
    <s v="MS-17710"/>
    <s v="Maurice Satty"/>
    <s v="Consumer"/>
    <s v="United States"/>
    <s v="Bowling Green"/>
    <s v="Ohio"/>
    <n v="43402"/>
    <x v="3"/>
    <s v="TEC-PH-10000923"/>
    <s v="Technology"/>
    <x v="7"/>
    <s v="Belkin SportFit Armband For iPhone 5s/5c, Fuchsia"/>
    <n v="26.981999999999999"/>
    <n v="3"/>
    <x v="10"/>
    <n v="4.0472999999999999"/>
  </r>
  <r>
    <n v="9518"/>
    <x v="4770"/>
    <x v="252"/>
    <d v="2020-08-25T00:00:00"/>
    <s v="Second Class"/>
    <s v="MS-17710"/>
    <s v="Maurice Satty"/>
    <s v="Consumer"/>
    <s v="United States"/>
    <s v="Bowling Green"/>
    <s v="Ohio"/>
    <n v="43402"/>
    <x v="3"/>
    <s v="OFF-LA-10003190"/>
    <s v="Office Supplies"/>
    <x v="2"/>
    <s v="Avery 474"/>
    <n v="6.9119999999999999"/>
    <n v="3"/>
    <x v="2"/>
    <n v="2.5055999999999998"/>
  </r>
  <r>
    <n v="9519"/>
    <x v="4770"/>
    <x v="252"/>
    <d v="2020-08-25T00:00:00"/>
    <s v="Second Class"/>
    <s v="MS-17710"/>
    <s v="Maurice Satty"/>
    <s v="Consumer"/>
    <s v="United States"/>
    <s v="Bowling Green"/>
    <s v="Ohio"/>
    <n v="43402"/>
    <x v="3"/>
    <s v="OFF-ST-10003208"/>
    <s v="Office Supplies"/>
    <x v="4"/>
    <s v="Adjustable Depth Letter/Legal Cart"/>
    <n v="435.50400000000002"/>
    <n v="3"/>
    <x v="2"/>
    <n v="48.994199999999999"/>
  </r>
  <r>
    <n v="9520"/>
    <x v="4771"/>
    <x v="540"/>
    <d v="2022-05-11T00:00:00"/>
    <s v="Second Class"/>
    <s v="MM-18055"/>
    <s v="Michelle Moray"/>
    <s v="Consumer"/>
    <s v="United States"/>
    <s v="San Francisco"/>
    <s v="California"/>
    <n v="94110"/>
    <x v="1"/>
    <s v="OFF-AP-10000692"/>
    <s v="Office Supplies"/>
    <x v="9"/>
    <s v="Fellowes Mighty 8 Compact Surge Protector"/>
    <n v="81.08"/>
    <n v="4"/>
    <x v="0"/>
    <n v="22.702400000000001"/>
  </r>
  <r>
    <n v="9521"/>
    <x v="4772"/>
    <x v="1084"/>
    <d v="2021-02-08T00:00:00"/>
    <s v="Standard Class"/>
    <s v="JB-15400"/>
    <s v="Jennifer Braxton"/>
    <s v="Corporate"/>
    <s v="United States"/>
    <s v="Los Angeles"/>
    <s v="California"/>
    <n v="90049"/>
    <x v="1"/>
    <s v="OFF-ST-10004180"/>
    <s v="Office Supplies"/>
    <x v="4"/>
    <s v="Safco Commercial Shelving"/>
    <n v="93.02"/>
    <n v="2"/>
    <x v="0"/>
    <n v="3.7208000000000001"/>
  </r>
  <r>
    <n v="9522"/>
    <x v="4773"/>
    <x v="174"/>
    <d v="2019-12-24T00:00:00"/>
    <s v="Standard Class"/>
    <s v="SG-20605"/>
    <s v="Speros Goranitis"/>
    <s v="Consumer"/>
    <s v="United States"/>
    <s v="Chicago"/>
    <s v="Illinois"/>
    <n v="60623"/>
    <x v="2"/>
    <s v="TEC-PH-10002817"/>
    <s v="Technology"/>
    <x v="7"/>
    <s v="RCA ViSYS 25425RE1 Corded phone"/>
    <n v="323.976"/>
    <n v="3"/>
    <x v="2"/>
    <n v="36.447299999999998"/>
  </r>
  <r>
    <n v="9523"/>
    <x v="4773"/>
    <x v="174"/>
    <d v="2019-12-24T00:00:00"/>
    <s v="Standard Class"/>
    <s v="SG-20605"/>
    <s v="Speros Goranitis"/>
    <s v="Consumer"/>
    <s v="United States"/>
    <s v="Chicago"/>
    <s v="Illinois"/>
    <n v="60623"/>
    <x v="2"/>
    <s v="OFF-PA-10000295"/>
    <s v="Office Supplies"/>
    <x v="10"/>
    <s v="Xerox 229"/>
    <n v="15.552"/>
    <n v="3"/>
    <x v="2"/>
    <n v="5.4432"/>
  </r>
  <r>
    <n v="9524"/>
    <x v="4773"/>
    <x v="174"/>
    <d v="2019-12-24T00:00:00"/>
    <s v="Standard Class"/>
    <s v="SG-20605"/>
    <s v="Speros Goranitis"/>
    <s v="Consumer"/>
    <s v="United States"/>
    <s v="Chicago"/>
    <s v="Illinois"/>
    <n v="60623"/>
    <x v="2"/>
    <s v="OFF-ST-10000419"/>
    <s v="Office Supplies"/>
    <x v="4"/>
    <s v="Rogers Jumbo File, Granite"/>
    <n v="32.591999999999999"/>
    <n v="3"/>
    <x v="2"/>
    <n v="-7.7405999999999997"/>
  </r>
  <r>
    <n v="9525"/>
    <x v="4774"/>
    <x v="256"/>
    <d v="2022-12-05T00:00:00"/>
    <s v="First Class"/>
    <s v="PB-18805"/>
    <s v="Patrick Bzostek"/>
    <s v="Home Office"/>
    <s v="United States"/>
    <s v="Seattle"/>
    <s v="Washington"/>
    <n v="98115"/>
    <x v="1"/>
    <s v="OFF-BI-10001524"/>
    <s v="Office Supplies"/>
    <x v="8"/>
    <s v="GBC Premium Transparent Covers with Diagonal Lined Pattern"/>
    <n v="83.92"/>
    <n v="5"/>
    <x v="2"/>
    <n v="29.372"/>
  </r>
  <r>
    <n v="9526"/>
    <x v="4774"/>
    <x v="256"/>
    <d v="2022-12-05T00:00:00"/>
    <s v="First Class"/>
    <s v="PB-18805"/>
    <s v="Patrick Bzostek"/>
    <s v="Home Office"/>
    <s v="United States"/>
    <s v="Seattle"/>
    <s v="Washington"/>
    <n v="98115"/>
    <x v="1"/>
    <s v="FUR-FU-10003268"/>
    <s v="Furniture"/>
    <x v="5"/>
    <s v="Eldon Radial Chair Mat for Low to Medium Pile Carpets"/>
    <n v="199.9"/>
    <n v="5"/>
    <x v="0"/>
    <n v="39.979999999999997"/>
  </r>
  <r>
    <n v="9527"/>
    <x v="4774"/>
    <x v="256"/>
    <d v="2022-12-05T00:00:00"/>
    <s v="First Class"/>
    <s v="PB-18805"/>
    <s v="Patrick Bzostek"/>
    <s v="Home Office"/>
    <s v="United States"/>
    <s v="Seattle"/>
    <s v="Washington"/>
    <n v="98115"/>
    <x v="1"/>
    <s v="TEC-PH-10000148"/>
    <s v="Technology"/>
    <x v="7"/>
    <s v="Cyber Acoustics AC-202b Speech Recognition Stereo Headset"/>
    <n v="31.175999999999998"/>
    <n v="3"/>
    <x v="2"/>
    <n v="-7.0145999999999997"/>
  </r>
  <r>
    <n v="9528"/>
    <x v="4774"/>
    <x v="256"/>
    <d v="2022-12-05T00:00:00"/>
    <s v="First Class"/>
    <s v="PB-18805"/>
    <s v="Patrick Bzostek"/>
    <s v="Home Office"/>
    <s v="United States"/>
    <s v="Seattle"/>
    <s v="Washington"/>
    <n v="98115"/>
    <x v="1"/>
    <s v="OFF-BI-10001543"/>
    <s v="Office Supplies"/>
    <x v="8"/>
    <s v="GBC VeloBinder Manual Binding System"/>
    <n v="172.75200000000001"/>
    <n v="6"/>
    <x v="2"/>
    <n v="60.463200000000001"/>
  </r>
  <r>
    <n v="9529"/>
    <x v="4774"/>
    <x v="256"/>
    <d v="2022-12-05T00:00:00"/>
    <s v="First Class"/>
    <s v="PB-18805"/>
    <s v="Patrick Bzostek"/>
    <s v="Home Office"/>
    <s v="United States"/>
    <s v="Seattle"/>
    <s v="Washington"/>
    <n v="98115"/>
    <x v="1"/>
    <s v="OFF-BI-10002071"/>
    <s v="Office Supplies"/>
    <x v="8"/>
    <s v="Fellowes Black Plastic Comb Bindings"/>
    <n v="9.2959999999999994"/>
    <n v="2"/>
    <x v="2"/>
    <n v="3.0211999999999999"/>
  </r>
  <r>
    <n v="9530"/>
    <x v="4775"/>
    <x v="668"/>
    <d v="2022-03-24T00:00:00"/>
    <s v="Same Day"/>
    <s v="AC-10615"/>
    <s v="Ann Chong"/>
    <s v="Corporate"/>
    <s v="United States"/>
    <s v="Beaumont"/>
    <s v="Texas"/>
    <n v="77705"/>
    <x v="2"/>
    <s v="OFF-ST-10002352"/>
    <s v="Office Supplies"/>
    <x v="4"/>
    <s v="Iris Project Case"/>
    <n v="12.768000000000001"/>
    <n v="2"/>
    <x v="2"/>
    <n v="0.95760000000000001"/>
  </r>
  <r>
    <n v="9531"/>
    <x v="4776"/>
    <x v="141"/>
    <d v="2022-07-11T00:00:00"/>
    <s v="Standard Class"/>
    <s v="MR-17545"/>
    <s v="Mathew Reese"/>
    <s v="Home Office"/>
    <s v="United States"/>
    <s v="Seattle"/>
    <s v="Washington"/>
    <n v="98103"/>
    <x v="1"/>
    <s v="OFF-PA-10003127"/>
    <s v="Office Supplies"/>
    <x v="10"/>
    <s v="Easy-staple paper"/>
    <n v="52.76"/>
    <n v="2"/>
    <x v="0"/>
    <n v="24.269600000000001"/>
  </r>
  <r>
    <n v="9532"/>
    <x v="4777"/>
    <x v="40"/>
    <d v="2022-10-30T00:00:00"/>
    <s v="Standard Class"/>
    <s v="BF-11215"/>
    <s v="Benjamin Farhat"/>
    <s v="Home Office"/>
    <s v="United States"/>
    <s v="Dallas"/>
    <s v="Texas"/>
    <n v="75217"/>
    <x v="2"/>
    <s v="OFF-ST-10000464"/>
    <s v="Office Supplies"/>
    <x v="4"/>
    <s v="Multi-Use Personal File Cart and Caster Set, Three Stacking Bins"/>
    <n v="55.616"/>
    <n v="2"/>
    <x v="2"/>
    <n v="5.5616000000000003"/>
  </r>
  <r>
    <n v="9533"/>
    <x v="4778"/>
    <x v="189"/>
    <d v="2021-10-30T00:00:00"/>
    <s v="Standard Class"/>
    <s v="BW-11200"/>
    <s v="Ben Wallace"/>
    <s v="Consumer"/>
    <s v="United States"/>
    <s v="New York City"/>
    <s v="New York"/>
    <n v="10011"/>
    <x v="3"/>
    <s v="FUR-CH-10000553"/>
    <s v="Furniture"/>
    <x v="1"/>
    <s v="Metal Folding Chairs, Beige, 4/Carton"/>
    <n v="427.64400000000001"/>
    <n v="14"/>
    <x v="9"/>
    <n v="80.777199999999993"/>
  </r>
  <r>
    <n v="9534"/>
    <x v="4778"/>
    <x v="189"/>
    <d v="2021-10-30T00:00:00"/>
    <s v="Standard Class"/>
    <s v="BW-11200"/>
    <s v="Ben Wallace"/>
    <s v="Consumer"/>
    <s v="United States"/>
    <s v="New York City"/>
    <s v="New York"/>
    <n v="10011"/>
    <x v="3"/>
    <s v="OFF-FA-10000134"/>
    <s v="Office Supplies"/>
    <x v="13"/>
    <s v="Advantus Push Pins, Aluminum Head"/>
    <n v="40.67"/>
    <n v="7"/>
    <x v="0"/>
    <n v="12.607699999999999"/>
  </r>
  <r>
    <n v="9535"/>
    <x v="4778"/>
    <x v="189"/>
    <d v="2021-10-30T00:00:00"/>
    <s v="Standard Class"/>
    <s v="BW-11200"/>
    <s v="Ben Wallace"/>
    <s v="Consumer"/>
    <s v="United States"/>
    <s v="New York City"/>
    <s v="New York"/>
    <n v="10011"/>
    <x v="3"/>
    <s v="OFF-ST-10000636"/>
    <s v="Office Supplies"/>
    <x v="4"/>
    <s v="Rogers Profile Extra Capacity Storage Tub"/>
    <n v="33.479999999999997"/>
    <n v="2"/>
    <x v="0"/>
    <n v="1.3391999999999999"/>
  </r>
  <r>
    <n v="9536"/>
    <x v="4778"/>
    <x v="189"/>
    <d v="2021-10-30T00:00:00"/>
    <s v="Standard Class"/>
    <s v="BW-11200"/>
    <s v="Ben Wallace"/>
    <s v="Consumer"/>
    <s v="United States"/>
    <s v="New York City"/>
    <s v="New York"/>
    <n v="10011"/>
    <x v="3"/>
    <s v="OFF-BI-10002949"/>
    <s v="Office Supplies"/>
    <x v="8"/>
    <s v="Prestige Round Ring Binders"/>
    <n v="9.7279999999999998"/>
    <n v="2"/>
    <x v="2"/>
    <n v="3.2831999999999999"/>
  </r>
  <r>
    <n v="9537"/>
    <x v="4779"/>
    <x v="492"/>
    <d v="2022-06-13T00:00:00"/>
    <s v="Second Class"/>
    <s v="TS-21610"/>
    <s v="Troy Staebel"/>
    <s v="Consumer"/>
    <s v="United States"/>
    <s v="Chicago"/>
    <s v="Illinois"/>
    <n v="60610"/>
    <x v="2"/>
    <s v="FUR-FU-10002364"/>
    <s v="Furniture"/>
    <x v="5"/>
    <s v="Eldon Expressions Wood Desk Accessories, Oak"/>
    <n v="8.8559999999999999"/>
    <n v="3"/>
    <x v="7"/>
    <n v="-6.8634000000000004"/>
  </r>
  <r>
    <n v="9538"/>
    <x v="4780"/>
    <x v="477"/>
    <d v="2021-09-26T00:00:00"/>
    <s v="First Class"/>
    <s v="AS-10045"/>
    <s v="Aaron Smayling"/>
    <s v="Corporate"/>
    <s v="United States"/>
    <s v="San Francisco"/>
    <s v="California"/>
    <n v="94110"/>
    <x v="1"/>
    <s v="FUR-BO-10002613"/>
    <s v="Furniture"/>
    <x v="0"/>
    <s v="Atlantic Metals Mobile 4-Shelf Bookcases, Custom Colors"/>
    <n v="477.666"/>
    <n v="2"/>
    <x v="11"/>
    <n v="84.293999999999997"/>
  </r>
  <r>
    <n v="9539"/>
    <x v="4781"/>
    <x v="210"/>
    <d v="2022-09-08T00:00:00"/>
    <s v="First Class"/>
    <s v="AA-10375"/>
    <s v="Allen Armold"/>
    <s v="Consumer"/>
    <s v="United States"/>
    <s v="Providence"/>
    <s v="Rhode Island"/>
    <n v="2908"/>
    <x v="3"/>
    <s v="OFF-PA-10002659"/>
    <s v="Office Supplies"/>
    <x v="10"/>
    <s v="Avoid Verbal Orders Carbonless Minifold Book"/>
    <n v="16.899999999999999"/>
    <n v="5"/>
    <x v="0"/>
    <n v="7.774"/>
  </r>
  <r>
    <n v="9540"/>
    <x v="4781"/>
    <x v="210"/>
    <d v="2022-09-08T00:00:00"/>
    <s v="First Class"/>
    <s v="AA-10375"/>
    <s v="Allen Armold"/>
    <s v="Consumer"/>
    <s v="United States"/>
    <s v="Providence"/>
    <s v="Rhode Island"/>
    <n v="2908"/>
    <x v="3"/>
    <s v="OFF-PA-10000157"/>
    <s v="Office Supplies"/>
    <x v="10"/>
    <s v="Xerox 191"/>
    <n v="39.96"/>
    <n v="2"/>
    <x v="0"/>
    <n v="18.781199999999998"/>
  </r>
  <r>
    <n v="9541"/>
    <x v="4782"/>
    <x v="1222"/>
    <d v="2020-05-15T00:00:00"/>
    <s v="Second Class"/>
    <s v="PS-18970"/>
    <s v="Paul Stevenson"/>
    <s v="Home Office"/>
    <s v="United States"/>
    <s v="Phoenix"/>
    <s v="Arizona"/>
    <n v="85023"/>
    <x v="1"/>
    <s v="FUR-CH-10004540"/>
    <s v="Furniture"/>
    <x v="1"/>
    <s v="Global Chrome Stack Chair"/>
    <n v="191.96799999999999"/>
    <n v="7"/>
    <x v="2"/>
    <n v="16.7972"/>
  </r>
  <r>
    <n v="9542"/>
    <x v="4783"/>
    <x v="705"/>
    <d v="2020-08-09T00:00:00"/>
    <s v="Standard Class"/>
    <s v="RP-19270"/>
    <s v="Rachel Payne"/>
    <s v="Corporate"/>
    <s v="United States"/>
    <s v="Houston"/>
    <s v="Texas"/>
    <n v="77095"/>
    <x v="2"/>
    <s v="OFF-LA-10004544"/>
    <s v="Office Supplies"/>
    <x v="2"/>
    <s v="Avery 505"/>
    <n v="35.520000000000003"/>
    <n v="3"/>
    <x v="2"/>
    <n v="13.32"/>
  </r>
  <r>
    <n v="9543"/>
    <x v="4783"/>
    <x v="705"/>
    <d v="2020-08-09T00:00:00"/>
    <s v="Standard Class"/>
    <s v="RP-19270"/>
    <s v="Rachel Payne"/>
    <s v="Corporate"/>
    <s v="United States"/>
    <s v="Houston"/>
    <s v="Texas"/>
    <n v="77095"/>
    <x v="2"/>
    <s v="OFF-BI-10001097"/>
    <s v="Office Supplies"/>
    <x v="8"/>
    <s v="Avery Hole Reinforcements"/>
    <n v="6.23"/>
    <n v="5"/>
    <x v="3"/>
    <n v="-9.6564999999999994"/>
  </r>
  <r>
    <n v="9544"/>
    <x v="4783"/>
    <x v="705"/>
    <d v="2020-08-09T00:00:00"/>
    <s v="Standard Class"/>
    <s v="RP-19270"/>
    <s v="Rachel Payne"/>
    <s v="Corporate"/>
    <s v="United States"/>
    <s v="Houston"/>
    <s v="Texas"/>
    <n v="77095"/>
    <x v="2"/>
    <s v="OFF-PA-10003302"/>
    <s v="Office Supplies"/>
    <x v="10"/>
    <s v="Xerox 1906"/>
    <n v="56.704000000000001"/>
    <n v="2"/>
    <x v="2"/>
    <n v="19.137599999999999"/>
  </r>
  <r>
    <n v="9545"/>
    <x v="4783"/>
    <x v="705"/>
    <d v="2020-08-09T00:00:00"/>
    <s v="Standard Class"/>
    <s v="RP-19270"/>
    <s v="Rachel Payne"/>
    <s v="Corporate"/>
    <s v="United States"/>
    <s v="Houston"/>
    <s v="Texas"/>
    <n v="77095"/>
    <x v="2"/>
    <s v="FUR-BO-10003965"/>
    <s v="Furniture"/>
    <x v="0"/>
    <s v="O'Sullivan Manor Hill 2-Door Library in Brianna Oak"/>
    <n v="369.19920000000002"/>
    <n v="3"/>
    <x v="8"/>
    <n v="-114.01739999999999"/>
  </r>
  <r>
    <n v="9546"/>
    <x v="4784"/>
    <x v="194"/>
    <d v="2019-11-01T00:00:00"/>
    <s v="Standard Class"/>
    <s v="NC-18625"/>
    <s v="Noah Childs"/>
    <s v="Corporate"/>
    <s v="United States"/>
    <s v="Columbus"/>
    <s v="Indiana"/>
    <n v="47201"/>
    <x v="2"/>
    <s v="TEC-AC-10003433"/>
    <s v="Technology"/>
    <x v="11"/>
    <s v="Maxell 4.7GB DVD+R 5/Pack"/>
    <n v="1.98"/>
    <n v="2"/>
    <x v="0"/>
    <n v="0.89100000000000001"/>
  </r>
  <r>
    <n v="9547"/>
    <x v="4784"/>
    <x v="194"/>
    <d v="2019-11-01T00:00:00"/>
    <s v="Standard Class"/>
    <s v="NC-18625"/>
    <s v="Noah Childs"/>
    <s v="Corporate"/>
    <s v="United States"/>
    <s v="Columbus"/>
    <s v="Indiana"/>
    <n v="47201"/>
    <x v="2"/>
    <s v="OFF-PA-10000482"/>
    <s v="Office Supplies"/>
    <x v="10"/>
    <s v="Snap-A-Way Black Print Carbonless Ruled Speed Letter, Triplicate"/>
    <n v="75.88"/>
    <n v="2"/>
    <x v="0"/>
    <n v="35.663600000000002"/>
  </r>
  <r>
    <n v="9548"/>
    <x v="4785"/>
    <x v="1133"/>
    <d v="2021-06-19T00:00:00"/>
    <s v="Second Class"/>
    <s v="SC-20770"/>
    <s v="Stewart Carmichael"/>
    <s v="Corporate"/>
    <s v="United States"/>
    <s v="Philadelphia"/>
    <s v="Pennsylvania"/>
    <n v="19134"/>
    <x v="3"/>
    <s v="OFF-PA-10004610"/>
    <s v="Office Supplies"/>
    <x v="10"/>
    <s v="Xerox 1900"/>
    <n v="6.8479999999999999"/>
    <n v="2"/>
    <x v="2"/>
    <n v="2.14"/>
  </r>
  <r>
    <n v="9549"/>
    <x v="4785"/>
    <x v="1133"/>
    <d v="2021-06-19T00:00:00"/>
    <s v="Second Class"/>
    <s v="SC-20770"/>
    <s v="Stewart Carmichael"/>
    <s v="Corporate"/>
    <s v="United States"/>
    <s v="Philadelphia"/>
    <s v="Pennsylvania"/>
    <n v="19134"/>
    <x v="3"/>
    <s v="OFF-BI-10003910"/>
    <s v="Office Supplies"/>
    <x v="8"/>
    <s v="DXL Angle-View Binders with Locking Rings by Samsill"/>
    <n v="4.6260000000000003"/>
    <n v="2"/>
    <x v="6"/>
    <n v="-3.855"/>
  </r>
  <r>
    <n v="9550"/>
    <x v="4785"/>
    <x v="1133"/>
    <d v="2021-06-19T00:00:00"/>
    <s v="Second Class"/>
    <s v="SC-20770"/>
    <s v="Stewart Carmichael"/>
    <s v="Corporate"/>
    <s v="United States"/>
    <s v="Philadelphia"/>
    <s v="Pennsylvania"/>
    <n v="19134"/>
    <x v="3"/>
    <s v="OFF-AP-10001394"/>
    <s v="Office Supplies"/>
    <x v="9"/>
    <s v="Harmony Air Purifier"/>
    <n v="453.6"/>
    <n v="3"/>
    <x v="2"/>
    <n v="90.72"/>
  </r>
  <r>
    <n v="9551"/>
    <x v="4786"/>
    <x v="910"/>
    <d v="2020-05-05T00:00:00"/>
    <s v="First Class"/>
    <s v="NF-18595"/>
    <s v="Nicole Fjeld"/>
    <s v="Home Office"/>
    <s v="United States"/>
    <s v="San Jose"/>
    <s v="California"/>
    <n v="95123"/>
    <x v="1"/>
    <s v="OFF-BI-10004654"/>
    <s v="Office Supplies"/>
    <x v="8"/>
    <s v="Avery Binding System Hidden Tab Executive Style Index Sets"/>
    <n v="13.848000000000001"/>
    <n v="3"/>
    <x v="2"/>
    <n v="5.1929999999999996"/>
  </r>
  <r>
    <n v="9552"/>
    <x v="4787"/>
    <x v="113"/>
    <d v="2020-11-13T00:00:00"/>
    <s v="Standard Class"/>
    <s v="SC-20020"/>
    <s v="Sam Craven"/>
    <s v="Consumer"/>
    <s v="United States"/>
    <s v="Philadelphia"/>
    <s v="Pennsylvania"/>
    <n v="19140"/>
    <x v="3"/>
    <s v="OFF-ST-10001526"/>
    <s v="Office Supplies"/>
    <x v="4"/>
    <s v="Iceberg Mobile Mega Data/Printer Cart"/>
    <n v="577.58399999999995"/>
    <n v="6"/>
    <x v="2"/>
    <n v="43.318800000000003"/>
  </r>
  <r>
    <n v="9553"/>
    <x v="4788"/>
    <x v="1051"/>
    <d v="2020-06-02T00:00:00"/>
    <s v="Standard Class"/>
    <s v="BD-11560"/>
    <s v="Brendan Dodson"/>
    <s v="Home Office"/>
    <s v="United States"/>
    <s v="Springfield"/>
    <s v="Virginia"/>
    <n v="22153"/>
    <x v="0"/>
    <s v="TEC-AC-10000358"/>
    <s v="Technology"/>
    <x v="11"/>
    <s v="ImationÂ SecureÂ DriveÂ + Hardware Encrypted USBÂ flash driveÂ - 16 GB"/>
    <n v="151.96"/>
    <n v="4"/>
    <x v="0"/>
    <n v="36.470399999999998"/>
  </r>
  <r>
    <n v="9554"/>
    <x v="4789"/>
    <x v="897"/>
    <d v="2021-09-26T00:00:00"/>
    <s v="Standard Class"/>
    <s v="SM-20950"/>
    <s v="Suzanne McNair"/>
    <s v="Corporate"/>
    <s v="United States"/>
    <s v="Broomfield"/>
    <s v="Colorado"/>
    <n v="80020"/>
    <x v="1"/>
    <s v="FUR-FU-10000246"/>
    <s v="Furniture"/>
    <x v="5"/>
    <s v="Aluminum Document Frame"/>
    <n v="68.432000000000002"/>
    <n v="7"/>
    <x v="2"/>
    <n v="8.5540000000000003"/>
  </r>
  <r>
    <n v="9555"/>
    <x v="4790"/>
    <x v="109"/>
    <d v="2020-12-01T00:00:00"/>
    <s v="Standard Class"/>
    <s v="EB-14110"/>
    <s v="Eugene Barchas"/>
    <s v="Consumer"/>
    <s v="United States"/>
    <s v="Columbus"/>
    <s v="Ohio"/>
    <n v="43229"/>
    <x v="3"/>
    <s v="FUR-FU-10003799"/>
    <s v="Furniture"/>
    <x v="5"/>
    <s v="Seth Thomas 13 1/2&quot; Wall Clock"/>
    <n v="71.12"/>
    <n v="5"/>
    <x v="2"/>
    <n v="9.7789999999999999"/>
  </r>
  <r>
    <n v="9556"/>
    <x v="4790"/>
    <x v="109"/>
    <d v="2020-12-01T00:00:00"/>
    <s v="Standard Class"/>
    <s v="EB-14110"/>
    <s v="Eugene Barchas"/>
    <s v="Consumer"/>
    <s v="United States"/>
    <s v="Columbus"/>
    <s v="Ohio"/>
    <n v="43229"/>
    <x v="3"/>
    <s v="OFF-FA-10003021"/>
    <s v="Office Supplies"/>
    <x v="13"/>
    <s v="Staples"/>
    <n v="3.008"/>
    <n v="2"/>
    <x v="2"/>
    <n v="0.56399999999999995"/>
  </r>
  <r>
    <n v="9557"/>
    <x v="4791"/>
    <x v="155"/>
    <d v="2020-12-04T00:00:00"/>
    <s v="Second Class"/>
    <s v="HP-14815"/>
    <s v="Harold Pawlan"/>
    <s v="Home Office"/>
    <s v="United States"/>
    <s v="Concord"/>
    <s v="New Hampshire"/>
    <n v="3301"/>
    <x v="3"/>
    <s v="OFF-PA-10003656"/>
    <s v="Office Supplies"/>
    <x v="10"/>
    <s v="Xerox 1935"/>
    <n v="184.66"/>
    <n v="7"/>
    <x v="0"/>
    <n v="84.943600000000004"/>
  </r>
  <r>
    <n v="9558"/>
    <x v="4792"/>
    <x v="1136"/>
    <d v="2019-10-18T00:00:00"/>
    <s v="Second Class"/>
    <s v="EB-14170"/>
    <s v="Evan Bailliet"/>
    <s v="Consumer"/>
    <s v="United States"/>
    <s v="Houston"/>
    <s v="Texas"/>
    <n v="77095"/>
    <x v="2"/>
    <s v="FUR-FU-10004586"/>
    <s v="Furniture"/>
    <x v="5"/>
    <s v="G.E. Longer-Life Indoor Recessed Floodlight Bulbs"/>
    <n v="5.3120000000000003"/>
    <n v="2"/>
    <x v="7"/>
    <n v="-1.5935999999999999"/>
  </r>
  <r>
    <n v="9559"/>
    <x v="4793"/>
    <x v="973"/>
    <d v="2021-05-04T00:00:00"/>
    <s v="First Class"/>
    <s v="SM-20905"/>
    <s v="Susan MacKendrick"/>
    <s v="Consumer"/>
    <s v="United States"/>
    <s v="Newark"/>
    <s v="Ohio"/>
    <n v="43055"/>
    <x v="3"/>
    <s v="TEC-AC-10003832"/>
    <s v="Technology"/>
    <x v="11"/>
    <s v="ImationÂ 16GB Mini TravelDrive USB 2.0Â Flash Drive"/>
    <n v="132.52000000000001"/>
    <n v="5"/>
    <x v="2"/>
    <n v="34.786499999999997"/>
  </r>
  <r>
    <n v="9560"/>
    <x v="4793"/>
    <x v="973"/>
    <d v="2021-05-04T00:00:00"/>
    <s v="First Class"/>
    <s v="SM-20905"/>
    <s v="Susan MacKendrick"/>
    <s v="Consumer"/>
    <s v="United States"/>
    <s v="Newark"/>
    <s v="Ohio"/>
    <n v="43055"/>
    <x v="3"/>
    <s v="OFF-ST-10002554"/>
    <s v="Office Supplies"/>
    <x v="4"/>
    <s v="Tennsco Industrial Shelving"/>
    <n v="195.64"/>
    <n v="5"/>
    <x v="2"/>
    <n v="-44.018999999999998"/>
  </r>
  <r>
    <n v="9561"/>
    <x v="4793"/>
    <x v="973"/>
    <d v="2021-05-04T00:00:00"/>
    <s v="First Class"/>
    <s v="SM-20905"/>
    <s v="Susan MacKendrick"/>
    <s v="Consumer"/>
    <s v="United States"/>
    <s v="Newark"/>
    <s v="Ohio"/>
    <n v="43055"/>
    <x v="3"/>
    <s v="FUR-FU-10001876"/>
    <s v="Furniture"/>
    <x v="5"/>
    <s v="Computer Room Manger, 14&quot;"/>
    <n v="51.968000000000004"/>
    <n v="2"/>
    <x v="2"/>
    <n v="10.393599999999999"/>
  </r>
  <r>
    <n v="9562"/>
    <x v="4793"/>
    <x v="973"/>
    <d v="2021-05-04T00:00:00"/>
    <s v="First Class"/>
    <s v="SM-20905"/>
    <s v="Susan MacKendrick"/>
    <s v="Consumer"/>
    <s v="United States"/>
    <s v="Newark"/>
    <s v="Ohio"/>
    <n v="43055"/>
    <x v="3"/>
    <s v="TEC-AC-10002637"/>
    <s v="Technology"/>
    <x v="11"/>
    <s v="LogitechÂ VX Revolution Cordless Laser Mouse for Notebooks (Black)"/>
    <n v="431.976"/>
    <n v="3"/>
    <x v="2"/>
    <n v="-75.595799999999997"/>
  </r>
  <r>
    <n v="9563"/>
    <x v="4793"/>
    <x v="973"/>
    <d v="2021-05-04T00:00:00"/>
    <s v="First Class"/>
    <s v="SM-20905"/>
    <s v="Susan MacKendrick"/>
    <s v="Consumer"/>
    <s v="United States"/>
    <s v="Newark"/>
    <s v="Ohio"/>
    <n v="43055"/>
    <x v="3"/>
    <s v="TEC-MA-10003589"/>
    <s v="Technology"/>
    <x v="15"/>
    <s v="Cisco 8961 IP Phone Charcoal"/>
    <n v="224.93700000000001"/>
    <n v="3"/>
    <x v="6"/>
    <n v="-164.9538"/>
  </r>
  <r>
    <n v="9564"/>
    <x v="4793"/>
    <x v="973"/>
    <d v="2021-05-04T00:00:00"/>
    <s v="First Class"/>
    <s v="SM-20905"/>
    <s v="Susan MacKendrick"/>
    <s v="Consumer"/>
    <s v="United States"/>
    <s v="Newark"/>
    <s v="Ohio"/>
    <n v="43055"/>
    <x v="3"/>
    <s v="OFF-LA-10000081"/>
    <s v="Office Supplies"/>
    <x v="2"/>
    <s v="Avery 496"/>
    <n v="6"/>
    <n v="2"/>
    <x v="2"/>
    <n v="2.1"/>
  </r>
  <r>
    <n v="9565"/>
    <x v="4794"/>
    <x v="932"/>
    <d v="2020-06-07T00:00:00"/>
    <s v="Standard Class"/>
    <s v="CG-12040"/>
    <s v="Catherine Glotzbach"/>
    <s v="Home Office"/>
    <s v="United States"/>
    <s v="Los Angeles"/>
    <s v="California"/>
    <n v="90045"/>
    <x v="1"/>
    <s v="OFF-PA-10001838"/>
    <s v="Office Supplies"/>
    <x v="10"/>
    <s v="Adams Telephone Message Book W/Dividers/Space For Phone Numbers, 5 1/4&quot;X8 1/2&quot;, 300/Messages"/>
    <n v="11.76"/>
    <n v="2"/>
    <x v="0"/>
    <n v="5.7624000000000004"/>
  </r>
  <r>
    <n v="9566"/>
    <x v="4795"/>
    <x v="691"/>
    <d v="2019-03-30T00:00:00"/>
    <s v="Same Day"/>
    <s v="TG-21640"/>
    <s v="Trudy Glocke"/>
    <s v="Consumer"/>
    <s v="United States"/>
    <s v="Tampa"/>
    <s v="Florida"/>
    <n v="33614"/>
    <x v="0"/>
    <s v="FUR-CH-10002965"/>
    <s v="Furniture"/>
    <x v="1"/>
    <s v="Global Leather Highback Executive Chair with Pneumatic Height Adjustment, Black"/>
    <n v="1125.4880000000001"/>
    <n v="7"/>
    <x v="2"/>
    <n v="98.480199999999996"/>
  </r>
  <r>
    <n v="9567"/>
    <x v="4795"/>
    <x v="691"/>
    <d v="2019-03-30T00:00:00"/>
    <s v="Same Day"/>
    <s v="TG-21640"/>
    <s v="Trudy Glocke"/>
    <s v="Consumer"/>
    <s v="United States"/>
    <s v="Tampa"/>
    <s v="Florida"/>
    <n v="33614"/>
    <x v="0"/>
    <s v="OFF-BI-10001636"/>
    <s v="Office Supplies"/>
    <x v="8"/>
    <s v="Ibico Plastic and Wire Spiral Binding Combs"/>
    <n v="12.645"/>
    <n v="5"/>
    <x v="6"/>
    <n v="-10.116"/>
  </r>
  <r>
    <n v="9568"/>
    <x v="4795"/>
    <x v="691"/>
    <d v="2019-03-30T00:00:00"/>
    <s v="Same Day"/>
    <s v="TG-21640"/>
    <s v="Trudy Glocke"/>
    <s v="Consumer"/>
    <s v="United States"/>
    <s v="Tampa"/>
    <s v="Florida"/>
    <n v="33614"/>
    <x v="0"/>
    <s v="OFF-AR-10004027"/>
    <s v="Office Supplies"/>
    <x v="6"/>
    <s v="Binney &amp; Smith inkTank Erasable Desk Highlighter, Chisel Tip, Yellow, 12/Box"/>
    <n v="4.032"/>
    <n v="2"/>
    <x v="2"/>
    <n v="1.0584"/>
  </r>
  <r>
    <n v="9569"/>
    <x v="4796"/>
    <x v="957"/>
    <d v="2022-07-06T00:00:00"/>
    <s v="First Class"/>
    <s v="DK-12835"/>
    <s v="Damala Kotsonis"/>
    <s v="Corporate"/>
    <s v="United States"/>
    <s v="Fremont"/>
    <s v="Nebraska"/>
    <n v="68025"/>
    <x v="2"/>
    <s v="TEC-PH-10002293"/>
    <s v="Technology"/>
    <x v="7"/>
    <s v="Anker 36W 4-Port USB Wall Charger Travel Power Adapter for iPhone 5s 5c 5"/>
    <n v="79.959999999999994"/>
    <n v="4"/>
    <x v="0"/>
    <n v="22.3888"/>
  </r>
  <r>
    <n v="9570"/>
    <x v="4797"/>
    <x v="496"/>
    <d v="2020-09-23T00:00:00"/>
    <s v="Same Day"/>
    <s v="MB-17305"/>
    <s v="Maria Bertelson"/>
    <s v="Consumer"/>
    <s v="United States"/>
    <s v="Columbus"/>
    <s v="Ohio"/>
    <n v="43229"/>
    <x v="3"/>
    <s v="OFF-BI-10003196"/>
    <s v="Office Supplies"/>
    <x v="8"/>
    <s v="Accohide Poly Flexible Ring Binders"/>
    <n v="6.7320000000000002"/>
    <n v="6"/>
    <x v="6"/>
    <n v="-4.4880000000000004"/>
  </r>
  <r>
    <n v="9571"/>
    <x v="4797"/>
    <x v="496"/>
    <d v="2020-09-23T00:00:00"/>
    <s v="Same Day"/>
    <s v="MB-17305"/>
    <s v="Maria Bertelson"/>
    <s v="Consumer"/>
    <s v="United States"/>
    <s v="Columbus"/>
    <s v="Ohio"/>
    <n v="43229"/>
    <x v="3"/>
    <s v="OFF-ST-10001172"/>
    <s v="Office Supplies"/>
    <x v="4"/>
    <s v="Tennsco Lockers, Sand"/>
    <n v="33.567999999999998"/>
    <n v="2"/>
    <x v="2"/>
    <n v="1.6783999999999999"/>
  </r>
  <r>
    <n v="9572"/>
    <x v="4797"/>
    <x v="496"/>
    <d v="2020-09-23T00:00:00"/>
    <s v="Same Day"/>
    <s v="MB-17305"/>
    <s v="Maria Bertelson"/>
    <s v="Consumer"/>
    <s v="United States"/>
    <s v="Columbus"/>
    <s v="Ohio"/>
    <n v="43229"/>
    <x v="3"/>
    <s v="OFF-EN-10003068"/>
    <s v="Office Supplies"/>
    <x v="12"/>
    <s v="#6 3/4 Gummed Flap White Envelopes"/>
    <n v="15.84"/>
    <n v="2"/>
    <x v="2"/>
    <n v="5.5439999999999996"/>
  </r>
  <r>
    <n v="9573"/>
    <x v="4797"/>
    <x v="496"/>
    <d v="2020-09-23T00:00:00"/>
    <s v="Same Day"/>
    <s v="MB-17305"/>
    <s v="Maria Bertelson"/>
    <s v="Consumer"/>
    <s v="United States"/>
    <s v="Columbus"/>
    <s v="Ohio"/>
    <n v="43229"/>
    <x v="3"/>
    <s v="OFF-LA-10003510"/>
    <s v="Office Supplies"/>
    <x v="2"/>
    <s v="Avery 4027 File Folder Labels for Dot Matrix Printers, 5000 Labels per Box, White"/>
    <n v="24.423999999999999"/>
    <n v="1"/>
    <x v="2"/>
    <n v="7.9378000000000002"/>
  </r>
  <r>
    <n v="9574"/>
    <x v="4797"/>
    <x v="496"/>
    <d v="2020-09-23T00:00:00"/>
    <s v="Same Day"/>
    <s v="MB-17305"/>
    <s v="Maria Bertelson"/>
    <s v="Consumer"/>
    <s v="United States"/>
    <s v="Columbus"/>
    <s v="Ohio"/>
    <n v="43229"/>
    <x v="3"/>
    <s v="OFF-AR-10003504"/>
    <s v="Office Supplies"/>
    <x v="6"/>
    <s v="Newell 347"/>
    <n v="17.12"/>
    <n v="5"/>
    <x v="2"/>
    <n v="1.9259999999999999"/>
  </r>
  <r>
    <n v="9575"/>
    <x v="4798"/>
    <x v="863"/>
    <d v="2020-08-12T00:00:00"/>
    <s v="Same Day"/>
    <s v="SF-20065"/>
    <s v="Sandra Flanagan"/>
    <s v="Consumer"/>
    <s v="United States"/>
    <s v="Pomona"/>
    <s v="California"/>
    <n v="91767"/>
    <x v="1"/>
    <s v="FUR-FU-10001889"/>
    <s v="Furniture"/>
    <x v="5"/>
    <s v="Ultra Door Pull Handle"/>
    <n v="31.56"/>
    <n v="3"/>
    <x v="0"/>
    <n v="10.4148"/>
  </r>
  <r>
    <n v="9576"/>
    <x v="4799"/>
    <x v="989"/>
    <d v="2020-05-27T00:00:00"/>
    <s v="Second Class"/>
    <s v="PS-18760"/>
    <s v="Pamela Stobb"/>
    <s v="Consumer"/>
    <s v="United States"/>
    <s v="San Antonio"/>
    <s v="Texas"/>
    <n v="78207"/>
    <x v="2"/>
    <s v="FUR-CH-10000863"/>
    <s v="Furniture"/>
    <x v="1"/>
    <s v="Novimex Swivel Fabric Task Chair"/>
    <n v="105.68600000000001"/>
    <n v="1"/>
    <x v="4"/>
    <n v="-28.686199999999999"/>
  </r>
  <r>
    <n v="9577"/>
    <x v="4799"/>
    <x v="989"/>
    <d v="2020-05-27T00:00:00"/>
    <s v="Second Class"/>
    <s v="PS-18760"/>
    <s v="Pamela Stobb"/>
    <s v="Consumer"/>
    <s v="United States"/>
    <s v="San Antonio"/>
    <s v="Texas"/>
    <n v="78207"/>
    <x v="2"/>
    <s v="TEC-MA-10004679"/>
    <s v="Technology"/>
    <x v="15"/>
    <s v="StarTech.com 10/100 VDSL2 Ethernet Extender Kit"/>
    <n v="399.54"/>
    <n v="2"/>
    <x v="10"/>
    <n v="-79.908000000000001"/>
  </r>
  <r>
    <n v="9578"/>
    <x v="4799"/>
    <x v="989"/>
    <d v="2020-05-27T00:00:00"/>
    <s v="Second Class"/>
    <s v="PS-18760"/>
    <s v="Pamela Stobb"/>
    <s v="Consumer"/>
    <s v="United States"/>
    <s v="San Antonio"/>
    <s v="Texas"/>
    <n v="78207"/>
    <x v="2"/>
    <s v="FUR-CH-10004754"/>
    <s v="Furniture"/>
    <x v="1"/>
    <s v="Global Stack Chair with Arms, Black"/>
    <n v="104.93"/>
    <n v="5"/>
    <x v="4"/>
    <n v="-4.4969999999999999"/>
  </r>
  <r>
    <n v="9579"/>
    <x v="4800"/>
    <x v="32"/>
    <d v="2022-09-15T00:00:00"/>
    <s v="First Class"/>
    <s v="RB-19705"/>
    <s v="Roger Barcio"/>
    <s v="Home Office"/>
    <s v="United States"/>
    <s v="New York City"/>
    <s v="New York"/>
    <n v="10035"/>
    <x v="3"/>
    <s v="TEC-PH-10004586"/>
    <s v="Technology"/>
    <x v="7"/>
    <s v="Wilson SignalBoost 841262 DB PRO Amplifier Kit"/>
    <n v="1079.8499999999999"/>
    <n v="3"/>
    <x v="0"/>
    <n v="323.95499999999998"/>
  </r>
  <r>
    <n v="9580"/>
    <x v="4800"/>
    <x v="32"/>
    <d v="2022-09-15T00:00:00"/>
    <s v="First Class"/>
    <s v="RB-19705"/>
    <s v="Roger Barcio"/>
    <s v="Home Office"/>
    <s v="United States"/>
    <s v="New York City"/>
    <s v="New York"/>
    <n v="10035"/>
    <x v="3"/>
    <s v="OFF-ST-10001370"/>
    <s v="Office Supplies"/>
    <x v="4"/>
    <s v="Sensible Storage WireTech Storage Systems"/>
    <n v="70.98"/>
    <n v="1"/>
    <x v="0"/>
    <n v="3.5489999999999999"/>
  </r>
  <r>
    <n v="9581"/>
    <x v="4800"/>
    <x v="32"/>
    <d v="2022-09-15T00:00:00"/>
    <s v="First Class"/>
    <s v="RB-19705"/>
    <s v="Roger Barcio"/>
    <s v="Home Office"/>
    <s v="United States"/>
    <s v="New York City"/>
    <s v="New York"/>
    <n v="10035"/>
    <x v="3"/>
    <s v="OFF-AR-10001988"/>
    <s v="Office Supplies"/>
    <x v="6"/>
    <s v="Bulldog Table or Wall-Mount Pencil Sharpener"/>
    <n v="29.95"/>
    <n v="5"/>
    <x v="0"/>
    <n v="8.6854999999999993"/>
  </r>
  <r>
    <n v="9582"/>
    <x v="4800"/>
    <x v="32"/>
    <d v="2022-09-15T00:00:00"/>
    <s v="First Class"/>
    <s v="RB-19705"/>
    <s v="Roger Barcio"/>
    <s v="Home Office"/>
    <s v="United States"/>
    <s v="New York City"/>
    <s v="New York"/>
    <n v="10035"/>
    <x v="3"/>
    <s v="FUR-CH-10003298"/>
    <s v="Furniture"/>
    <x v="1"/>
    <s v="Office Star - Contemporary Task Swivel chair with Loop Arms, Charcoal"/>
    <n v="589.41"/>
    <n v="5"/>
    <x v="9"/>
    <n v="-6.5490000000000004"/>
  </r>
  <r>
    <n v="9583"/>
    <x v="4801"/>
    <x v="843"/>
    <d v="2021-06-10T00:00:00"/>
    <s v="Standard Class"/>
    <s v="RS-19870"/>
    <s v="Roy Skaria"/>
    <s v="Home Office"/>
    <s v="United States"/>
    <s v="Philadelphia"/>
    <s v="Pennsylvania"/>
    <n v="19120"/>
    <x v="3"/>
    <s v="OFF-FA-10002988"/>
    <s v="Office Supplies"/>
    <x v="13"/>
    <s v="Ideal Clamps"/>
    <n v="9.6479999999999997"/>
    <n v="6"/>
    <x v="2"/>
    <n v="3.4973999999999998"/>
  </r>
  <r>
    <n v="9584"/>
    <x v="4802"/>
    <x v="643"/>
    <d v="2022-06-26T00:00:00"/>
    <s v="Second Class"/>
    <s v="SB-20185"/>
    <s v="Sarah Brown"/>
    <s v="Consumer"/>
    <s v="United States"/>
    <s v="New York City"/>
    <s v="New York"/>
    <n v="10024"/>
    <x v="3"/>
    <s v="FUR-BO-10002213"/>
    <s v="Furniture"/>
    <x v="0"/>
    <s v="DMI Eclipse Executive Suite Bookcases"/>
    <n v="400.78399999999999"/>
    <n v="1"/>
    <x v="2"/>
    <n v="-5.0098000000000003"/>
  </r>
  <r>
    <n v="9585"/>
    <x v="4803"/>
    <x v="775"/>
    <d v="2022-08-26T00:00:00"/>
    <s v="First Class"/>
    <s v="HJ-14875"/>
    <s v="Heather Jas"/>
    <s v="Home Office"/>
    <s v="United States"/>
    <s v="Detroit"/>
    <s v="Michigan"/>
    <n v="48234"/>
    <x v="2"/>
    <s v="OFF-ST-10000344"/>
    <s v="Office Supplies"/>
    <x v="4"/>
    <s v="Neat Ideas Personal Hanging Folder Files, Black"/>
    <n v="53.72"/>
    <n v="4"/>
    <x v="0"/>
    <n v="13.9672"/>
  </r>
  <r>
    <n v="9586"/>
    <x v="4804"/>
    <x v="370"/>
    <d v="2021-08-27T00:00:00"/>
    <s v="First Class"/>
    <s v="SV-20815"/>
    <s v="Stuart Van"/>
    <s v="Corporate"/>
    <s v="United States"/>
    <s v="Miami"/>
    <s v="Florida"/>
    <n v="33142"/>
    <x v="0"/>
    <s v="OFF-PA-10002319"/>
    <s v="Office Supplies"/>
    <x v="10"/>
    <s v="Xerox 1944"/>
    <n v="31.007999999999999"/>
    <n v="1"/>
    <x v="2"/>
    <n v="11.240399999999999"/>
  </r>
  <r>
    <n v="9587"/>
    <x v="4805"/>
    <x v="741"/>
    <d v="2021-11-17T00:00:00"/>
    <s v="Same Day"/>
    <s v="BE-11410"/>
    <s v="Bobby Elias"/>
    <s v="Consumer"/>
    <s v="United States"/>
    <s v="Concord"/>
    <s v="California"/>
    <n v="94521"/>
    <x v="1"/>
    <s v="OFF-BI-10002437"/>
    <s v="Office Supplies"/>
    <x v="8"/>
    <s v="Recycled Premium Regency Composition Covers"/>
    <n v="61.12"/>
    <n v="5"/>
    <x v="2"/>
    <n v="22.155999999999999"/>
  </r>
  <r>
    <n v="9588"/>
    <x v="4806"/>
    <x v="827"/>
    <d v="2022-04-21T00:00:00"/>
    <s v="Standard Class"/>
    <s v="BM-11575"/>
    <s v="Brendan Murry"/>
    <s v="Corporate"/>
    <s v="United States"/>
    <s v="Chicago"/>
    <s v="Illinois"/>
    <n v="60653"/>
    <x v="2"/>
    <s v="OFF-ST-10001418"/>
    <s v="Office Supplies"/>
    <x v="4"/>
    <s v="Carina Media Storage Towers in Natural &amp; Black"/>
    <n v="195.136"/>
    <n v="4"/>
    <x v="2"/>
    <n v="-43.9056"/>
  </r>
  <r>
    <n v="9589"/>
    <x v="4807"/>
    <x v="283"/>
    <d v="2022-07-27T00:00:00"/>
    <s v="Standard Class"/>
    <s v="AZ-10750"/>
    <s v="Annie Zypern"/>
    <s v="Consumer"/>
    <s v="United States"/>
    <s v="Wheeling"/>
    <s v="Illinois"/>
    <n v="60090"/>
    <x v="2"/>
    <s v="OFF-AR-10000380"/>
    <s v="Office Supplies"/>
    <x v="6"/>
    <s v="Hunt PowerHouse Electric Pencil Sharpener, Blue"/>
    <n v="121.536"/>
    <n v="4"/>
    <x v="2"/>
    <n v="15.192"/>
  </r>
  <r>
    <n v="9590"/>
    <x v="4808"/>
    <x v="218"/>
    <d v="2019-05-14T00:00:00"/>
    <s v="Standard Class"/>
    <s v="HD-14785"/>
    <s v="Harold Dahlen"/>
    <s v="Home Office"/>
    <s v="United States"/>
    <s v="Chicago"/>
    <s v="Illinois"/>
    <n v="60610"/>
    <x v="2"/>
    <s v="OFF-PA-10003036"/>
    <s v="Office Supplies"/>
    <x v="10"/>
    <s v="Black Print Carbonless 8 1/2&quot; x 8 1/4&quot; Rapid Memo Book"/>
    <n v="17.472000000000001"/>
    <n v="3"/>
    <x v="2"/>
    <n v="5.6783999999999999"/>
  </r>
  <r>
    <n v="9591"/>
    <x v="4808"/>
    <x v="218"/>
    <d v="2019-05-14T00:00:00"/>
    <s v="Standard Class"/>
    <s v="HD-14785"/>
    <s v="Harold Dahlen"/>
    <s v="Home Office"/>
    <s v="United States"/>
    <s v="Chicago"/>
    <s v="Illinois"/>
    <n v="60610"/>
    <x v="2"/>
    <s v="OFF-BI-10002026"/>
    <s v="Office Supplies"/>
    <x v="8"/>
    <s v="Avery Arch Ring Binders"/>
    <n v="104.58"/>
    <n v="9"/>
    <x v="3"/>
    <n v="-172.55699999999999"/>
  </r>
  <r>
    <n v="9592"/>
    <x v="4809"/>
    <x v="1062"/>
    <d v="2021-07-31T00:00:00"/>
    <s v="Standard Class"/>
    <s v="BF-11005"/>
    <s v="Barry Franz"/>
    <s v="Home Office"/>
    <s v="United States"/>
    <s v="Pasadena"/>
    <s v="Texas"/>
    <n v="77506"/>
    <x v="2"/>
    <s v="FUR-FU-10003691"/>
    <s v="Furniture"/>
    <x v="5"/>
    <s v="Eldon Image Series Desk Accessories, Ebony"/>
    <n v="24.7"/>
    <n v="5"/>
    <x v="7"/>
    <n v="-9.8800000000000008"/>
  </r>
  <r>
    <n v="9593"/>
    <x v="4809"/>
    <x v="1062"/>
    <d v="2021-07-31T00:00:00"/>
    <s v="Standard Class"/>
    <s v="BF-11005"/>
    <s v="Barry Franz"/>
    <s v="Home Office"/>
    <s v="United States"/>
    <s v="Pasadena"/>
    <s v="Texas"/>
    <n v="77506"/>
    <x v="2"/>
    <s v="FUR-FU-10003806"/>
    <s v="Furniture"/>
    <x v="5"/>
    <s v="Tenex Chairmat w/ Average Lip, 45&quot; x 53&quot;"/>
    <n v="302.72000000000003"/>
    <n v="5"/>
    <x v="7"/>
    <n v="-378.4"/>
  </r>
  <r>
    <n v="9594"/>
    <x v="4810"/>
    <x v="32"/>
    <d v="2022-09-18T00:00:00"/>
    <s v="Standard Class"/>
    <s v="HZ-14950"/>
    <s v="Henia Zydlo"/>
    <s v="Consumer"/>
    <s v="United States"/>
    <s v="New York City"/>
    <s v="New York"/>
    <n v="10024"/>
    <x v="3"/>
    <s v="OFF-PA-10002741"/>
    <s v="Office Supplies"/>
    <x v="10"/>
    <s v="Xerox 1980"/>
    <n v="8.56"/>
    <n v="2"/>
    <x v="0"/>
    <n v="3.8519999999999999"/>
  </r>
  <r>
    <n v="9595"/>
    <x v="4810"/>
    <x v="32"/>
    <d v="2022-09-18T00:00:00"/>
    <s v="Standard Class"/>
    <s v="HZ-14950"/>
    <s v="Henia Zydlo"/>
    <s v="Consumer"/>
    <s v="United States"/>
    <s v="New York City"/>
    <s v="New York"/>
    <n v="10024"/>
    <x v="3"/>
    <s v="OFF-PA-10003845"/>
    <s v="Office Supplies"/>
    <x v="10"/>
    <s v="Xerox 1987"/>
    <n v="11.56"/>
    <n v="2"/>
    <x v="0"/>
    <n v="5.6643999999999997"/>
  </r>
  <r>
    <n v="9596"/>
    <x v="4811"/>
    <x v="714"/>
    <d v="2022-01-28T00:00:00"/>
    <s v="Standard Class"/>
    <s v="KD-16495"/>
    <s v="Keith Dawkins"/>
    <s v="Corporate"/>
    <s v="United States"/>
    <s v="San Jose"/>
    <s v="California"/>
    <n v="95123"/>
    <x v="1"/>
    <s v="OFF-AP-10001492"/>
    <s v="Office Supplies"/>
    <x v="9"/>
    <s v="Acco Six-Outlet Power Strip, 4' Cord Length"/>
    <n v="25.86"/>
    <n v="3"/>
    <x v="0"/>
    <n v="6.7236000000000002"/>
  </r>
  <r>
    <n v="9597"/>
    <x v="4811"/>
    <x v="714"/>
    <d v="2022-01-28T00:00:00"/>
    <s v="Standard Class"/>
    <s v="KD-16495"/>
    <s v="Keith Dawkins"/>
    <s v="Corporate"/>
    <s v="United States"/>
    <s v="San Jose"/>
    <s v="California"/>
    <n v="95123"/>
    <x v="1"/>
    <s v="OFF-BI-10004318"/>
    <s v="Office Supplies"/>
    <x v="8"/>
    <s v="Ibico EB-19 Dual Function Manual Binding System"/>
    <n v="276.78399999999999"/>
    <n v="2"/>
    <x v="2"/>
    <n v="89.954800000000006"/>
  </r>
  <r>
    <n v="9598"/>
    <x v="4811"/>
    <x v="714"/>
    <d v="2022-01-28T00:00:00"/>
    <s v="Standard Class"/>
    <s v="KD-16495"/>
    <s v="Keith Dawkins"/>
    <s v="Corporate"/>
    <s v="United States"/>
    <s v="San Jose"/>
    <s v="California"/>
    <n v="95123"/>
    <x v="1"/>
    <s v="TEC-PH-10000193"/>
    <s v="Technology"/>
    <x v="7"/>
    <s v="Jensen SMPS-640 -Â speaker phone"/>
    <n v="110.352"/>
    <n v="3"/>
    <x v="2"/>
    <n v="8.2764000000000006"/>
  </r>
  <r>
    <n v="9599"/>
    <x v="4812"/>
    <x v="444"/>
    <d v="2020-09-22T00:00:00"/>
    <s v="Standard Class"/>
    <s v="FC-14245"/>
    <s v="Frank Carlisle"/>
    <s v="Home Office"/>
    <s v="United States"/>
    <s v="Sacramento"/>
    <s v="California"/>
    <n v="95823"/>
    <x v="1"/>
    <s v="FUR-FU-10003464"/>
    <s v="Furniture"/>
    <x v="5"/>
    <s v="Seth Thomas 8 1/2&quot; Cubicle Clock"/>
    <n v="60.84"/>
    <n v="3"/>
    <x v="0"/>
    <n v="19.468800000000002"/>
  </r>
  <r>
    <n v="9600"/>
    <x v="4813"/>
    <x v="1223"/>
    <d v="2020-04-17T00:00:00"/>
    <s v="Standard Class"/>
    <s v="TP-21130"/>
    <s v="Theone Pippenger"/>
    <s v="Consumer"/>
    <s v="United States"/>
    <s v="Springfield"/>
    <s v="Oregon"/>
    <n v="97477"/>
    <x v="1"/>
    <s v="OFF-AP-10002403"/>
    <s v="Office Supplies"/>
    <x v="9"/>
    <s v="Acco Smartsocket Color-Coded Six-Outlet AC Adapter Model Surge Protectors"/>
    <n v="35.207999999999998"/>
    <n v="1"/>
    <x v="2"/>
    <n v="2.6406000000000001"/>
  </r>
  <r>
    <n v="9601"/>
    <x v="4814"/>
    <x v="540"/>
    <d v="2022-05-10T00:00:00"/>
    <s v="Second Class"/>
    <s v="EB-13705"/>
    <s v="Ed Braxton"/>
    <s v="Corporate"/>
    <s v="United States"/>
    <s v="Mansfield"/>
    <s v="Texas"/>
    <n v="76063"/>
    <x v="2"/>
    <s v="OFF-PA-10003848"/>
    <s v="Office Supplies"/>
    <x v="10"/>
    <s v="Xerox 1997"/>
    <n v="41.472000000000001"/>
    <n v="8"/>
    <x v="2"/>
    <n v="14.5152"/>
  </r>
  <r>
    <n v="9602"/>
    <x v="4815"/>
    <x v="913"/>
    <d v="2021-09-08T00:00:00"/>
    <s v="Standard Class"/>
    <s v="JP-15520"/>
    <s v="Jeremy Pistek"/>
    <s v="Consumer"/>
    <s v="United States"/>
    <s v="Jonesboro"/>
    <s v="Arkansas"/>
    <n v="72401"/>
    <x v="0"/>
    <s v="OFF-PA-10001357"/>
    <s v="Office Supplies"/>
    <x v="10"/>
    <s v="Xerox 1886"/>
    <n v="239.5"/>
    <n v="5"/>
    <x v="0"/>
    <n v="114.96"/>
  </r>
  <r>
    <n v="9603"/>
    <x v="4816"/>
    <x v="946"/>
    <d v="2019-05-21T00:00:00"/>
    <s v="First Class"/>
    <s v="TD-20995"/>
    <s v="Tamara Dahlen"/>
    <s v="Consumer"/>
    <s v="United States"/>
    <s v="Virginia Beach"/>
    <s v="Virginia"/>
    <n v="23464"/>
    <x v="0"/>
    <s v="OFF-SU-10004737"/>
    <s v="Office Supplies"/>
    <x v="14"/>
    <s v="Acme Design Stainless Steel Bent Scissors"/>
    <n v="34.200000000000003"/>
    <n v="5"/>
    <x v="0"/>
    <n v="9.234"/>
  </r>
  <r>
    <n v="9604"/>
    <x v="4817"/>
    <x v="26"/>
    <d v="2021-06-22T00:00:00"/>
    <s v="Standard Class"/>
    <s v="DM-13345"/>
    <s v="Denise Monton"/>
    <s v="Corporate"/>
    <s v="United States"/>
    <s v="Rochester"/>
    <s v="New York"/>
    <n v="14609"/>
    <x v="3"/>
    <s v="FUR-TA-10003715"/>
    <s v="Furniture"/>
    <x v="3"/>
    <s v="Hon 2111 Invitation Series Corner Table"/>
    <n v="376.86599999999999"/>
    <n v="3"/>
    <x v="10"/>
    <n v="-213.5574"/>
  </r>
  <r>
    <n v="9605"/>
    <x v="4818"/>
    <x v="121"/>
    <d v="2020-11-04T00:00:00"/>
    <s v="First Class"/>
    <s v="EG-13900"/>
    <s v="Emily Grady"/>
    <s v="Consumer"/>
    <s v="United States"/>
    <s v="Chesapeake"/>
    <s v="Virginia"/>
    <n v="23320"/>
    <x v="0"/>
    <s v="OFF-AP-10003099"/>
    <s v="Office Supplies"/>
    <x v="9"/>
    <s v="Eureka Hand Vacuum, Bagless"/>
    <n v="197.72"/>
    <n v="4"/>
    <x v="0"/>
    <n v="55.361600000000003"/>
  </r>
  <r>
    <n v="9606"/>
    <x v="4819"/>
    <x v="259"/>
    <d v="2022-11-08T00:00:00"/>
    <s v="Standard Class"/>
    <s v="HG-14965"/>
    <s v="Henry Goldwyn"/>
    <s v="Corporate"/>
    <s v="United States"/>
    <s v="Lancaster"/>
    <s v="Ohio"/>
    <n v="43130"/>
    <x v="3"/>
    <s v="TEC-AC-10002323"/>
    <s v="Technology"/>
    <x v="11"/>
    <s v="SanDisk Ultra 32 GB MicroSDHC Class 10 Memory Card"/>
    <n v="70.72"/>
    <n v="4"/>
    <x v="2"/>
    <n v="-6.1879999999999997"/>
  </r>
  <r>
    <n v="9607"/>
    <x v="4819"/>
    <x v="259"/>
    <d v="2022-11-08T00:00:00"/>
    <s v="Standard Class"/>
    <s v="HG-14965"/>
    <s v="Henry Goldwyn"/>
    <s v="Corporate"/>
    <s v="United States"/>
    <s v="Lancaster"/>
    <s v="Ohio"/>
    <n v="43130"/>
    <x v="3"/>
    <s v="OFF-ST-10002344"/>
    <s v="Office Supplies"/>
    <x v="4"/>
    <s v="Carina 42&quot;Hx23 3/4&quot;W Media Storage Unit"/>
    <n v="194.352"/>
    <n v="3"/>
    <x v="2"/>
    <n v="-43.729199999999999"/>
  </r>
  <r>
    <n v="9608"/>
    <x v="4820"/>
    <x v="256"/>
    <d v="2022-12-07T00:00:00"/>
    <s v="Second Class"/>
    <s v="BF-11080"/>
    <s v="Bart Folk"/>
    <s v="Consumer"/>
    <s v="United States"/>
    <s v="New York City"/>
    <s v="New York"/>
    <n v="10024"/>
    <x v="3"/>
    <s v="OFF-PA-10000007"/>
    <s v="Office Supplies"/>
    <x v="10"/>
    <s v="Telephone Message Books with Fax/Mobile Section, 4 1/4&quot; x 6&quot;"/>
    <n v="21.6"/>
    <n v="6"/>
    <x v="0"/>
    <n v="9.9359999999999999"/>
  </r>
  <r>
    <n v="9609"/>
    <x v="4820"/>
    <x v="256"/>
    <d v="2022-12-07T00:00:00"/>
    <s v="Second Class"/>
    <s v="BF-11080"/>
    <s v="Bart Folk"/>
    <s v="Consumer"/>
    <s v="United States"/>
    <s v="New York City"/>
    <s v="New York"/>
    <n v="10024"/>
    <x v="3"/>
    <s v="OFF-LA-10000248"/>
    <s v="Office Supplies"/>
    <x v="2"/>
    <s v="Avery 52"/>
    <n v="11.07"/>
    <n v="3"/>
    <x v="0"/>
    <n v="5.2028999999999996"/>
  </r>
  <r>
    <n v="9610"/>
    <x v="4821"/>
    <x v="458"/>
    <d v="2021-05-18T00:00:00"/>
    <s v="Second Class"/>
    <s v="SC-20095"/>
    <s v="Sanjit Chand"/>
    <s v="Consumer"/>
    <s v="United States"/>
    <s v="Los Angeles"/>
    <s v="California"/>
    <n v="90045"/>
    <x v="1"/>
    <s v="FUR-FU-10002116"/>
    <s v="Furniture"/>
    <x v="5"/>
    <s v="Tenex Carpeted, Granite-Look or Clear Contemporary Contour Shape Chair Mats"/>
    <n v="282.83999999999997"/>
    <n v="4"/>
    <x v="0"/>
    <n v="19.7988"/>
  </r>
  <r>
    <n v="9611"/>
    <x v="4821"/>
    <x v="458"/>
    <d v="2021-05-18T00:00:00"/>
    <s v="Second Class"/>
    <s v="SC-20095"/>
    <s v="Sanjit Chand"/>
    <s v="Consumer"/>
    <s v="United States"/>
    <s v="Los Angeles"/>
    <s v="California"/>
    <n v="90045"/>
    <x v="1"/>
    <s v="OFF-LA-10002195"/>
    <s v="Office Supplies"/>
    <x v="2"/>
    <s v="Avery 481"/>
    <n v="27.72"/>
    <n v="9"/>
    <x v="0"/>
    <n v="13.3056"/>
  </r>
  <r>
    <n v="9612"/>
    <x v="4822"/>
    <x v="1200"/>
    <d v="2022-10-29T00:00:00"/>
    <s v="Standard Class"/>
    <s v="CS-11950"/>
    <s v="Carlos Soltero"/>
    <s v="Consumer"/>
    <s v="United States"/>
    <s v="Jackson"/>
    <s v="Mississippi"/>
    <n v="39212"/>
    <x v="0"/>
    <s v="OFF-FA-10000735"/>
    <s v="Office Supplies"/>
    <x v="13"/>
    <s v="Staples"/>
    <n v="11.68"/>
    <n v="4"/>
    <x v="0"/>
    <n v="5.2560000000000002"/>
  </r>
  <r>
    <n v="9613"/>
    <x v="4823"/>
    <x v="31"/>
    <d v="2021-09-21T00:00:00"/>
    <s v="Standard Class"/>
    <s v="BD-11320"/>
    <s v="Bill Donatelli"/>
    <s v="Consumer"/>
    <s v="United States"/>
    <s v="Woodland"/>
    <s v="California"/>
    <n v="95695"/>
    <x v="1"/>
    <s v="TEC-PH-10001299"/>
    <s v="Technology"/>
    <x v="7"/>
    <s v="Polycom CX300 Desktop Phone USB VoIP phone"/>
    <n v="239.98400000000001"/>
    <n v="2"/>
    <x v="2"/>
    <n v="23.9984"/>
  </r>
  <r>
    <n v="9614"/>
    <x v="4824"/>
    <x v="7"/>
    <d v="2019-11-12T00:00:00"/>
    <s v="First Class"/>
    <s v="MZ-17515"/>
    <s v="Mary Zewe"/>
    <s v="Corporate"/>
    <s v="United States"/>
    <s v="Seattle"/>
    <s v="Washington"/>
    <n v="98115"/>
    <x v="1"/>
    <s v="OFF-AP-10002892"/>
    <s v="Office Supplies"/>
    <x v="9"/>
    <s v="Belkin F5C206VTEL 6 Outlet Surge"/>
    <n v="22.98"/>
    <n v="1"/>
    <x v="0"/>
    <n v="6.8940000000000001"/>
  </r>
  <r>
    <n v="9615"/>
    <x v="4824"/>
    <x v="7"/>
    <d v="2019-11-12T00:00:00"/>
    <s v="First Class"/>
    <s v="MZ-17515"/>
    <s v="Mary Zewe"/>
    <s v="Corporate"/>
    <s v="United States"/>
    <s v="Seattle"/>
    <s v="Washington"/>
    <n v="98115"/>
    <x v="1"/>
    <s v="TEC-AC-10002718"/>
    <s v="Technology"/>
    <x v="11"/>
    <s v="Belkin Standard 104 key USB Keyboard"/>
    <n v="102.13"/>
    <n v="7"/>
    <x v="0"/>
    <n v="15.3195"/>
  </r>
  <r>
    <n v="9616"/>
    <x v="4824"/>
    <x v="7"/>
    <d v="2019-11-12T00:00:00"/>
    <s v="First Class"/>
    <s v="MZ-17515"/>
    <s v="Mary Zewe"/>
    <s v="Corporate"/>
    <s v="United States"/>
    <s v="Seattle"/>
    <s v="Washington"/>
    <n v="98115"/>
    <x v="1"/>
    <s v="OFF-BI-10003527"/>
    <s v="Office Supplies"/>
    <x v="8"/>
    <s v="Fellowes PB500 Electric Punch Plastic Comb Binding Machine with Manual Bind"/>
    <n v="2033.5840000000001"/>
    <n v="2"/>
    <x v="2"/>
    <n v="762.59400000000005"/>
  </r>
  <r>
    <n v="9617"/>
    <x v="4825"/>
    <x v="250"/>
    <d v="2021-08-28T00:00:00"/>
    <s v="Standard Class"/>
    <s v="PW-19030"/>
    <s v="Pauline Webber"/>
    <s v="Corporate"/>
    <s v="United States"/>
    <s v="Los Angeles"/>
    <s v="California"/>
    <n v="90049"/>
    <x v="1"/>
    <s v="OFF-AR-10002255"/>
    <s v="Office Supplies"/>
    <x v="6"/>
    <s v="Newell 346"/>
    <n v="5.76"/>
    <n v="2"/>
    <x v="0"/>
    <n v="1.6704000000000001"/>
  </r>
  <r>
    <n v="9618"/>
    <x v="4826"/>
    <x v="673"/>
    <d v="2022-11-20T00:00:00"/>
    <s v="Standard Class"/>
    <s v="BS-11380"/>
    <s v="Bill Stewart"/>
    <s v="Corporate"/>
    <s v="United States"/>
    <s v="Bowling Green"/>
    <s v="Ohio"/>
    <n v="43402"/>
    <x v="3"/>
    <s v="TEC-CO-10002095"/>
    <s v="Technology"/>
    <x v="16"/>
    <s v="Hewlett Packard 610 Color Digital Copier / Printer"/>
    <n v="899.98199999999997"/>
    <n v="3"/>
    <x v="10"/>
    <n v="74.998500000000007"/>
  </r>
  <r>
    <n v="9619"/>
    <x v="4826"/>
    <x v="673"/>
    <d v="2022-11-20T00:00:00"/>
    <s v="Standard Class"/>
    <s v="BS-11380"/>
    <s v="Bill Stewart"/>
    <s v="Corporate"/>
    <s v="United States"/>
    <s v="Bowling Green"/>
    <s v="Ohio"/>
    <n v="43402"/>
    <x v="3"/>
    <s v="OFF-AR-10004022"/>
    <s v="Office Supplies"/>
    <x v="6"/>
    <s v="Panasonic KP-380BK Classic Electric Pencil Sharpener"/>
    <n v="86.352000000000004"/>
    <n v="3"/>
    <x v="2"/>
    <n v="5.3970000000000002"/>
  </r>
  <r>
    <n v="9620"/>
    <x v="4826"/>
    <x v="673"/>
    <d v="2022-11-20T00:00:00"/>
    <s v="Standard Class"/>
    <s v="BS-11380"/>
    <s v="Bill Stewart"/>
    <s v="Corporate"/>
    <s v="United States"/>
    <s v="Bowling Green"/>
    <s v="Ohio"/>
    <n v="43402"/>
    <x v="3"/>
    <s v="TEC-AC-10002335"/>
    <s v="Technology"/>
    <x v="11"/>
    <s v="Logitech Media Keyboard K200"/>
    <n v="139.96"/>
    <n v="5"/>
    <x v="2"/>
    <n v="-1.7495000000000001"/>
  </r>
  <r>
    <n v="9621"/>
    <x v="4827"/>
    <x v="467"/>
    <d v="2019-09-29T00:00:00"/>
    <s v="Standard Class"/>
    <s v="DA-13450"/>
    <s v="Dianna Arnett"/>
    <s v="Home Office"/>
    <s v="United States"/>
    <s v="Lancaster"/>
    <s v="Ohio"/>
    <n v="43130"/>
    <x v="3"/>
    <s v="OFF-AP-10001634"/>
    <s v="Office Supplies"/>
    <x v="9"/>
    <s v="Hoover Commercial Lightweight Upright Vacuum"/>
    <n v="16.704000000000001"/>
    <n v="6"/>
    <x v="2"/>
    <n v="1.2527999999999999"/>
  </r>
  <r>
    <n v="9622"/>
    <x v="4827"/>
    <x v="467"/>
    <d v="2019-09-29T00:00:00"/>
    <s v="Standard Class"/>
    <s v="DA-13450"/>
    <s v="Dianna Arnett"/>
    <s v="Home Office"/>
    <s v="United States"/>
    <s v="Lancaster"/>
    <s v="Ohio"/>
    <n v="43130"/>
    <x v="3"/>
    <s v="TEC-AC-10002370"/>
    <s v="Technology"/>
    <x v="11"/>
    <s v="Maxell CD-R Discs"/>
    <n v="3.1520000000000001"/>
    <n v="2"/>
    <x v="2"/>
    <n v="0.4728"/>
  </r>
  <r>
    <n v="9623"/>
    <x v="4827"/>
    <x v="467"/>
    <d v="2019-09-29T00:00:00"/>
    <s v="Standard Class"/>
    <s v="DA-13450"/>
    <s v="Dianna Arnett"/>
    <s v="Home Office"/>
    <s v="United States"/>
    <s v="Lancaster"/>
    <s v="Ohio"/>
    <n v="43130"/>
    <x v="3"/>
    <s v="OFF-PA-10000174"/>
    <s v="Office Supplies"/>
    <x v="10"/>
    <s v="Message Book, Wirebound, Four 5 1/2&quot; X 4&quot; Forms/Pg., 200 Dupl. Sets/Book"/>
    <n v="32.896000000000001"/>
    <n v="4"/>
    <x v="2"/>
    <n v="11.102399999999999"/>
  </r>
  <r>
    <n v="9624"/>
    <x v="4828"/>
    <x v="222"/>
    <d v="2022-06-29T00:00:00"/>
    <s v="First Class"/>
    <s v="ME-17725"/>
    <s v="Max Engle"/>
    <s v="Consumer"/>
    <s v="United States"/>
    <s v="Dallas"/>
    <s v="Texas"/>
    <n v="75220"/>
    <x v="2"/>
    <s v="OFF-AP-10000240"/>
    <s v="Office Supplies"/>
    <x v="9"/>
    <s v="Belkin F9G930V10-GRY 9 Outlet Surge"/>
    <n v="21.391999999999999"/>
    <n v="2"/>
    <x v="3"/>
    <n v="-54.549599999999998"/>
  </r>
  <r>
    <n v="9625"/>
    <x v="4828"/>
    <x v="222"/>
    <d v="2022-06-29T00:00:00"/>
    <s v="First Class"/>
    <s v="ME-17725"/>
    <s v="Max Engle"/>
    <s v="Consumer"/>
    <s v="United States"/>
    <s v="Dallas"/>
    <s v="Texas"/>
    <n v="75220"/>
    <x v="2"/>
    <s v="FUR-TA-10002855"/>
    <s v="Furniture"/>
    <x v="3"/>
    <s v="Bevis Round Conference Table Top &amp; Single Column Base"/>
    <n v="307.31400000000002"/>
    <n v="3"/>
    <x v="4"/>
    <n v="-39.511800000000001"/>
  </r>
  <r>
    <n v="9626"/>
    <x v="4828"/>
    <x v="222"/>
    <d v="2022-06-29T00:00:00"/>
    <s v="First Class"/>
    <s v="ME-17725"/>
    <s v="Max Engle"/>
    <s v="Consumer"/>
    <s v="United States"/>
    <s v="Dallas"/>
    <s v="Texas"/>
    <n v="75220"/>
    <x v="2"/>
    <s v="FUR-BO-10000780"/>
    <s v="Furniture"/>
    <x v="0"/>
    <s v="O'Sullivan Plantations 2-Door Library in Landvery Oak"/>
    <n v="409.99919999999997"/>
    <n v="3"/>
    <x v="8"/>
    <n v="-96.470399999999998"/>
  </r>
  <r>
    <n v="9627"/>
    <x v="4829"/>
    <x v="397"/>
    <d v="2022-09-24T00:00:00"/>
    <s v="First Class"/>
    <s v="MH-17785"/>
    <s v="Maya Herman"/>
    <s v="Corporate"/>
    <s v="United States"/>
    <s v="Lubbock"/>
    <s v="Texas"/>
    <n v="79424"/>
    <x v="2"/>
    <s v="OFF-PA-10001846"/>
    <s v="Office Supplies"/>
    <x v="10"/>
    <s v="Xerox 1899"/>
    <n v="9.2479999999999993"/>
    <n v="2"/>
    <x v="2"/>
    <n v="3.3523999999999998"/>
  </r>
  <r>
    <n v="9628"/>
    <x v="4830"/>
    <x v="533"/>
    <d v="2019-11-26T00:00:00"/>
    <s v="Standard Class"/>
    <s v="BT-11440"/>
    <s v="Bobby Trafton"/>
    <s v="Consumer"/>
    <s v="United States"/>
    <s v="Detroit"/>
    <s v="Michigan"/>
    <n v="48227"/>
    <x v="2"/>
    <s v="OFF-BI-10002049"/>
    <s v="Office Supplies"/>
    <x v="8"/>
    <s v="UniKeep View Case Binders"/>
    <n v="14.67"/>
    <n v="3"/>
    <x v="0"/>
    <n v="6.7481999999999998"/>
  </r>
  <r>
    <n v="9629"/>
    <x v="4831"/>
    <x v="286"/>
    <d v="2019-01-17T00:00:00"/>
    <s v="Standard Class"/>
    <s v="MM-17920"/>
    <s v="Michael Moore"/>
    <s v="Consumer"/>
    <s v="United States"/>
    <s v="Newark"/>
    <s v="Ohio"/>
    <n v="43055"/>
    <x v="3"/>
    <s v="OFF-PA-10002947"/>
    <s v="Office Supplies"/>
    <x v="10"/>
    <s v="Xerox 1923"/>
    <n v="37.408000000000001"/>
    <n v="7"/>
    <x v="2"/>
    <n v="13.0928"/>
  </r>
  <r>
    <n v="9630"/>
    <x v="4831"/>
    <x v="286"/>
    <d v="2019-01-17T00:00:00"/>
    <s v="Standard Class"/>
    <s v="MM-17920"/>
    <s v="Michael Moore"/>
    <s v="Consumer"/>
    <s v="United States"/>
    <s v="Newark"/>
    <s v="Ohio"/>
    <n v="43055"/>
    <x v="3"/>
    <s v="OFF-BI-10003476"/>
    <s v="Office Supplies"/>
    <x v="8"/>
    <s v="Avery Metallic Poly Binders"/>
    <n v="3.4380000000000002"/>
    <n v="2"/>
    <x v="6"/>
    <n v="-2.5211999999999999"/>
  </r>
  <r>
    <n v="9631"/>
    <x v="4832"/>
    <x v="1206"/>
    <d v="2021-06-05T00:00:00"/>
    <s v="Standard Class"/>
    <s v="NM-18520"/>
    <s v="Neoma Murray"/>
    <s v="Consumer"/>
    <s v="United States"/>
    <s v="New York City"/>
    <s v="New York"/>
    <n v="10011"/>
    <x v="3"/>
    <s v="OFF-BI-10002609"/>
    <s v="Office Supplies"/>
    <x v="8"/>
    <s v="Avery Hidden Tab Dividers for Binding Systems"/>
    <n v="7.1520000000000001"/>
    <n v="3"/>
    <x v="2"/>
    <n v="2.3243999999999998"/>
  </r>
  <r>
    <n v="9632"/>
    <x v="4832"/>
    <x v="1206"/>
    <d v="2021-06-05T00:00:00"/>
    <s v="Standard Class"/>
    <s v="NM-18520"/>
    <s v="Neoma Murray"/>
    <s v="Consumer"/>
    <s v="United States"/>
    <s v="New York City"/>
    <s v="New York"/>
    <n v="10011"/>
    <x v="3"/>
    <s v="TEC-PH-10003215"/>
    <s v="Technology"/>
    <x v="7"/>
    <s v="Jackery Bar Premium Fast-charging Portable Charger"/>
    <n v="179.7"/>
    <n v="6"/>
    <x v="0"/>
    <n v="88.052999999999997"/>
  </r>
  <r>
    <n v="9633"/>
    <x v="4833"/>
    <x v="778"/>
    <d v="2022-02-16T00:00:00"/>
    <s v="Standard Class"/>
    <s v="MH-17455"/>
    <s v="Mark Hamilton"/>
    <s v="Consumer"/>
    <s v="United States"/>
    <s v="Minneapolis"/>
    <s v="Minnesota"/>
    <n v="55407"/>
    <x v="2"/>
    <s v="OFF-AP-10004785"/>
    <s v="Office Supplies"/>
    <x v="9"/>
    <s v="Holmes Replacement Filter for HEPA Air Cleaner, Medium Room"/>
    <n v="90.64"/>
    <n v="8"/>
    <x v="0"/>
    <n v="38.975200000000001"/>
  </r>
  <r>
    <n v="9634"/>
    <x v="4834"/>
    <x v="1005"/>
    <d v="2019-10-16T00:00:00"/>
    <s v="First Class"/>
    <s v="TC-21295"/>
    <s v="Toby Carlisle"/>
    <s v="Consumer"/>
    <s v="United States"/>
    <s v="Everett"/>
    <s v="Massachusetts"/>
    <n v="2149"/>
    <x v="3"/>
    <s v="TEC-AC-10000865"/>
    <s v="Technology"/>
    <x v="11"/>
    <s v="WD My Passport Ultra 500GB Portable External Hard Drive"/>
    <n v="177"/>
    <n v="3"/>
    <x v="0"/>
    <n v="30.09"/>
  </r>
  <r>
    <n v="9635"/>
    <x v="4834"/>
    <x v="1005"/>
    <d v="2019-10-16T00:00:00"/>
    <s v="First Class"/>
    <s v="TC-21295"/>
    <s v="Toby Carlisle"/>
    <s v="Consumer"/>
    <s v="United States"/>
    <s v="Everett"/>
    <s v="Massachusetts"/>
    <n v="2149"/>
    <x v="3"/>
    <s v="OFF-ST-10000615"/>
    <s v="Office Supplies"/>
    <x v="4"/>
    <s v="SimpliFile Personal File, Black Granite, 15w x 6-15/16d x 11-1/4h"/>
    <n v="79.45"/>
    <n v="7"/>
    <x v="0"/>
    <n v="22.245999999999999"/>
  </r>
  <r>
    <n v="9636"/>
    <x v="4834"/>
    <x v="1005"/>
    <d v="2019-10-16T00:00:00"/>
    <s v="First Class"/>
    <s v="TC-21295"/>
    <s v="Toby Carlisle"/>
    <s v="Consumer"/>
    <s v="United States"/>
    <s v="Everett"/>
    <s v="Massachusetts"/>
    <n v="2149"/>
    <x v="3"/>
    <s v="FUR-CH-10000749"/>
    <s v="Furniture"/>
    <x v="1"/>
    <s v="Office Star - Ergonomic Mid Back Chair with 2-Way Adjustable Arms"/>
    <n v="1628.82"/>
    <n v="9"/>
    <x v="0"/>
    <n v="260.6112"/>
  </r>
  <r>
    <n v="9637"/>
    <x v="4835"/>
    <x v="728"/>
    <d v="2019-11-24T00:00:00"/>
    <s v="Standard Class"/>
    <s v="MH-17785"/>
    <s v="Maya Herman"/>
    <s v="Corporate"/>
    <s v="United States"/>
    <s v="Seattle"/>
    <s v="Washington"/>
    <n v="98105"/>
    <x v="1"/>
    <s v="FUR-FU-10003553"/>
    <s v="Furniture"/>
    <x v="5"/>
    <s v="Howard Miller 13-1/2&quot; Diameter Rosebrook Wall Clock"/>
    <n v="137.54"/>
    <n v="2"/>
    <x v="0"/>
    <n v="55.015999999999998"/>
  </r>
  <r>
    <n v="9638"/>
    <x v="4835"/>
    <x v="728"/>
    <d v="2019-11-24T00:00:00"/>
    <s v="Standard Class"/>
    <s v="MH-17785"/>
    <s v="Maya Herman"/>
    <s v="Corporate"/>
    <s v="United States"/>
    <s v="Seattle"/>
    <s v="Washington"/>
    <n v="98105"/>
    <x v="1"/>
    <s v="FUR-TA-10003008"/>
    <s v="Furniture"/>
    <x v="3"/>
    <s v="Lesro Round Back Collection Coffee Table, End Table"/>
    <n v="730.2"/>
    <n v="4"/>
    <x v="0"/>
    <n v="94.926000000000002"/>
  </r>
  <r>
    <n v="9639"/>
    <x v="4836"/>
    <x v="105"/>
    <d v="2022-11-14T00:00:00"/>
    <s v="Second Class"/>
    <s v="EP-13915"/>
    <s v="Emily Phan"/>
    <s v="Consumer"/>
    <s v="United States"/>
    <s v="Los Angeles"/>
    <s v="California"/>
    <n v="90032"/>
    <x v="1"/>
    <s v="OFF-PA-10001846"/>
    <s v="Office Supplies"/>
    <x v="10"/>
    <s v="Xerox 1899"/>
    <n v="11.56"/>
    <n v="2"/>
    <x v="0"/>
    <n v="5.6643999999999997"/>
  </r>
  <r>
    <n v="9640"/>
    <x v="4837"/>
    <x v="1224"/>
    <d v="2020-01-30T00:00:00"/>
    <s v="Second Class"/>
    <s v="JH-15985"/>
    <s v="Joseph Holt"/>
    <s v="Consumer"/>
    <s v="United States"/>
    <s v="Concord"/>
    <s v="North Carolina"/>
    <n v="28027"/>
    <x v="0"/>
    <s v="FUR-TA-10000198"/>
    <s v="Furniture"/>
    <x v="3"/>
    <s v="Chromcraft Bull-Nose Wood Oval Conference Tables &amp; Bases"/>
    <n v="4297.6440000000002"/>
    <n v="13"/>
    <x v="10"/>
    <n v="-1862.3124"/>
  </r>
  <r>
    <n v="9641"/>
    <x v="4838"/>
    <x v="1009"/>
    <d v="2019-03-11T00:00:00"/>
    <s v="Standard Class"/>
    <s v="CM-12715"/>
    <s v="Craig Molinari"/>
    <s v="Corporate"/>
    <s v="United States"/>
    <s v="Seattle"/>
    <s v="Washington"/>
    <n v="98103"/>
    <x v="1"/>
    <s v="OFF-AR-10000390"/>
    <s v="Office Supplies"/>
    <x v="6"/>
    <s v="Newell Chalk Holder"/>
    <n v="20.65"/>
    <n v="5"/>
    <x v="0"/>
    <n v="9.4990000000000006"/>
  </r>
  <r>
    <n v="9642"/>
    <x v="4838"/>
    <x v="1009"/>
    <d v="2019-03-11T00:00:00"/>
    <s v="Standard Class"/>
    <s v="CM-12715"/>
    <s v="Craig Molinari"/>
    <s v="Corporate"/>
    <s v="United States"/>
    <s v="Seattle"/>
    <s v="Washington"/>
    <n v="98103"/>
    <x v="1"/>
    <s v="OFF-ST-10000934"/>
    <s v="Office Supplies"/>
    <x v="4"/>
    <s v="Contico 72&quot;H Heavy-Duty Storage System"/>
    <n v="204.9"/>
    <n v="5"/>
    <x v="0"/>
    <n v="0"/>
  </r>
  <r>
    <n v="9643"/>
    <x v="4838"/>
    <x v="1009"/>
    <d v="2019-03-11T00:00:00"/>
    <s v="Standard Class"/>
    <s v="CM-12715"/>
    <s v="Craig Molinari"/>
    <s v="Corporate"/>
    <s v="United States"/>
    <s v="Seattle"/>
    <s v="Washington"/>
    <n v="98103"/>
    <x v="1"/>
    <s v="FUR-CH-10002780"/>
    <s v="Furniture"/>
    <x v="1"/>
    <s v="Office Star - Task Chair with Contemporary Loop Arms"/>
    <n v="436.70400000000001"/>
    <n v="6"/>
    <x v="2"/>
    <n v="21.8352"/>
  </r>
  <r>
    <n v="9644"/>
    <x v="4838"/>
    <x v="1009"/>
    <d v="2019-03-11T00:00:00"/>
    <s v="Standard Class"/>
    <s v="CM-12715"/>
    <s v="Craig Molinari"/>
    <s v="Corporate"/>
    <s v="United States"/>
    <s v="Seattle"/>
    <s v="Washington"/>
    <n v="98103"/>
    <x v="1"/>
    <s v="FUR-CH-10004495"/>
    <s v="Furniture"/>
    <x v="1"/>
    <s v="Global Leather and Oak Executive Chair, Black"/>
    <n v="481.56799999999998"/>
    <n v="2"/>
    <x v="2"/>
    <n v="54.176400000000001"/>
  </r>
  <r>
    <n v="9645"/>
    <x v="4839"/>
    <x v="110"/>
    <d v="2022-06-12T00:00:00"/>
    <s v="Standard Class"/>
    <s v="FO-14305"/>
    <s v="Frank Olsen"/>
    <s v="Consumer"/>
    <s v="United States"/>
    <s v="Glendale"/>
    <s v="Arizona"/>
    <n v="85301"/>
    <x v="1"/>
    <s v="TEC-AC-10002006"/>
    <s v="Technology"/>
    <x v="11"/>
    <s v="Memorex Micro Travel Drive 16 GB"/>
    <n v="89.543999999999997"/>
    <n v="7"/>
    <x v="2"/>
    <n v="12.3123"/>
  </r>
  <r>
    <n v="9646"/>
    <x v="4839"/>
    <x v="110"/>
    <d v="2022-06-12T00:00:00"/>
    <s v="Standard Class"/>
    <s v="FO-14305"/>
    <s v="Frank Olsen"/>
    <s v="Consumer"/>
    <s v="United States"/>
    <s v="Glendale"/>
    <s v="Arizona"/>
    <n v="85301"/>
    <x v="1"/>
    <s v="OFF-ST-10002485"/>
    <s v="Office Supplies"/>
    <x v="4"/>
    <s v="Rogers Deluxe File Chest"/>
    <n v="35.167999999999999"/>
    <n v="2"/>
    <x v="2"/>
    <n v="-8.3523999999999994"/>
  </r>
  <r>
    <n v="9647"/>
    <x v="4839"/>
    <x v="110"/>
    <d v="2022-06-12T00:00:00"/>
    <s v="Standard Class"/>
    <s v="FO-14305"/>
    <s v="Frank Olsen"/>
    <s v="Consumer"/>
    <s v="United States"/>
    <s v="Glendale"/>
    <s v="Arizona"/>
    <n v="85301"/>
    <x v="1"/>
    <s v="OFF-BI-10000778"/>
    <s v="Office Supplies"/>
    <x v="8"/>
    <s v="GBC VeloBinder Electric Binding Machine"/>
    <n v="72.587999999999994"/>
    <n v="2"/>
    <x v="6"/>
    <n v="-48.392000000000003"/>
  </r>
  <r>
    <n v="9648"/>
    <x v="4840"/>
    <x v="84"/>
    <d v="2019-11-23T00:00:00"/>
    <s v="Standard Class"/>
    <s v="MW-18220"/>
    <s v="Mitch Webber"/>
    <s v="Consumer"/>
    <s v="United States"/>
    <s v="Coon Rapids"/>
    <s v="Minnesota"/>
    <n v="55433"/>
    <x v="2"/>
    <s v="OFF-ST-10000877"/>
    <s v="Office Supplies"/>
    <x v="4"/>
    <s v="Recycled Steel Personal File for Standard File Folders"/>
    <n v="221.16"/>
    <n v="4"/>
    <x v="0"/>
    <n v="57.501600000000003"/>
  </r>
  <r>
    <n v="9649"/>
    <x v="4840"/>
    <x v="84"/>
    <d v="2019-11-23T00:00:00"/>
    <s v="Standard Class"/>
    <s v="MW-18220"/>
    <s v="Mitch Webber"/>
    <s v="Consumer"/>
    <s v="United States"/>
    <s v="Coon Rapids"/>
    <s v="Minnesota"/>
    <n v="55433"/>
    <x v="2"/>
    <s v="TEC-PH-10002103"/>
    <s v="Technology"/>
    <x v="7"/>
    <s v="Jabra SPEAK 410"/>
    <n v="281.97000000000003"/>
    <n v="3"/>
    <x v="0"/>
    <n v="78.951599999999999"/>
  </r>
  <r>
    <n v="9650"/>
    <x v="4841"/>
    <x v="491"/>
    <d v="2021-11-29T00:00:00"/>
    <s v="Standard Class"/>
    <s v="MS-17365"/>
    <s v="Maribeth Schnelling"/>
    <s v="Consumer"/>
    <s v="United States"/>
    <s v="Los Angeles"/>
    <s v="California"/>
    <n v="90045"/>
    <x v="1"/>
    <s v="FUR-BO-10002213"/>
    <s v="Furniture"/>
    <x v="0"/>
    <s v="DMI Eclipse Executive Suite Bookcases"/>
    <n v="3406.6640000000002"/>
    <n v="8"/>
    <x v="11"/>
    <n v="160.31360000000001"/>
  </r>
  <r>
    <n v="9651"/>
    <x v="4841"/>
    <x v="491"/>
    <d v="2021-11-29T00:00:00"/>
    <s v="Standard Class"/>
    <s v="MS-17365"/>
    <s v="Maribeth Schnelling"/>
    <s v="Consumer"/>
    <s v="United States"/>
    <s v="Los Angeles"/>
    <s v="California"/>
    <n v="90045"/>
    <x v="1"/>
    <s v="OFF-AR-10004269"/>
    <s v="Office Supplies"/>
    <x v="6"/>
    <s v="Newell 31"/>
    <n v="37.17"/>
    <n v="9"/>
    <x v="0"/>
    <n v="10.4076"/>
  </r>
  <r>
    <n v="9652"/>
    <x v="4841"/>
    <x v="491"/>
    <d v="2021-11-29T00:00:00"/>
    <s v="Standard Class"/>
    <s v="MS-17365"/>
    <s v="Maribeth Schnelling"/>
    <s v="Consumer"/>
    <s v="United States"/>
    <s v="Los Angeles"/>
    <s v="California"/>
    <n v="90045"/>
    <x v="1"/>
    <s v="OFF-AP-10000055"/>
    <s v="Office Supplies"/>
    <x v="9"/>
    <s v="Belkin F9S820V06 8 Outlet Surge"/>
    <n v="64.959999999999994"/>
    <n v="2"/>
    <x v="0"/>
    <n v="19.488"/>
  </r>
  <r>
    <n v="9653"/>
    <x v="4841"/>
    <x v="491"/>
    <d v="2021-11-29T00:00:00"/>
    <s v="Standard Class"/>
    <s v="MS-17365"/>
    <s v="Maribeth Schnelling"/>
    <s v="Consumer"/>
    <s v="United States"/>
    <s v="Los Angeles"/>
    <s v="California"/>
    <n v="90045"/>
    <x v="1"/>
    <s v="FUR-FU-10002937"/>
    <s v="Furniture"/>
    <x v="5"/>
    <s v="GE 48&quot; Fluorescent Tube, Cool White Energy Saver, 34 Watts, 30/Box"/>
    <n v="595.38"/>
    <n v="6"/>
    <x v="0"/>
    <n v="297.69"/>
  </r>
  <r>
    <n v="9654"/>
    <x v="4842"/>
    <x v="205"/>
    <d v="2022-01-26T00:00:00"/>
    <s v="Standard Class"/>
    <s v="HP-14815"/>
    <s v="Harold Pawlan"/>
    <s v="Home Office"/>
    <s v="United States"/>
    <s v="Tucson"/>
    <s v="Arizona"/>
    <n v="85705"/>
    <x v="1"/>
    <s v="TEC-AC-10001874"/>
    <s v="Technology"/>
    <x v="11"/>
    <s v="Logitech Wireless Anywhere Mouse MX for PC and Mac"/>
    <n v="95.983999999999995"/>
    <n v="2"/>
    <x v="2"/>
    <n v="11.997999999999999"/>
  </r>
  <r>
    <n v="9655"/>
    <x v="4842"/>
    <x v="205"/>
    <d v="2022-01-26T00:00:00"/>
    <s v="Standard Class"/>
    <s v="HP-14815"/>
    <s v="Harold Pawlan"/>
    <s v="Home Office"/>
    <s v="United States"/>
    <s v="Tucson"/>
    <s v="Arizona"/>
    <n v="85705"/>
    <x v="1"/>
    <s v="OFF-BI-10004506"/>
    <s v="Office Supplies"/>
    <x v="8"/>
    <s v="Wilson Jones data.warehouse D-Ring Binders with DublLock"/>
    <n v="4.9379999999999997"/>
    <n v="2"/>
    <x v="6"/>
    <n v="-3.6212"/>
  </r>
  <r>
    <n v="9656"/>
    <x v="4843"/>
    <x v="358"/>
    <d v="2019-09-28T00:00:00"/>
    <s v="Standard Class"/>
    <s v="AS-10090"/>
    <s v="Adam Shillingsburg"/>
    <s v="Consumer"/>
    <s v="United States"/>
    <s v="New York City"/>
    <s v="New York"/>
    <n v="10035"/>
    <x v="3"/>
    <s v="FUR-FU-10001876"/>
    <s v="Furniture"/>
    <x v="5"/>
    <s v="Computer Room Manger, 14&quot;"/>
    <n v="97.44"/>
    <n v="3"/>
    <x v="0"/>
    <n v="35.078400000000002"/>
  </r>
  <r>
    <n v="9657"/>
    <x v="4843"/>
    <x v="358"/>
    <d v="2019-09-28T00:00:00"/>
    <s v="Standard Class"/>
    <s v="AS-10090"/>
    <s v="Adam Shillingsburg"/>
    <s v="Consumer"/>
    <s v="United States"/>
    <s v="New York City"/>
    <s v="New York"/>
    <n v="10035"/>
    <x v="3"/>
    <s v="OFF-BI-10003355"/>
    <s v="Office Supplies"/>
    <x v="8"/>
    <s v="Cardinal Holdit Business Card Pockets"/>
    <n v="3.984"/>
    <n v="1"/>
    <x v="2"/>
    <n v="1.3944000000000001"/>
  </r>
  <r>
    <n v="9658"/>
    <x v="4843"/>
    <x v="358"/>
    <d v="2019-09-28T00:00:00"/>
    <s v="Standard Class"/>
    <s v="AS-10090"/>
    <s v="Adam Shillingsburg"/>
    <s v="Consumer"/>
    <s v="United States"/>
    <s v="New York City"/>
    <s v="New York"/>
    <n v="10035"/>
    <x v="3"/>
    <s v="OFF-AR-10003876"/>
    <s v="Office Supplies"/>
    <x v="6"/>
    <s v="Avery Hi-Liter GlideStik Fluorescent Highlighter, Yellow Ink"/>
    <n v="13.04"/>
    <n v="4"/>
    <x v="0"/>
    <n v="5.7375999999999996"/>
  </r>
  <r>
    <n v="9659"/>
    <x v="4843"/>
    <x v="358"/>
    <d v="2019-09-28T00:00:00"/>
    <s v="Standard Class"/>
    <s v="AS-10090"/>
    <s v="Adam Shillingsburg"/>
    <s v="Consumer"/>
    <s v="United States"/>
    <s v="New York City"/>
    <s v="New York"/>
    <n v="10035"/>
    <x v="3"/>
    <s v="FUR-CH-10004983"/>
    <s v="Furniture"/>
    <x v="1"/>
    <s v="Office Star - Mid Back Dual function Ergonomic High Back Chair with 2-Way Adjustable Arms"/>
    <n v="579.52800000000002"/>
    <n v="4"/>
    <x v="9"/>
    <n v="83.709599999999995"/>
  </r>
  <r>
    <n v="9660"/>
    <x v="4844"/>
    <x v="959"/>
    <d v="2019-03-29T00:00:00"/>
    <s v="Second Class"/>
    <s v="CS-12505"/>
    <s v="Cindy Stewart"/>
    <s v="Consumer"/>
    <s v="United States"/>
    <s v="Pomona"/>
    <s v="California"/>
    <n v="91767"/>
    <x v="1"/>
    <s v="OFF-LA-10001982"/>
    <s v="Office Supplies"/>
    <x v="2"/>
    <s v="Smead Alpha-Z Color-Coded Name Labels First Letter Starter Set"/>
    <n v="18.75"/>
    <n v="5"/>
    <x v="0"/>
    <n v="9"/>
  </r>
  <r>
    <n v="9661"/>
    <x v="4845"/>
    <x v="112"/>
    <d v="2021-06-10T00:00:00"/>
    <s v="Standard Class"/>
    <s v="ME-17320"/>
    <s v="Maria Etezadi"/>
    <s v="Home Office"/>
    <s v="United States"/>
    <s v="Santa Barbara"/>
    <s v="California"/>
    <n v="93101"/>
    <x v="1"/>
    <s v="TEC-PH-10001459"/>
    <s v="Technology"/>
    <x v="7"/>
    <s v="Samsung Galaxy Mega 6.3"/>
    <n v="3023.9279999999999"/>
    <n v="9"/>
    <x v="2"/>
    <n v="226.7946"/>
  </r>
  <r>
    <n v="9662"/>
    <x v="4845"/>
    <x v="112"/>
    <d v="2021-06-10T00:00:00"/>
    <s v="Standard Class"/>
    <s v="ME-17320"/>
    <s v="Maria Etezadi"/>
    <s v="Home Office"/>
    <s v="United States"/>
    <s v="Santa Barbara"/>
    <s v="California"/>
    <n v="93101"/>
    <x v="1"/>
    <s v="TEC-AC-10002134"/>
    <s v="Technology"/>
    <x v="11"/>
    <s v="Rosewill 107 Normal Keys USB Wired Standard Keyboard"/>
    <n v="26.96"/>
    <n v="2"/>
    <x v="0"/>
    <n v="3.7744"/>
  </r>
  <r>
    <n v="9663"/>
    <x v="4845"/>
    <x v="112"/>
    <d v="2021-06-10T00:00:00"/>
    <s v="Standard Class"/>
    <s v="ME-17320"/>
    <s v="Maria Etezadi"/>
    <s v="Home Office"/>
    <s v="United States"/>
    <s v="Santa Barbara"/>
    <s v="California"/>
    <n v="93101"/>
    <x v="1"/>
    <s v="TEC-PH-10001760"/>
    <s v="Technology"/>
    <x v="7"/>
    <s v="Bose SoundLink Bluetooth Speaker"/>
    <n v="477.6"/>
    <n v="3"/>
    <x v="2"/>
    <n v="161.19"/>
  </r>
  <r>
    <n v="9664"/>
    <x v="4846"/>
    <x v="515"/>
    <d v="2022-09-04T00:00:00"/>
    <s v="Standard Class"/>
    <s v="MS-17770"/>
    <s v="Maxwell Schwartz"/>
    <s v="Consumer"/>
    <s v="United States"/>
    <s v="San Francisco"/>
    <s v="California"/>
    <n v="94109"/>
    <x v="1"/>
    <s v="OFF-ST-10001511"/>
    <s v="Office Supplies"/>
    <x v="4"/>
    <s v="Space Solutions Commercial Steel Shelving"/>
    <n v="193.95"/>
    <n v="3"/>
    <x v="0"/>
    <n v="9.6974999999999998"/>
  </r>
  <r>
    <n v="9665"/>
    <x v="4847"/>
    <x v="214"/>
    <d v="2020-12-06T00:00:00"/>
    <s v="Same Day"/>
    <s v="KH-16690"/>
    <s v="Kristen Hastings"/>
    <s v="Corporate"/>
    <s v="United States"/>
    <s v="Riverside"/>
    <s v="California"/>
    <n v="92503"/>
    <x v="1"/>
    <s v="OFF-PA-10003953"/>
    <s v="Office Supplies"/>
    <x v="10"/>
    <s v="Xerox 218"/>
    <n v="12.96"/>
    <n v="2"/>
    <x v="0"/>
    <n v="6.2207999999999997"/>
  </r>
  <r>
    <n v="9666"/>
    <x v="4848"/>
    <x v="673"/>
    <d v="2022-11-19T00:00:00"/>
    <s v="Standard Class"/>
    <s v="LC-16885"/>
    <s v="Lena Creighton"/>
    <s v="Consumer"/>
    <s v="United States"/>
    <s v="Los Angeles"/>
    <s v="California"/>
    <n v="90049"/>
    <x v="1"/>
    <s v="FUR-FU-10003268"/>
    <s v="Furniture"/>
    <x v="5"/>
    <s v="Eldon Radial Chair Mat for Low to Medium Pile Carpets"/>
    <n v="119.94"/>
    <n v="3"/>
    <x v="0"/>
    <n v="23.988"/>
  </r>
  <r>
    <n v="9667"/>
    <x v="4848"/>
    <x v="673"/>
    <d v="2022-11-19T00:00:00"/>
    <s v="Standard Class"/>
    <s v="LC-16885"/>
    <s v="Lena Creighton"/>
    <s v="Consumer"/>
    <s v="United States"/>
    <s v="Los Angeles"/>
    <s v="California"/>
    <n v="90049"/>
    <x v="1"/>
    <s v="FUR-FU-10001847"/>
    <s v="Furniture"/>
    <x v="5"/>
    <s v="Eldon Image Series Black Desk Accessories"/>
    <n v="12.42"/>
    <n v="3"/>
    <x v="0"/>
    <n v="4.4711999999999996"/>
  </r>
  <r>
    <n v="9668"/>
    <x v="4849"/>
    <x v="131"/>
    <d v="2021-04-26T00:00:00"/>
    <s v="Standard Class"/>
    <s v="AF-10870"/>
    <s v="Art Ferguson"/>
    <s v="Consumer"/>
    <s v="United States"/>
    <s v="San Clemente"/>
    <s v="California"/>
    <n v="92672"/>
    <x v="1"/>
    <s v="OFF-BI-10002764"/>
    <s v="Office Supplies"/>
    <x v="8"/>
    <s v="Recycled Pressboard Report Cover with Reinforced Top Hinge"/>
    <n v="18.088000000000001"/>
    <n v="7"/>
    <x v="2"/>
    <n v="6.5568999999999997"/>
  </r>
  <r>
    <n v="9669"/>
    <x v="4849"/>
    <x v="131"/>
    <d v="2021-04-26T00:00:00"/>
    <s v="Standard Class"/>
    <s v="AF-10870"/>
    <s v="Art Ferguson"/>
    <s v="Consumer"/>
    <s v="United States"/>
    <s v="San Clemente"/>
    <s v="California"/>
    <n v="92672"/>
    <x v="1"/>
    <s v="OFF-EN-10004386"/>
    <s v="Office Supplies"/>
    <x v="12"/>
    <s v="Recycled Interoffice Envelopes with String and Button Closure, 10 x 13"/>
    <n v="71.97"/>
    <n v="3"/>
    <x v="0"/>
    <n v="35.984999999999999"/>
  </r>
  <r>
    <n v="9670"/>
    <x v="4850"/>
    <x v="459"/>
    <d v="2022-04-05T00:00:00"/>
    <s v="Standard Class"/>
    <s v="AH-10465"/>
    <s v="Amy Hunt"/>
    <s v="Consumer"/>
    <s v="United States"/>
    <s v="Decatur"/>
    <s v="Alabama"/>
    <n v="35601"/>
    <x v="0"/>
    <s v="OFF-LA-10001569"/>
    <s v="Office Supplies"/>
    <x v="2"/>
    <s v="Avery 499"/>
    <n v="14.94"/>
    <n v="3"/>
    <x v="0"/>
    <n v="6.8723999999999998"/>
  </r>
  <r>
    <n v="9671"/>
    <x v="4851"/>
    <x v="863"/>
    <d v="2020-08-14T00:00:00"/>
    <s v="First Class"/>
    <s v="GK-14620"/>
    <s v="Grace Kelly"/>
    <s v="Corporate"/>
    <s v="United States"/>
    <s v="Greensboro"/>
    <s v="North Carolina"/>
    <n v="27405"/>
    <x v="0"/>
    <s v="OFF-AR-10001446"/>
    <s v="Office Supplies"/>
    <x v="6"/>
    <s v="Newell 309"/>
    <n v="64.680000000000007"/>
    <n v="7"/>
    <x v="2"/>
    <n v="8.0850000000000009"/>
  </r>
  <r>
    <n v="9672"/>
    <x v="4852"/>
    <x v="38"/>
    <d v="2022-11-18T00:00:00"/>
    <s v="Standard Class"/>
    <s v="KL-16645"/>
    <s v="Ken Lonsdale"/>
    <s v="Consumer"/>
    <s v="United States"/>
    <s v="Dublin"/>
    <s v="California"/>
    <n v="94568"/>
    <x v="1"/>
    <s v="TEC-PH-10003442"/>
    <s v="Technology"/>
    <x v="7"/>
    <s v="Samsung Replacement EH64AVFWE Premium Headset"/>
    <n v="22"/>
    <n v="5"/>
    <x v="2"/>
    <n v="1.375"/>
  </r>
  <r>
    <n v="9673"/>
    <x v="4853"/>
    <x v="443"/>
    <d v="2021-12-27T00:00:00"/>
    <s v="Standard Class"/>
    <s v="FM-14290"/>
    <s v="Frank Merwin"/>
    <s v="Home Office"/>
    <s v="United States"/>
    <s v="Philadelphia"/>
    <s v="Pennsylvania"/>
    <n v="19143"/>
    <x v="3"/>
    <s v="OFF-PA-10000477"/>
    <s v="Office Supplies"/>
    <x v="10"/>
    <s v="Xerox 1952"/>
    <n v="7.968"/>
    <n v="2"/>
    <x v="2"/>
    <n v="2.6892"/>
  </r>
  <r>
    <n v="9674"/>
    <x v="4853"/>
    <x v="443"/>
    <d v="2021-12-27T00:00:00"/>
    <s v="Standard Class"/>
    <s v="FM-14290"/>
    <s v="Frank Merwin"/>
    <s v="Home Office"/>
    <s v="United States"/>
    <s v="Philadelphia"/>
    <s v="Pennsylvania"/>
    <n v="19143"/>
    <x v="3"/>
    <s v="TEC-PH-10002645"/>
    <s v="Technology"/>
    <x v="7"/>
    <s v="LG G2"/>
    <n v="1499.97"/>
    <n v="5"/>
    <x v="10"/>
    <n v="-374.99250000000001"/>
  </r>
  <r>
    <n v="9675"/>
    <x v="4854"/>
    <x v="192"/>
    <d v="2019-07-23T00:00:00"/>
    <s v="Second Class"/>
    <s v="JL-15850"/>
    <s v="John Lucas"/>
    <s v="Consumer"/>
    <s v="United States"/>
    <s v="Houston"/>
    <s v="Texas"/>
    <n v="77095"/>
    <x v="2"/>
    <s v="OFF-ST-10003123"/>
    <s v="Office Supplies"/>
    <x v="4"/>
    <s v="Fellowes Bases and Tops For Staxonsteel/High-Stak Systems"/>
    <n v="26.632000000000001"/>
    <n v="1"/>
    <x v="2"/>
    <n v="1.3315999999999999"/>
  </r>
  <r>
    <n v="9676"/>
    <x v="4855"/>
    <x v="715"/>
    <d v="2021-05-09T00:00:00"/>
    <s v="Standard Class"/>
    <s v="GM-14500"/>
    <s v="Gene McClure"/>
    <s v="Consumer"/>
    <s v="United States"/>
    <s v="Bakersfield"/>
    <s v="California"/>
    <n v="93309"/>
    <x v="1"/>
    <s v="FUR-FU-10001617"/>
    <s v="Furniture"/>
    <x v="5"/>
    <s v="Executive Impressions 8-1/2&quot; Career Panel/Partition Cubicle Clock"/>
    <n v="41.6"/>
    <n v="4"/>
    <x v="0"/>
    <n v="14.144"/>
  </r>
  <r>
    <n v="9677"/>
    <x v="4856"/>
    <x v="683"/>
    <d v="2019-12-02T00:00:00"/>
    <s v="Standard Class"/>
    <s v="MC-17635"/>
    <s v="Matthew Clasen"/>
    <s v="Corporate"/>
    <s v="United States"/>
    <s v="Richmond"/>
    <s v="Indiana"/>
    <n v="47374"/>
    <x v="2"/>
    <s v="OFF-EN-10003862"/>
    <s v="Office Supplies"/>
    <x v="12"/>
    <s v="Laser &amp; Ink Jet Business Envelopes"/>
    <n v="64.02"/>
    <n v="6"/>
    <x v="0"/>
    <n v="29.449200000000001"/>
  </r>
  <r>
    <n v="9678"/>
    <x v="4857"/>
    <x v="724"/>
    <d v="2021-04-22T00:00:00"/>
    <s v="Standard Class"/>
    <s v="CS-12490"/>
    <s v="Cindy Schnelling"/>
    <s v="Corporate"/>
    <s v="United States"/>
    <s v="New York City"/>
    <s v="New York"/>
    <n v="10009"/>
    <x v="3"/>
    <s v="OFF-AR-10001573"/>
    <s v="Office Supplies"/>
    <x v="6"/>
    <s v="American Pencil"/>
    <n v="6.99"/>
    <n v="3"/>
    <x v="0"/>
    <n v="2.0270999999999999"/>
  </r>
  <r>
    <n v="9679"/>
    <x v="4857"/>
    <x v="724"/>
    <d v="2021-04-22T00:00:00"/>
    <s v="Standard Class"/>
    <s v="CS-12490"/>
    <s v="Cindy Schnelling"/>
    <s v="Corporate"/>
    <s v="United States"/>
    <s v="New York City"/>
    <s v="New York"/>
    <n v="10009"/>
    <x v="3"/>
    <s v="OFF-SU-10004290"/>
    <s v="Office Supplies"/>
    <x v="14"/>
    <s v="Acme Design Line 8&quot; Stainless Steel Bent Scissors w/Champagne Handles, 3-1/8&quot; Cut"/>
    <n v="6.84"/>
    <n v="1"/>
    <x v="0"/>
    <n v="1.8468"/>
  </r>
  <r>
    <n v="9680"/>
    <x v="4858"/>
    <x v="17"/>
    <d v="2020-12-30T00:00:00"/>
    <s v="Standard Class"/>
    <s v="AH-10030"/>
    <s v="Aaron Hawkins"/>
    <s v="Corporate"/>
    <s v="United States"/>
    <s v="San Francisco"/>
    <s v="California"/>
    <n v="94122"/>
    <x v="1"/>
    <s v="OFF-ST-10000046"/>
    <s v="Office Supplies"/>
    <x v="4"/>
    <s v="Fellowes Super Stor/Drawer Files"/>
    <n v="323.10000000000002"/>
    <n v="2"/>
    <x v="0"/>
    <n v="61.389000000000003"/>
  </r>
  <r>
    <n v="9681"/>
    <x v="4858"/>
    <x v="17"/>
    <d v="2020-12-30T00:00:00"/>
    <s v="Standard Class"/>
    <s v="AH-10030"/>
    <s v="Aaron Hawkins"/>
    <s v="Corporate"/>
    <s v="United States"/>
    <s v="San Francisco"/>
    <s v="California"/>
    <n v="94122"/>
    <x v="1"/>
    <s v="TEC-PH-10003505"/>
    <s v="Technology"/>
    <x v="7"/>
    <s v="Geemarc AmpliPOWER60"/>
    <n v="668.16"/>
    <n v="9"/>
    <x v="2"/>
    <n v="75.168000000000006"/>
  </r>
  <r>
    <n v="9682"/>
    <x v="4859"/>
    <x v="1096"/>
    <d v="2022-12-17T00:00:00"/>
    <s v="Standard Class"/>
    <s v="EP-13915"/>
    <s v="Emily Phan"/>
    <s v="Consumer"/>
    <s v="United States"/>
    <s v="San Francisco"/>
    <s v="California"/>
    <n v="94122"/>
    <x v="1"/>
    <s v="OFF-LA-10004559"/>
    <s v="Office Supplies"/>
    <x v="2"/>
    <s v="Avery 49"/>
    <n v="8.64"/>
    <n v="3"/>
    <x v="0"/>
    <n v="4.2336"/>
  </r>
  <r>
    <n v="9683"/>
    <x v="4859"/>
    <x v="1096"/>
    <d v="2022-12-17T00:00:00"/>
    <s v="Standard Class"/>
    <s v="EP-13915"/>
    <s v="Emily Phan"/>
    <s v="Consumer"/>
    <s v="United States"/>
    <s v="San Francisco"/>
    <s v="California"/>
    <n v="94122"/>
    <x v="1"/>
    <s v="OFF-PA-10003172"/>
    <s v="Office Supplies"/>
    <x v="10"/>
    <s v="Xerox 1996"/>
    <n v="38.880000000000003"/>
    <n v="6"/>
    <x v="0"/>
    <n v="18.662400000000002"/>
  </r>
  <r>
    <n v="9684"/>
    <x v="4859"/>
    <x v="1096"/>
    <d v="2022-12-17T00:00:00"/>
    <s v="Standard Class"/>
    <s v="EP-13915"/>
    <s v="Emily Phan"/>
    <s v="Consumer"/>
    <s v="United States"/>
    <s v="San Francisco"/>
    <s v="California"/>
    <n v="94122"/>
    <x v="1"/>
    <s v="FUR-FU-10001473"/>
    <s v="Furniture"/>
    <x v="5"/>
    <s v="Eldon Executive Woodline II Desk Accessories, Mahogany"/>
    <n v="201.04"/>
    <n v="8"/>
    <x v="0"/>
    <n v="54.280799999999999"/>
  </r>
  <r>
    <n v="9685"/>
    <x v="4859"/>
    <x v="1096"/>
    <d v="2022-12-17T00:00:00"/>
    <s v="Standard Class"/>
    <s v="EP-13915"/>
    <s v="Emily Phan"/>
    <s v="Consumer"/>
    <s v="United States"/>
    <s v="San Francisco"/>
    <s v="California"/>
    <n v="94122"/>
    <x v="1"/>
    <s v="OFF-PA-10000232"/>
    <s v="Office Supplies"/>
    <x v="10"/>
    <s v="Xerox 1975"/>
    <n v="12.96"/>
    <n v="2"/>
    <x v="0"/>
    <n v="6.3503999999999996"/>
  </r>
  <r>
    <n v="9686"/>
    <x v="4860"/>
    <x v="460"/>
    <d v="2022-01-03T00:00:00"/>
    <s v="Second Class"/>
    <s v="FW-14395"/>
    <s v="Fred Wasserman"/>
    <s v="Corporate"/>
    <s v="United States"/>
    <s v="Los Angeles"/>
    <s v="California"/>
    <n v="90032"/>
    <x v="1"/>
    <s v="TEC-AC-10000682"/>
    <s v="Technology"/>
    <x v="11"/>
    <s v="Kensington K72356US Mouse-in-a-Box USB Desktop Mouse"/>
    <n v="16.59"/>
    <n v="1"/>
    <x v="0"/>
    <n v="5.8064999999999998"/>
  </r>
  <r>
    <n v="9687"/>
    <x v="4861"/>
    <x v="1109"/>
    <d v="2022-06-02T00:00:00"/>
    <s v="Standard Class"/>
    <s v="KA-16525"/>
    <s v="Kelly Andreada"/>
    <s v="Consumer"/>
    <s v="United States"/>
    <s v="San Diego"/>
    <s v="California"/>
    <n v="92037"/>
    <x v="1"/>
    <s v="OFF-AR-10003405"/>
    <s v="Office Supplies"/>
    <x v="6"/>
    <s v="Dixon My First Ticonderoga Pencil, #2"/>
    <n v="35.1"/>
    <n v="6"/>
    <x v="0"/>
    <n v="10.179"/>
  </r>
  <r>
    <n v="9688"/>
    <x v="4862"/>
    <x v="1033"/>
    <d v="2022-10-05T00:00:00"/>
    <s v="Standard Class"/>
    <s v="SC-20050"/>
    <s v="Sample Company A"/>
    <s v="Home Office"/>
    <s v="United States"/>
    <s v="Arlington"/>
    <s v="Texas"/>
    <n v="76017"/>
    <x v="2"/>
    <s v="OFF-BI-10000301"/>
    <s v="Office Supplies"/>
    <x v="8"/>
    <s v="GBC Instant Report Kit"/>
    <n v="11.646000000000001"/>
    <n v="9"/>
    <x v="3"/>
    <n v="-17.469000000000001"/>
  </r>
  <r>
    <n v="9689"/>
    <x v="4863"/>
    <x v="308"/>
    <d v="2022-06-26T00:00:00"/>
    <s v="Standard Class"/>
    <s v="PG-18895"/>
    <s v="Paul Gonzalez"/>
    <s v="Consumer"/>
    <s v="United States"/>
    <s v="Richmond"/>
    <s v="Virginia"/>
    <n v="23223"/>
    <x v="0"/>
    <s v="OFF-PA-10001534"/>
    <s v="Office Supplies"/>
    <x v="10"/>
    <s v="Xerox 230"/>
    <n v="32.4"/>
    <n v="5"/>
    <x v="0"/>
    <n v="15.552"/>
  </r>
  <r>
    <n v="9690"/>
    <x v="4863"/>
    <x v="308"/>
    <d v="2022-06-26T00:00:00"/>
    <s v="Standard Class"/>
    <s v="PG-18895"/>
    <s v="Paul Gonzalez"/>
    <s v="Consumer"/>
    <s v="United States"/>
    <s v="Richmond"/>
    <s v="Virginia"/>
    <n v="23223"/>
    <x v="0"/>
    <s v="TEC-PH-10003691"/>
    <s v="Technology"/>
    <x v="7"/>
    <s v="BlackBerry Q10"/>
    <n v="503.96"/>
    <n v="4"/>
    <x v="0"/>
    <n v="125.99"/>
  </r>
  <r>
    <n v="9691"/>
    <x v="4864"/>
    <x v="1095"/>
    <d v="2022-04-04T00:00:00"/>
    <s v="First Class"/>
    <s v="TA-21385"/>
    <s v="Tom Ashbrook"/>
    <s v="Home Office"/>
    <s v="United States"/>
    <s v="New York City"/>
    <s v="New York"/>
    <n v="10035"/>
    <x v="3"/>
    <s v="OFF-AR-10001545"/>
    <s v="Office Supplies"/>
    <x v="6"/>
    <s v="Newell 326"/>
    <n v="7.04"/>
    <n v="4"/>
    <x v="0"/>
    <n v="2.0415999999999999"/>
  </r>
  <r>
    <n v="9692"/>
    <x v="4865"/>
    <x v="50"/>
    <d v="2020-11-16T00:00:00"/>
    <s v="Standard Class"/>
    <s v="PO-18850"/>
    <s v="Patrick O'Brill"/>
    <s v="Consumer"/>
    <s v="United States"/>
    <s v="Houston"/>
    <s v="Texas"/>
    <n v="77041"/>
    <x v="2"/>
    <s v="FUR-BO-10001811"/>
    <s v="Furniture"/>
    <x v="0"/>
    <s v="Atlantic Metals Mobile 5-Shelf Bookcases, Custom Colors"/>
    <n v="613.99919999999997"/>
    <n v="3"/>
    <x v="8"/>
    <n v="-18.058800000000002"/>
  </r>
  <r>
    <n v="9693"/>
    <x v="4866"/>
    <x v="834"/>
    <d v="2020-09-01T00:00:00"/>
    <s v="Standard Class"/>
    <s v="SM-20950"/>
    <s v="Suzanne McNair"/>
    <s v="Corporate"/>
    <s v="United States"/>
    <s v="Fairfield"/>
    <s v="Connecticut"/>
    <n v="6824"/>
    <x v="3"/>
    <s v="OFF-ST-10001837"/>
    <s v="Office Supplies"/>
    <x v="4"/>
    <s v="SAFCO Mobile Desk Side File, Wire Frame"/>
    <n v="470.36"/>
    <n v="11"/>
    <x v="0"/>
    <n v="122.2936"/>
  </r>
  <r>
    <n v="9694"/>
    <x v="4867"/>
    <x v="241"/>
    <d v="2022-09-27T00:00:00"/>
    <s v="Second Class"/>
    <s v="NK-18490"/>
    <s v="Neil Knudson"/>
    <s v="Home Office"/>
    <s v="United States"/>
    <s v="San Francisco"/>
    <s v="California"/>
    <n v="94110"/>
    <x v="1"/>
    <s v="OFF-PA-10000551"/>
    <s v="Office Supplies"/>
    <x v="10"/>
    <s v="Array Memo Cubes"/>
    <n v="31.08"/>
    <n v="6"/>
    <x v="0"/>
    <n v="15.229200000000001"/>
  </r>
  <r>
    <n v="9695"/>
    <x v="4867"/>
    <x v="241"/>
    <d v="2022-09-27T00:00:00"/>
    <s v="Second Class"/>
    <s v="NK-18490"/>
    <s v="Neil Knudson"/>
    <s v="Home Office"/>
    <s v="United States"/>
    <s v="San Francisco"/>
    <s v="California"/>
    <n v="94110"/>
    <x v="1"/>
    <s v="OFF-SU-10001574"/>
    <s v="Office Supplies"/>
    <x v="14"/>
    <s v="Acme Value Line Scissors"/>
    <n v="7.3"/>
    <n v="2"/>
    <x v="0"/>
    <n v="2.19"/>
  </r>
  <r>
    <n v="9696"/>
    <x v="4868"/>
    <x v="25"/>
    <d v="2021-12-13T00:00:00"/>
    <s v="First Class"/>
    <s v="SC-20695"/>
    <s v="Steve Chapman"/>
    <s v="Corporate"/>
    <s v="United States"/>
    <s v="Springfield"/>
    <s v="Ohio"/>
    <n v="45503"/>
    <x v="3"/>
    <s v="OFF-AP-10002892"/>
    <s v="Office Supplies"/>
    <x v="9"/>
    <s v="Belkin F5C206VTEL 6 Outlet Surge"/>
    <n v="73.536000000000001"/>
    <n v="4"/>
    <x v="2"/>
    <n v="9.1920000000000002"/>
  </r>
  <r>
    <n v="9697"/>
    <x v="4869"/>
    <x v="1225"/>
    <d v="2019-06-14T00:00:00"/>
    <s v="Second Class"/>
    <s v="HK-14890"/>
    <s v="Heather Kirkland"/>
    <s v="Corporate"/>
    <s v="United States"/>
    <s v="Detroit"/>
    <s v="Michigan"/>
    <n v="48234"/>
    <x v="2"/>
    <s v="OFF-LA-10003930"/>
    <s v="Office Supplies"/>
    <x v="2"/>
    <s v="Dot Matrix Printer Tape Reel Labels, White, 5000/Box"/>
    <n v="491.55"/>
    <n v="5"/>
    <x v="0"/>
    <n v="240.8595"/>
  </r>
  <r>
    <n v="9698"/>
    <x v="4870"/>
    <x v="21"/>
    <d v="2021-03-10T00:00:00"/>
    <s v="Same Day"/>
    <s v="BT-11485"/>
    <s v="Brad Thomas"/>
    <s v="Home Office"/>
    <s v="United States"/>
    <s v="Philadelphia"/>
    <s v="Pennsylvania"/>
    <n v="19140"/>
    <x v="3"/>
    <s v="FUR-FU-10001037"/>
    <s v="Furniture"/>
    <x v="5"/>
    <s v="DAX Charcoal/Nickel-Tone Document Frame, 5 x 7"/>
    <n v="30.335999999999999"/>
    <n v="4"/>
    <x v="2"/>
    <n v="9.48"/>
  </r>
  <r>
    <n v="9699"/>
    <x v="4871"/>
    <x v="934"/>
    <d v="2022-12-18T00:00:00"/>
    <s v="Standard Class"/>
    <s v="KM-16660"/>
    <s v="Khloe Miller"/>
    <s v="Consumer"/>
    <s v="United States"/>
    <s v="Inglewood"/>
    <s v="California"/>
    <n v="90301"/>
    <x v="1"/>
    <s v="OFF-PA-10004569"/>
    <s v="Office Supplies"/>
    <x v="10"/>
    <s v="Wirebound Message Books, Two 4 1/4&quot; x 5&quot; Forms per Page"/>
    <n v="22.83"/>
    <n v="3"/>
    <x v="0"/>
    <n v="10.7301"/>
  </r>
  <r>
    <n v="9700"/>
    <x v="4871"/>
    <x v="934"/>
    <d v="2022-12-18T00:00:00"/>
    <s v="Standard Class"/>
    <s v="KM-16660"/>
    <s v="Khloe Miller"/>
    <s v="Consumer"/>
    <s v="United States"/>
    <s v="Inglewood"/>
    <s v="California"/>
    <n v="90301"/>
    <x v="1"/>
    <s v="OFF-AP-10000027"/>
    <s v="Office Supplies"/>
    <x v="9"/>
    <s v="Hoover Commercial SteamVac"/>
    <n v="54.32"/>
    <n v="4"/>
    <x v="0"/>
    <n v="16.295999999999999"/>
  </r>
  <r>
    <n v="9701"/>
    <x v="4871"/>
    <x v="934"/>
    <d v="2022-12-18T00:00:00"/>
    <s v="Standard Class"/>
    <s v="KM-16660"/>
    <s v="Khloe Miller"/>
    <s v="Consumer"/>
    <s v="United States"/>
    <s v="Inglewood"/>
    <s v="California"/>
    <n v="90301"/>
    <x v="1"/>
    <s v="TEC-PH-10000675"/>
    <s v="Technology"/>
    <x v="7"/>
    <s v="Panasonic KX TS3282B Corded phone"/>
    <n v="196.77600000000001"/>
    <n v="3"/>
    <x v="2"/>
    <n v="14.7582"/>
  </r>
  <r>
    <n v="9702"/>
    <x v="4872"/>
    <x v="859"/>
    <d v="2021-11-03T00:00:00"/>
    <s v="Standard Class"/>
    <s v="SP-20920"/>
    <s v="Susan Pistek"/>
    <s v="Consumer"/>
    <s v="United States"/>
    <s v="San Luis Obispo"/>
    <s v="California"/>
    <n v="93405"/>
    <x v="1"/>
    <s v="OFF-FA-10003059"/>
    <s v="Office Supplies"/>
    <x v="13"/>
    <s v="Assorted Color Push Pins"/>
    <n v="3.62"/>
    <n v="2"/>
    <x v="0"/>
    <n v="1.1946000000000001"/>
  </r>
  <r>
    <n v="9703"/>
    <x v="4873"/>
    <x v="689"/>
    <d v="2022-08-03T00:00:00"/>
    <s v="Standard Class"/>
    <s v="LB-16795"/>
    <s v="Laurel Beltran"/>
    <s v="Home Office"/>
    <s v="United States"/>
    <s v="Wilmington"/>
    <s v="Delaware"/>
    <n v="19805"/>
    <x v="3"/>
    <s v="OFF-PA-10003256"/>
    <s v="Office Supplies"/>
    <x v="10"/>
    <s v="Avery Personal Creations Heavyweight Cards"/>
    <n v="11.54"/>
    <n v="1"/>
    <x v="0"/>
    <n v="5.5392000000000001"/>
  </r>
  <r>
    <n v="9704"/>
    <x v="4873"/>
    <x v="689"/>
    <d v="2022-08-03T00:00:00"/>
    <s v="Standard Class"/>
    <s v="LB-16795"/>
    <s v="Laurel Beltran"/>
    <s v="Home Office"/>
    <s v="United States"/>
    <s v="Wilmington"/>
    <s v="Delaware"/>
    <n v="19805"/>
    <x v="3"/>
    <s v="OFF-BI-10003656"/>
    <s v="Office Supplies"/>
    <x v="8"/>
    <s v="Fellowes PB200 Plastic Comb Binding Machine"/>
    <n v="849.95"/>
    <n v="5"/>
    <x v="0"/>
    <n v="390.97699999999998"/>
  </r>
  <r>
    <n v="9705"/>
    <x v="4873"/>
    <x v="689"/>
    <d v="2022-08-03T00:00:00"/>
    <s v="Standard Class"/>
    <s v="LB-16795"/>
    <s v="Laurel Beltran"/>
    <s v="Home Office"/>
    <s v="United States"/>
    <s v="Wilmington"/>
    <s v="Delaware"/>
    <n v="19805"/>
    <x v="3"/>
    <s v="OFF-BI-10002897"/>
    <s v="Office Supplies"/>
    <x v="8"/>
    <s v="Black Avery Memo-Size 3-Ring Binder, 5 1/2&quot; x 8 1/2&quot;"/>
    <n v="11.01"/>
    <n v="3"/>
    <x v="0"/>
    <n v="5.3948999999999998"/>
  </r>
  <r>
    <n v="9706"/>
    <x v="4874"/>
    <x v="15"/>
    <d v="2022-10-22T00:00:00"/>
    <s v="Standard Class"/>
    <s v="JS-16030"/>
    <s v="Joy Smith"/>
    <s v="Consumer"/>
    <s v="United States"/>
    <s v="San Francisco"/>
    <s v="California"/>
    <n v="94122"/>
    <x v="1"/>
    <s v="OFF-BI-10004826"/>
    <s v="Office Supplies"/>
    <x v="8"/>
    <s v="JM Magazine Binder"/>
    <n v="39.624000000000002"/>
    <n v="3"/>
    <x v="2"/>
    <n v="13.868399999999999"/>
  </r>
  <r>
    <n v="9707"/>
    <x v="4875"/>
    <x v="147"/>
    <d v="2021-10-26T00:00:00"/>
    <s v="Standard Class"/>
    <s v="CS-11950"/>
    <s v="Carlos Soltero"/>
    <s v="Consumer"/>
    <s v="United States"/>
    <s v="Los Angeles"/>
    <s v="California"/>
    <n v="90045"/>
    <x v="1"/>
    <s v="FUR-CH-10004626"/>
    <s v="Furniture"/>
    <x v="1"/>
    <s v="Office Star Flex Back Scooter Chair with Aluminum Finish Frame"/>
    <n v="242.136"/>
    <n v="3"/>
    <x v="2"/>
    <n v="12.1068"/>
  </r>
  <r>
    <n v="9708"/>
    <x v="4875"/>
    <x v="147"/>
    <d v="2021-10-26T00:00:00"/>
    <s v="Standard Class"/>
    <s v="CS-11950"/>
    <s v="Carlos Soltero"/>
    <s v="Consumer"/>
    <s v="United States"/>
    <s v="Los Angeles"/>
    <s v="California"/>
    <n v="90045"/>
    <x v="1"/>
    <s v="OFF-AR-10000390"/>
    <s v="Office Supplies"/>
    <x v="6"/>
    <s v="Newell Chalk Holder"/>
    <n v="12.39"/>
    <n v="3"/>
    <x v="0"/>
    <n v="5.6993999999999998"/>
  </r>
  <r>
    <n v="9709"/>
    <x v="4875"/>
    <x v="147"/>
    <d v="2021-10-26T00:00:00"/>
    <s v="Standard Class"/>
    <s v="CS-11950"/>
    <s v="Carlos Soltero"/>
    <s v="Consumer"/>
    <s v="United States"/>
    <s v="Los Angeles"/>
    <s v="California"/>
    <n v="90045"/>
    <x v="1"/>
    <s v="FUR-FU-10003731"/>
    <s v="Furniture"/>
    <x v="5"/>
    <s v="Eldon Expressions Wood and Plastic Desk Accessories, Oak"/>
    <n v="19.96"/>
    <n v="2"/>
    <x v="0"/>
    <n v="5.5888"/>
  </r>
  <r>
    <n v="9710"/>
    <x v="4875"/>
    <x v="147"/>
    <d v="2021-10-26T00:00:00"/>
    <s v="Standard Class"/>
    <s v="CS-11950"/>
    <s v="Carlos Soltero"/>
    <s v="Consumer"/>
    <s v="United States"/>
    <s v="Los Angeles"/>
    <s v="California"/>
    <n v="90045"/>
    <x v="1"/>
    <s v="OFF-ST-10002743"/>
    <s v="Office Supplies"/>
    <x v="4"/>
    <s v="SAFCO Boltless Steel Shelving"/>
    <n v="340.92"/>
    <n v="3"/>
    <x v="0"/>
    <n v="3.4091999999999998"/>
  </r>
  <r>
    <n v="9711"/>
    <x v="4876"/>
    <x v="1127"/>
    <d v="2019-11-09T00:00:00"/>
    <s v="Standard Class"/>
    <s v="MD-17350"/>
    <s v="Maribeth Dona"/>
    <s v="Consumer"/>
    <s v="United States"/>
    <s v="Philadelphia"/>
    <s v="Pennsylvania"/>
    <n v="19143"/>
    <x v="3"/>
    <s v="FUR-FU-10001468"/>
    <s v="Furniture"/>
    <x v="5"/>
    <s v="Tenex Antistatic Computer Chair Mats"/>
    <n v="273.56799999999998"/>
    <n v="2"/>
    <x v="2"/>
    <n v="-34.195999999999998"/>
  </r>
  <r>
    <n v="9712"/>
    <x v="4876"/>
    <x v="1127"/>
    <d v="2019-11-09T00:00:00"/>
    <s v="Standard Class"/>
    <s v="MD-17350"/>
    <s v="Maribeth Dona"/>
    <s v="Consumer"/>
    <s v="United States"/>
    <s v="Philadelphia"/>
    <s v="Pennsylvania"/>
    <n v="19143"/>
    <x v="3"/>
    <s v="OFF-BI-10003684"/>
    <s v="Office Supplies"/>
    <x v="8"/>
    <s v="Wilson Jones Legal Size Ring Binders"/>
    <n v="13.194000000000001"/>
    <n v="2"/>
    <x v="6"/>
    <n v="-8.7959999999999994"/>
  </r>
  <r>
    <n v="9713"/>
    <x v="4876"/>
    <x v="1127"/>
    <d v="2019-11-09T00:00:00"/>
    <s v="Standard Class"/>
    <s v="MD-17350"/>
    <s v="Maribeth Dona"/>
    <s v="Consumer"/>
    <s v="United States"/>
    <s v="Philadelphia"/>
    <s v="Pennsylvania"/>
    <n v="19143"/>
    <x v="3"/>
    <s v="OFF-ST-10003716"/>
    <s v="Office Supplies"/>
    <x v="4"/>
    <s v="Tennsco Double-Tier Lockers"/>
    <n v="1080.096"/>
    <n v="6"/>
    <x v="2"/>
    <n v="-94.508399999999995"/>
  </r>
  <r>
    <n v="9714"/>
    <x v="4876"/>
    <x v="1127"/>
    <d v="2019-11-09T00:00:00"/>
    <s v="Standard Class"/>
    <s v="MD-17350"/>
    <s v="Maribeth Dona"/>
    <s v="Consumer"/>
    <s v="United States"/>
    <s v="Philadelphia"/>
    <s v="Pennsylvania"/>
    <n v="19143"/>
    <x v="3"/>
    <s v="TEC-AC-10001101"/>
    <s v="Technology"/>
    <x v="11"/>
    <s v="Sony 16GB Class 10 Micro SDHC R40 Memory Card"/>
    <n v="51.56"/>
    <n v="5"/>
    <x v="2"/>
    <n v="-6.4450000000000003"/>
  </r>
  <r>
    <n v="9715"/>
    <x v="4876"/>
    <x v="1127"/>
    <d v="2019-11-09T00:00:00"/>
    <s v="Standard Class"/>
    <s v="MD-17350"/>
    <s v="Maribeth Dona"/>
    <s v="Consumer"/>
    <s v="United States"/>
    <s v="Philadelphia"/>
    <s v="Pennsylvania"/>
    <n v="19143"/>
    <x v="3"/>
    <s v="TEC-AC-10004864"/>
    <s v="Technology"/>
    <x v="11"/>
    <s v="Memorex Micro Travel Drive 32 GB"/>
    <n v="58.415999999999997"/>
    <n v="2"/>
    <x v="2"/>
    <n v="16.794599999999999"/>
  </r>
  <r>
    <n v="9716"/>
    <x v="4877"/>
    <x v="77"/>
    <d v="2021-11-11T00:00:00"/>
    <s v="Standard Class"/>
    <s v="LD-17005"/>
    <s v="Lisa DeCherney"/>
    <s v="Consumer"/>
    <s v="United States"/>
    <s v="San Francisco"/>
    <s v="California"/>
    <n v="94122"/>
    <x v="1"/>
    <s v="OFF-BI-10001543"/>
    <s v="Office Supplies"/>
    <x v="8"/>
    <s v="GBC VeloBinder Manual Binding System"/>
    <n v="57.584000000000003"/>
    <n v="2"/>
    <x v="2"/>
    <n v="20.154399999999999"/>
  </r>
  <r>
    <n v="9717"/>
    <x v="4878"/>
    <x v="399"/>
    <d v="2021-08-13T00:00:00"/>
    <s v="Second Class"/>
    <s v="DB-13270"/>
    <s v="Deborah Brumfield"/>
    <s v="Home Office"/>
    <s v="United States"/>
    <s v="Philadelphia"/>
    <s v="Pennsylvania"/>
    <n v="19134"/>
    <x v="3"/>
    <s v="OFF-AR-10000914"/>
    <s v="Office Supplies"/>
    <x v="6"/>
    <s v="Boston 16765 Mini Stand Up Battery Pencil Sharpener"/>
    <n v="37.311999999999998"/>
    <n v="4"/>
    <x v="2"/>
    <n v="2.7984"/>
  </r>
  <r>
    <n v="9718"/>
    <x v="4879"/>
    <x v="198"/>
    <d v="2021-05-30T00:00:00"/>
    <s v="Same Day"/>
    <s v="AT-10735"/>
    <s v="Annie Thurman"/>
    <s v="Consumer"/>
    <s v="United States"/>
    <s v="Houston"/>
    <s v="Texas"/>
    <n v="77041"/>
    <x v="2"/>
    <s v="TEC-PH-10002293"/>
    <s v="Technology"/>
    <x v="7"/>
    <s v="Anker 36W 4-Port USB Wall Charger Travel Power Adapter for iPhone 5s 5c 5"/>
    <n v="79.959999999999994"/>
    <n v="5"/>
    <x v="2"/>
    <n v="7.9960000000000004"/>
  </r>
  <r>
    <n v="9719"/>
    <x v="4879"/>
    <x v="198"/>
    <d v="2021-05-30T00:00:00"/>
    <s v="Same Day"/>
    <s v="AT-10735"/>
    <s v="Annie Thurman"/>
    <s v="Consumer"/>
    <s v="United States"/>
    <s v="Houston"/>
    <s v="Texas"/>
    <n v="77041"/>
    <x v="2"/>
    <s v="TEC-AC-10000109"/>
    <s v="Technology"/>
    <x v="11"/>
    <s v="Sony Micro Vault Click 16 GB USB 2.0 Flash Drive"/>
    <n v="223.96"/>
    <n v="5"/>
    <x v="2"/>
    <n v="11.198"/>
  </r>
  <r>
    <n v="9720"/>
    <x v="4880"/>
    <x v="105"/>
    <d v="2022-11-13T00:00:00"/>
    <s v="Second Class"/>
    <s v="DK-13375"/>
    <s v="Dennis Kane"/>
    <s v="Consumer"/>
    <s v="United States"/>
    <s v="Lancaster"/>
    <s v="Pennsylvania"/>
    <n v="17602"/>
    <x v="3"/>
    <s v="OFF-ST-10002574"/>
    <s v="Office Supplies"/>
    <x v="4"/>
    <s v="SAFCO Commercial Wire Shelving, Black"/>
    <n v="221.024"/>
    <n v="2"/>
    <x v="2"/>
    <n v="-55.256"/>
  </r>
  <r>
    <n v="9721"/>
    <x v="4881"/>
    <x v="897"/>
    <d v="2021-09-25T00:00:00"/>
    <s v="Standard Class"/>
    <s v="CS-12250"/>
    <s v="Chris Selesnick"/>
    <s v="Corporate"/>
    <s v="United States"/>
    <s v="Green Bay"/>
    <s v="Wisconsin"/>
    <n v="54302"/>
    <x v="2"/>
    <s v="FUR-FU-10002445"/>
    <s v="Furniture"/>
    <x v="5"/>
    <s v="DAX Two-Tone Rosewood/Black Document Frame, Desktop, 5 x 7"/>
    <n v="18.96"/>
    <n v="2"/>
    <x v="0"/>
    <n v="7.5839999999999996"/>
  </r>
  <r>
    <n v="9722"/>
    <x v="4882"/>
    <x v="595"/>
    <d v="2021-02-19T00:00:00"/>
    <s v="Standard Class"/>
    <s v="JF-15565"/>
    <s v="Jill Fjeld"/>
    <s v="Consumer"/>
    <s v="United States"/>
    <s v="New York City"/>
    <s v="New York"/>
    <n v="10024"/>
    <x v="3"/>
    <s v="FUR-CH-10001802"/>
    <s v="Furniture"/>
    <x v="1"/>
    <s v="Hon Every-Day Chair Series Swivel Task Chairs"/>
    <n v="326.64600000000002"/>
    <n v="3"/>
    <x v="9"/>
    <n v="39.923400000000001"/>
  </r>
  <r>
    <n v="9723"/>
    <x v="4882"/>
    <x v="595"/>
    <d v="2021-02-19T00:00:00"/>
    <s v="Standard Class"/>
    <s v="JF-15565"/>
    <s v="Jill Fjeld"/>
    <s v="Consumer"/>
    <s v="United States"/>
    <s v="New York City"/>
    <s v="New York"/>
    <n v="10024"/>
    <x v="3"/>
    <s v="TEC-AC-10003628"/>
    <s v="Technology"/>
    <x v="11"/>
    <s v="Logitech 910-002974 M325 Wireless Mouse for Web Scrolling"/>
    <n v="89.97"/>
    <n v="3"/>
    <x v="0"/>
    <n v="39.586799999999997"/>
  </r>
  <r>
    <n v="9724"/>
    <x v="4883"/>
    <x v="1091"/>
    <d v="2019-12-25T00:00:00"/>
    <s v="Standard Class"/>
    <s v="TW-21025"/>
    <s v="Tamara Willingham"/>
    <s v="Home Office"/>
    <s v="United States"/>
    <s v="New York City"/>
    <s v="New York"/>
    <n v="10011"/>
    <x v="3"/>
    <s v="OFF-BI-10003984"/>
    <s v="Office Supplies"/>
    <x v="8"/>
    <s v="Lock-Up Easel 'Spel-Binder'"/>
    <n v="296.71199999999999"/>
    <n v="13"/>
    <x v="2"/>
    <n v="100.1403"/>
  </r>
  <r>
    <n v="9725"/>
    <x v="4884"/>
    <x v="901"/>
    <d v="2020-12-10T00:00:00"/>
    <s v="Standard Class"/>
    <s v="TB-21250"/>
    <s v="Tim Brockman"/>
    <s v="Consumer"/>
    <s v="United States"/>
    <s v="Bloomington"/>
    <s v="Illinois"/>
    <n v="61701"/>
    <x v="2"/>
    <s v="OFF-EN-10004459"/>
    <s v="Office Supplies"/>
    <x v="12"/>
    <s v="Security-Tint Envelopes"/>
    <n v="12.224"/>
    <n v="2"/>
    <x v="2"/>
    <n v="4.4311999999999996"/>
  </r>
  <r>
    <n v="9726"/>
    <x v="4885"/>
    <x v="697"/>
    <d v="2022-09-19T00:00:00"/>
    <s v="First Class"/>
    <s v="SC-20380"/>
    <s v="Shahid Collister"/>
    <s v="Consumer"/>
    <s v="United States"/>
    <s v="Boise"/>
    <s v="Idaho"/>
    <n v="83704"/>
    <x v="1"/>
    <s v="TEC-AC-10001109"/>
    <s v="Technology"/>
    <x v="11"/>
    <s v="Logitech Trackman Marble Mouse"/>
    <n v="89.97"/>
    <n v="3"/>
    <x v="0"/>
    <n v="37.787399999999998"/>
  </r>
  <r>
    <n v="9727"/>
    <x v="4886"/>
    <x v="574"/>
    <d v="2022-12-03T00:00:00"/>
    <s v="First Class"/>
    <s v="KM-16720"/>
    <s v="Kunst Miller"/>
    <s v="Consumer"/>
    <s v="United States"/>
    <s v="Lowell"/>
    <s v="Massachusetts"/>
    <n v="1852"/>
    <x v="3"/>
    <s v="OFF-AP-10001293"/>
    <s v="Office Supplies"/>
    <x v="9"/>
    <s v="Belkin 8 Outlet Surge Protector"/>
    <n v="286.86"/>
    <n v="7"/>
    <x v="0"/>
    <n v="80.320800000000006"/>
  </r>
  <r>
    <n v="9728"/>
    <x v="4886"/>
    <x v="574"/>
    <d v="2022-12-03T00:00:00"/>
    <s v="First Class"/>
    <s v="KM-16720"/>
    <s v="Kunst Miller"/>
    <s v="Consumer"/>
    <s v="United States"/>
    <s v="Lowell"/>
    <s v="Massachusetts"/>
    <n v="1852"/>
    <x v="3"/>
    <s v="TEC-PH-10004977"/>
    <s v="Technology"/>
    <x v="7"/>
    <s v="GE 30524EE4"/>
    <n v="979.95"/>
    <n v="5"/>
    <x v="0"/>
    <n v="284.18549999999999"/>
  </r>
  <r>
    <n v="9729"/>
    <x v="4886"/>
    <x v="574"/>
    <d v="2022-12-03T00:00:00"/>
    <s v="First Class"/>
    <s v="KM-16720"/>
    <s v="Kunst Miller"/>
    <s v="Consumer"/>
    <s v="United States"/>
    <s v="Lowell"/>
    <s v="Massachusetts"/>
    <n v="1852"/>
    <x v="3"/>
    <s v="OFF-SU-10001935"/>
    <s v="Office Supplies"/>
    <x v="14"/>
    <s v="Staple remover"/>
    <n v="4.3600000000000003"/>
    <n v="2"/>
    <x v="0"/>
    <n v="0.1744"/>
  </r>
  <r>
    <n v="9730"/>
    <x v="4887"/>
    <x v="411"/>
    <d v="2019-10-03T00:00:00"/>
    <s v="Standard Class"/>
    <s v="EB-14170"/>
    <s v="Evan Bailliet"/>
    <s v="Consumer"/>
    <s v="United States"/>
    <s v="Seattle"/>
    <s v="Washington"/>
    <n v="98115"/>
    <x v="1"/>
    <s v="OFF-BI-10001308"/>
    <s v="Office Supplies"/>
    <x v="8"/>
    <s v="GBC Standard Plastic Binding Systems' Combs"/>
    <n v="10.048"/>
    <n v="2"/>
    <x v="2"/>
    <n v="3.14"/>
  </r>
  <r>
    <n v="9731"/>
    <x v="4887"/>
    <x v="411"/>
    <d v="2019-10-03T00:00:00"/>
    <s v="Standard Class"/>
    <s v="EB-14170"/>
    <s v="Evan Bailliet"/>
    <s v="Consumer"/>
    <s v="United States"/>
    <s v="Seattle"/>
    <s v="Washington"/>
    <n v="98115"/>
    <x v="1"/>
    <s v="OFF-ST-10000046"/>
    <s v="Office Supplies"/>
    <x v="4"/>
    <s v="Fellowes Super Stor/Drawer Files"/>
    <n v="807.75"/>
    <n v="5"/>
    <x v="0"/>
    <n v="153.4725"/>
  </r>
  <r>
    <n v="9732"/>
    <x v="4888"/>
    <x v="237"/>
    <d v="2022-11-18T00:00:00"/>
    <s v="Standard Class"/>
    <s v="JE-15715"/>
    <s v="Joe Elijah"/>
    <s v="Consumer"/>
    <s v="United States"/>
    <s v="Los Angeles"/>
    <s v="California"/>
    <n v="90049"/>
    <x v="1"/>
    <s v="OFF-AR-10003504"/>
    <s v="Office Supplies"/>
    <x v="6"/>
    <s v="Newell 347"/>
    <n v="34.24"/>
    <n v="8"/>
    <x v="0"/>
    <n v="9.9296000000000006"/>
  </r>
  <r>
    <n v="9733"/>
    <x v="4889"/>
    <x v="1071"/>
    <d v="2019-08-24T00:00:00"/>
    <s v="Standard Class"/>
    <s v="NC-18535"/>
    <s v="Nick Crebassa"/>
    <s v="Corporate"/>
    <s v="United States"/>
    <s v="Hampton"/>
    <s v="Virginia"/>
    <n v="23666"/>
    <x v="0"/>
    <s v="FUR-CH-10001797"/>
    <s v="Furniture"/>
    <x v="1"/>
    <s v="Safco Chair Connectors, 6/Carton"/>
    <n v="500.24"/>
    <n v="13"/>
    <x v="0"/>
    <n v="145.06960000000001"/>
  </r>
  <r>
    <n v="9734"/>
    <x v="4889"/>
    <x v="1071"/>
    <d v="2019-08-24T00:00:00"/>
    <s v="Standard Class"/>
    <s v="NC-18535"/>
    <s v="Nick Crebassa"/>
    <s v="Corporate"/>
    <s v="United States"/>
    <s v="Hampton"/>
    <s v="Virginia"/>
    <n v="23666"/>
    <x v="0"/>
    <s v="OFF-PA-10000246"/>
    <s v="Office Supplies"/>
    <x v="10"/>
    <s v="Riverleaf Stik-Withit Designer Note Cubes"/>
    <n v="20.12"/>
    <n v="2"/>
    <x v="0"/>
    <n v="9.2552000000000003"/>
  </r>
  <r>
    <n v="9735"/>
    <x v="4889"/>
    <x v="1071"/>
    <d v="2019-08-24T00:00:00"/>
    <s v="Standard Class"/>
    <s v="NC-18535"/>
    <s v="Nick Crebassa"/>
    <s v="Corporate"/>
    <s v="United States"/>
    <s v="Hampton"/>
    <s v="Virginia"/>
    <n v="23666"/>
    <x v="0"/>
    <s v="OFF-BI-10001359"/>
    <s v="Office Supplies"/>
    <x v="8"/>
    <s v="GBC DocuBind TL300 Electric Binding System"/>
    <n v="896.99"/>
    <n v="1"/>
    <x v="0"/>
    <n v="421.58530000000002"/>
  </r>
  <r>
    <n v="9736"/>
    <x v="4890"/>
    <x v="84"/>
    <d v="2019-11-21T00:00:00"/>
    <s v="Second Class"/>
    <s v="AD-10180"/>
    <s v="Alan Dominguez"/>
    <s v="Home Office"/>
    <s v="United States"/>
    <s v="Philadelphia"/>
    <s v="Pennsylvania"/>
    <n v="19134"/>
    <x v="3"/>
    <s v="OFF-PA-10001583"/>
    <s v="Office Supplies"/>
    <x v="10"/>
    <s v="1/4 Fold Party Design Invitations &amp; White Envelopes, 24 8-1/2&quot; X 11&quot; Cards, 25 Env./Pack"/>
    <n v="5.88"/>
    <n v="1"/>
    <x v="2"/>
    <n v="1.9844999999999999"/>
  </r>
  <r>
    <n v="9737"/>
    <x v="4891"/>
    <x v="685"/>
    <d v="2020-07-02T00:00:00"/>
    <s v="Standard Class"/>
    <s v="NF-18475"/>
    <s v="Neil FranzÃ¶sisch"/>
    <s v="Home Office"/>
    <s v="United States"/>
    <s v="Omaha"/>
    <s v="Nebraska"/>
    <n v="68104"/>
    <x v="2"/>
    <s v="TEC-PH-10004667"/>
    <s v="Technology"/>
    <x v="7"/>
    <s v="Cisco 8x8 Inc. 6753i IP Business Phone System"/>
    <n v="269.98"/>
    <n v="2"/>
    <x v="0"/>
    <n v="72.894599999999997"/>
  </r>
  <r>
    <n v="9738"/>
    <x v="4892"/>
    <x v="633"/>
    <d v="2022-03-20T00:00:00"/>
    <s v="Standard Class"/>
    <s v="KD-16615"/>
    <s v="Ken Dana"/>
    <s v="Corporate"/>
    <s v="United States"/>
    <s v="Los Angeles"/>
    <s v="California"/>
    <n v="90032"/>
    <x v="1"/>
    <s v="OFF-ST-10002615"/>
    <s v="Office Supplies"/>
    <x v="4"/>
    <s v="Dual Level, Single-Width Filing Carts"/>
    <n v="310.12"/>
    <n v="2"/>
    <x v="0"/>
    <n v="80.631200000000007"/>
  </r>
  <r>
    <n v="9739"/>
    <x v="4892"/>
    <x v="633"/>
    <d v="2022-03-20T00:00:00"/>
    <s v="Standard Class"/>
    <s v="KD-16615"/>
    <s v="Ken Dana"/>
    <s v="Corporate"/>
    <s v="United States"/>
    <s v="Los Angeles"/>
    <s v="California"/>
    <n v="90032"/>
    <x v="1"/>
    <s v="OFF-BI-10004236"/>
    <s v="Office Supplies"/>
    <x v="8"/>
    <s v="XtraLife ClearVue Slant-D Ring Binder, White, 3&quot;"/>
    <n v="70.463999999999999"/>
    <n v="6"/>
    <x v="2"/>
    <n v="22.9008"/>
  </r>
  <r>
    <n v="9740"/>
    <x v="4892"/>
    <x v="633"/>
    <d v="2022-03-20T00:00:00"/>
    <s v="Standard Class"/>
    <s v="KD-16615"/>
    <s v="Ken Dana"/>
    <s v="Corporate"/>
    <s v="United States"/>
    <s v="Los Angeles"/>
    <s v="California"/>
    <n v="90032"/>
    <x v="1"/>
    <s v="OFF-BI-10001757"/>
    <s v="Office Supplies"/>
    <x v="8"/>
    <s v="Pressboard Hanging Data Binders for Unburst Sheets"/>
    <n v="19.68"/>
    <n v="5"/>
    <x v="2"/>
    <n v="6.8879999999999999"/>
  </r>
  <r>
    <n v="9741"/>
    <x v="4892"/>
    <x v="633"/>
    <d v="2022-03-20T00:00:00"/>
    <s v="Standard Class"/>
    <s v="KD-16615"/>
    <s v="Ken Dana"/>
    <s v="Corporate"/>
    <s v="United States"/>
    <s v="Los Angeles"/>
    <s v="California"/>
    <n v="90032"/>
    <x v="1"/>
    <s v="OFF-AP-10001154"/>
    <s v="Office Supplies"/>
    <x v="9"/>
    <s v="Bionaire Personal Warm Mist Humidifier/Vaporizer"/>
    <n v="140.66999999999999"/>
    <n v="3"/>
    <x v="0"/>
    <n v="54.8613"/>
  </r>
  <r>
    <n v="9742"/>
    <x v="4893"/>
    <x v="627"/>
    <d v="2020-11-11T00:00:00"/>
    <s v="Standard Class"/>
    <s v="QJ-19255"/>
    <s v="Quincy Jones"/>
    <s v="Corporate"/>
    <s v="United States"/>
    <s v="Burlington"/>
    <s v="Vermont"/>
    <m/>
    <x v="3"/>
    <s v="FUR-BO-10004834"/>
    <s v="Furniture"/>
    <x v="0"/>
    <s v="Riverside Palais Royal Lawyers Bookcase, Royale Cherry Finish"/>
    <n v="4404.8999999999996"/>
    <n v="5"/>
    <x v="0"/>
    <n v="1013.127"/>
  </r>
  <r>
    <n v="9743"/>
    <x v="4894"/>
    <x v="354"/>
    <d v="2022-12-01T00:00:00"/>
    <s v="Standard Class"/>
    <s v="EP-13915"/>
    <s v="Emily Phan"/>
    <s v="Consumer"/>
    <s v="United States"/>
    <s v="San Diego"/>
    <s v="California"/>
    <n v="92037"/>
    <x v="1"/>
    <s v="OFF-LA-10001074"/>
    <s v="Office Supplies"/>
    <x v="2"/>
    <s v="Round Specialty Laser Printer Labels"/>
    <n v="62.65"/>
    <n v="5"/>
    <x v="0"/>
    <n v="29.445499999999999"/>
  </r>
  <r>
    <n v="9744"/>
    <x v="4895"/>
    <x v="950"/>
    <d v="2021-06-21T00:00:00"/>
    <s v="Standard Class"/>
    <s v="JJ-15445"/>
    <s v="Jennifer Jackson"/>
    <s v="Consumer"/>
    <s v="United States"/>
    <s v="Newark"/>
    <s v="Delaware"/>
    <n v="19711"/>
    <x v="3"/>
    <s v="OFF-LA-10001641"/>
    <s v="Office Supplies"/>
    <x v="2"/>
    <s v="Avery 518"/>
    <n v="9.4499999999999993"/>
    <n v="3"/>
    <x v="0"/>
    <n v="4.5359999999999996"/>
  </r>
  <r>
    <n v="9745"/>
    <x v="4896"/>
    <x v="276"/>
    <d v="2022-01-24T00:00:00"/>
    <s v="Standard Class"/>
    <s v="BE-11410"/>
    <s v="Bobby Elias"/>
    <s v="Consumer"/>
    <s v="United States"/>
    <s v="Aurora"/>
    <s v="Illinois"/>
    <n v="60505"/>
    <x v="2"/>
    <s v="OFF-EN-10002230"/>
    <s v="Office Supplies"/>
    <x v="12"/>
    <s v="Airmail Envelopes"/>
    <n v="268.57600000000002"/>
    <n v="4"/>
    <x v="2"/>
    <n v="90.644400000000005"/>
  </r>
  <r>
    <n v="9746"/>
    <x v="4897"/>
    <x v="221"/>
    <d v="2022-11-23T00:00:00"/>
    <s v="Same Day"/>
    <s v="BP-11290"/>
    <s v="Beth Paige"/>
    <s v="Consumer"/>
    <s v="United States"/>
    <s v="Los Angeles"/>
    <s v="California"/>
    <n v="90008"/>
    <x v="1"/>
    <s v="FUR-TA-10000617"/>
    <s v="Furniture"/>
    <x v="3"/>
    <s v="Hon Practical Foundations 30 x 60 Training Table, Light Gray/Charcoal"/>
    <n v="364.08"/>
    <n v="2"/>
    <x v="2"/>
    <n v="9.1020000000000003"/>
  </r>
  <r>
    <n v="9747"/>
    <x v="4897"/>
    <x v="221"/>
    <d v="2022-11-23T00:00:00"/>
    <s v="Same Day"/>
    <s v="BP-11290"/>
    <s v="Beth Paige"/>
    <s v="Consumer"/>
    <s v="United States"/>
    <s v="Los Angeles"/>
    <s v="California"/>
    <n v="90008"/>
    <x v="1"/>
    <s v="FUR-TA-10001676"/>
    <s v="Furniture"/>
    <x v="3"/>
    <s v="Hon 61000 Series Interactive Training Tables"/>
    <n v="71.087999999999994"/>
    <n v="2"/>
    <x v="2"/>
    <n v="-1.7771999999999999"/>
  </r>
  <r>
    <n v="9748"/>
    <x v="4898"/>
    <x v="7"/>
    <d v="2019-11-14T00:00:00"/>
    <s v="Standard Class"/>
    <s v="BH-11710"/>
    <s v="Brosina Hoffman"/>
    <s v="Consumer"/>
    <s v="United States"/>
    <s v="Chicago"/>
    <s v="Illinois"/>
    <n v="60653"/>
    <x v="2"/>
    <s v="FUR-FU-10000175"/>
    <s v="Furniture"/>
    <x v="5"/>
    <s v="DAX Wood Document Frame."/>
    <n v="10.984"/>
    <n v="2"/>
    <x v="7"/>
    <n v="-7.9634"/>
  </r>
  <r>
    <n v="9749"/>
    <x v="4898"/>
    <x v="7"/>
    <d v="2019-11-14T00:00:00"/>
    <s v="Standard Class"/>
    <s v="BH-11710"/>
    <s v="Brosina Hoffman"/>
    <s v="Consumer"/>
    <s v="United States"/>
    <s v="Chicago"/>
    <s v="Illinois"/>
    <n v="60653"/>
    <x v="2"/>
    <s v="FUR-CH-10003379"/>
    <s v="Furniture"/>
    <x v="1"/>
    <s v="Global Commerce Series High-Back Swivel/Tilt Chairs"/>
    <n v="797.94399999999996"/>
    <n v="4"/>
    <x v="4"/>
    <n v="-56.996000000000002"/>
  </r>
  <r>
    <n v="9750"/>
    <x v="4899"/>
    <x v="758"/>
    <d v="2021-03-07T00:00:00"/>
    <s v="Standard Class"/>
    <s v="EM-13810"/>
    <s v="Eleni McCrary"/>
    <s v="Corporate"/>
    <s v="United States"/>
    <s v="Dover"/>
    <s v="New Hampshire"/>
    <n v="3820"/>
    <x v="3"/>
    <s v="TEC-AC-10002567"/>
    <s v="Technology"/>
    <x v="11"/>
    <s v="Logitech G602 Wireless Gaming Mouse"/>
    <n v="159.97999999999999"/>
    <n v="2"/>
    <x v="0"/>
    <n v="57.592799999999997"/>
  </r>
  <r>
    <n v="9751"/>
    <x v="4900"/>
    <x v="1226"/>
    <d v="2021-10-14T00:00:00"/>
    <s v="Standard Class"/>
    <s v="EP-13915"/>
    <s v="Emily Phan"/>
    <s v="Consumer"/>
    <s v="United States"/>
    <s v="Chicago"/>
    <s v="Illinois"/>
    <n v="60610"/>
    <x v="2"/>
    <s v="OFF-AR-10003183"/>
    <s v="Office Supplies"/>
    <x v="6"/>
    <s v="Avery Fluorescent Highlighter Four-Color Set"/>
    <n v="5.3440000000000003"/>
    <n v="2"/>
    <x v="2"/>
    <n v="0.66800000000000004"/>
  </r>
  <r>
    <n v="9752"/>
    <x v="4900"/>
    <x v="1226"/>
    <d v="2021-10-14T00:00:00"/>
    <s v="Standard Class"/>
    <s v="EP-13915"/>
    <s v="Emily Phan"/>
    <s v="Consumer"/>
    <s v="United States"/>
    <s v="Chicago"/>
    <s v="Illinois"/>
    <n v="60610"/>
    <x v="2"/>
    <s v="OFF-AR-10001446"/>
    <s v="Office Supplies"/>
    <x v="6"/>
    <s v="Newell 309"/>
    <n v="27.72"/>
    <n v="3"/>
    <x v="2"/>
    <n v="3.4649999999999999"/>
  </r>
  <r>
    <n v="9753"/>
    <x v="4901"/>
    <x v="949"/>
    <d v="2021-07-01T00:00:00"/>
    <s v="First Class"/>
    <s v="NZ-18565"/>
    <s v="Nick Zandusky"/>
    <s v="Home Office"/>
    <s v="United States"/>
    <s v="Seattle"/>
    <s v="Washington"/>
    <n v="98115"/>
    <x v="1"/>
    <s v="OFF-BI-10000145"/>
    <s v="Office Supplies"/>
    <x v="8"/>
    <s v="Zipper Ring Binder Pockets"/>
    <n v="2.496"/>
    <n v="1"/>
    <x v="2"/>
    <n v="0.90480000000000005"/>
  </r>
  <r>
    <n v="9754"/>
    <x v="4902"/>
    <x v="996"/>
    <d v="2022-03-28T00:00:00"/>
    <s v="Second Class"/>
    <s v="LC-16870"/>
    <s v="Lena Cacioppo"/>
    <s v="Consumer"/>
    <s v="United States"/>
    <s v="Richmond"/>
    <s v="Virginia"/>
    <n v="23223"/>
    <x v="0"/>
    <s v="OFF-LA-10000476"/>
    <s v="Office Supplies"/>
    <x v="2"/>
    <s v="Avery 05222 Permanent Self-Adhesive File Folder Labels for Typewriters, on Rolls, White, 250/Roll"/>
    <n v="8.26"/>
    <n v="2"/>
    <x v="0"/>
    <n v="3.7995999999999999"/>
  </r>
  <r>
    <n v="9755"/>
    <x v="4902"/>
    <x v="996"/>
    <d v="2022-03-28T00:00:00"/>
    <s v="Second Class"/>
    <s v="LC-16870"/>
    <s v="Lena Cacioppo"/>
    <s v="Consumer"/>
    <s v="United States"/>
    <s v="Richmond"/>
    <s v="Virginia"/>
    <n v="23223"/>
    <x v="0"/>
    <s v="OFF-BI-10001679"/>
    <s v="Office Supplies"/>
    <x v="8"/>
    <s v="GBC Instant Index System for Binding Systems"/>
    <n v="17.760000000000002"/>
    <n v="2"/>
    <x v="0"/>
    <n v="8.8800000000000008"/>
  </r>
  <r>
    <n v="9756"/>
    <x v="4902"/>
    <x v="996"/>
    <d v="2022-03-28T00:00:00"/>
    <s v="Second Class"/>
    <s v="LC-16870"/>
    <s v="Lena Cacioppo"/>
    <s v="Consumer"/>
    <s v="United States"/>
    <s v="Richmond"/>
    <s v="Virginia"/>
    <n v="23223"/>
    <x v="0"/>
    <s v="OFF-ST-10001128"/>
    <s v="Office Supplies"/>
    <x v="4"/>
    <s v="Carina Mini System Audio Rack, Model AR050B"/>
    <n v="332.94"/>
    <n v="3"/>
    <x v="0"/>
    <n v="9.9882000000000009"/>
  </r>
  <r>
    <n v="9757"/>
    <x v="4902"/>
    <x v="996"/>
    <d v="2022-03-28T00:00:00"/>
    <s v="Second Class"/>
    <s v="LC-16870"/>
    <s v="Lena Cacioppo"/>
    <s v="Consumer"/>
    <s v="United States"/>
    <s v="Richmond"/>
    <s v="Virginia"/>
    <n v="23223"/>
    <x v="0"/>
    <s v="FUR-TA-10002533"/>
    <s v="Furniture"/>
    <x v="3"/>
    <s v="BPI Conference Tables"/>
    <n v="292.10000000000002"/>
    <n v="2"/>
    <x v="0"/>
    <n v="58.42"/>
  </r>
  <r>
    <n v="9758"/>
    <x v="4902"/>
    <x v="996"/>
    <d v="2022-03-28T00:00:00"/>
    <s v="Second Class"/>
    <s v="LC-16870"/>
    <s v="Lena Cacioppo"/>
    <s v="Consumer"/>
    <s v="United States"/>
    <s v="Richmond"/>
    <s v="Virginia"/>
    <n v="23223"/>
    <x v="0"/>
    <s v="TEC-PH-10004006"/>
    <s v="Technology"/>
    <x v="7"/>
    <s v="Panasonic KX - TS880B Telephone"/>
    <n v="206.1"/>
    <n v="5"/>
    <x v="0"/>
    <n v="55.646999999999998"/>
  </r>
  <r>
    <n v="9759"/>
    <x v="4902"/>
    <x v="996"/>
    <d v="2022-03-28T00:00:00"/>
    <s v="Second Class"/>
    <s v="LC-16870"/>
    <s v="Lena Cacioppo"/>
    <s v="Consumer"/>
    <s v="United States"/>
    <s v="Richmond"/>
    <s v="Virginia"/>
    <n v="23223"/>
    <x v="0"/>
    <s v="OFF-PA-10002615"/>
    <s v="Office Supplies"/>
    <x v="10"/>
    <s v="Ampad Gold Fibre Wirebound Steno Books, 6&quot; x 9&quot;, Gregg Ruled"/>
    <n v="17.64"/>
    <n v="4"/>
    <x v="0"/>
    <n v="8.1143999999999998"/>
  </r>
  <r>
    <n v="9760"/>
    <x v="4903"/>
    <x v="731"/>
    <d v="2021-11-04T00:00:00"/>
    <s v="Standard Class"/>
    <s v="SF-20965"/>
    <s v="Sylvia Foulston"/>
    <s v="Corporate"/>
    <s v="United States"/>
    <s v="San Francisco"/>
    <s v="California"/>
    <n v="94109"/>
    <x v="1"/>
    <s v="FUR-CH-10001854"/>
    <s v="Furniture"/>
    <x v="1"/>
    <s v="Office Star - Professional Matrix Back Chair with 2-to-1 Synchro Tilt and Mesh Fabric Seat"/>
    <n v="1403.92"/>
    <n v="5"/>
    <x v="2"/>
    <n v="70.195999999999998"/>
  </r>
  <r>
    <n v="9761"/>
    <x v="4904"/>
    <x v="259"/>
    <d v="2022-11-07T00:00:00"/>
    <s v="Standard Class"/>
    <s v="KM-16375"/>
    <s v="Katherine Murray"/>
    <s v="Home Office"/>
    <s v="United States"/>
    <s v="Springdale"/>
    <s v="Arkansas"/>
    <n v="72762"/>
    <x v="0"/>
    <s v="OFF-AR-10000657"/>
    <s v="Office Supplies"/>
    <x v="6"/>
    <s v="Binney &amp; Smith inkTank Desk Highlighter, Chisel Tip, Yellow, 12/Box"/>
    <n v="4.3"/>
    <n v="2"/>
    <x v="0"/>
    <n v="1.419"/>
  </r>
  <r>
    <n v="9762"/>
    <x v="4905"/>
    <x v="1047"/>
    <d v="2019-02-17T00:00:00"/>
    <s v="Standard Class"/>
    <s v="ML-17395"/>
    <s v="Marina Lichtenstein"/>
    <s v="Corporate"/>
    <s v="United States"/>
    <s v="Seattle"/>
    <s v="Washington"/>
    <n v="98103"/>
    <x v="1"/>
    <s v="TEC-AC-10000736"/>
    <s v="Technology"/>
    <x v="11"/>
    <s v="Logitech G600 MMO Gaming Mouse"/>
    <n v="239.97"/>
    <n v="3"/>
    <x v="0"/>
    <n v="86.389200000000002"/>
  </r>
  <r>
    <n v="9763"/>
    <x v="4905"/>
    <x v="1047"/>
    <d v="2019-02-17T00:00:00"/>
    <s v="Standard Class"/>
    <s v="ML-17395"/>
    <s v="Marina Lichtenstein"/>
    <s v="Corporate"/>
    <s v="United States"/>
    <s v="Seattle"/>
    <s v="Washington"/>
    <n v="98103"/>
    <x v="1"/>
    <s v="OFF-AP-10001293"/>
    <s v="Office Supplies"/>
    <x v="9"/>
    <s v="Belkin 8 Outlet Surge Protector"/>
    <n v="81.96"/>
    <n v="2"/>
    <x v="0"/>
    <n v="22.948799999999999"/>
  </r>
  <r>
    <n v="9764"/>
    <x v="4905"/>
    <x v="1047"/>
    <d v="2019-02-17T00:00:00"/>
    <s v="Standard Class"/>
    <s v="ML-17395"/>
    <s v="Marina Lichtenstein"/>
    <s v="Corporate"/>
    <s v="United States"/>
    <s v="Seattle"/>
    <s v="Washington"/>
    <n v="98103"/>
    <x v="1"/>
    <s v="OFF-SU-10000157"/>
    <s v="Office Supplies"/>
    <x v="14"/>
    <s v="Compact Automatic Electric Letter Opener"/>
    <n v="238.62"/>
    <n v="2"/>
    <x v="0"/>
    <n v="4.7724000000000002"/>
  </r>
  <r>
    <n v="9765"/>
    <x v="4906"/>
    <x v="1227"/>
    <d v="2019-06-22T00:00:00"/>
    <s v="Standard Class"/>
    <s v="MC-18100"/>
    <s v="Mick Crebagga"/>
    <s v="Consumer"/>
    <s v="United States"/>
    <s v="Los Angeles"/>
    <s v="California"/>
    <n v="90036"/>
    <x v="1"/>
    <s v="TEC-PH-10000215"/>
    <s v="Technology"/>
    <x v="7"/>
    <s v="Plantronics CordlessÂ Phone HeadsetÂ with In-line Volume - M214C"/>
    <n v="139.80000000000001"/>
    <n v="5"/>
    <x v="2"/>
    <n v="12.2325"/>
  </r>
  <r>
    <n v="9766"/>
    <x v="4907"/>
    <x v="1228"/>
    <d v="2022-03-05T00:00:00"/>
    <s v="Standard Class"/>
    <s v="DB-13660"/>
    <s v="Duane Benoit"/>
    <s v="Consumer"/>
    <s v="United States"/>
    <s v="Middletown"/>
    <s v="Connecticut"/>
    <n v="6457"/>
    <x v="3"/>
    <s v="OFF-BI-10001757"/>
    <s v="Office Supplies"/>
    <x v="8"/>
    <s v="Pressboard Hanging Data Binders for Unburst Sheets"/>
    <n v="9.84"/>
    <n v="2"/>
    <x v="0"/>
    <n v="4.7232000000000003"/>
  </r>
  <r>
    <n v="9767"/>
    <x v="4907"/>
    <x v="1228"/>
    <d v="2022-03-05T00:00:00"/>
    <s v="Standard Class"/>
    <s v="DB-13660"/>
    <s v="Duane Benoit"/>
    <s v="Consumer"/>
    <s v="United States"/>
    <s v="Middletown"/>
    <s v="Connecticut"/>
    <n v="6457"/>
    <x v="3"/>
    <s v="OFF-PA-10002137"/>
    <s v="Office Supplies"/>
    <x v="10"/>
    <s v="Southworth 100% RÃ©sumÃ© Paper, 24lb."/>
    <n v="7.78"/>
    <n v="1"/>
    <x v="0"/>
    <n v="3.5009999999999999"/>
  </r>
  <r>
    <n v="9768"/>
    <x v="4908"/>
    <x v="34"/>
    <d v="2022-12-14T00:00:00"/>
    <s v="Standard Class"/>
    <s v="LW-17215"/>
    <s v="Luke Weiss"/>
    <s v="Consumer"/>
    <s v="United States"/>
    <s v="Grand Rapids"/>
    <s v="Michigan"/>
    <n v="49505"/>
    <x v="2"/>
    <s v="OFF-BI-10000088"/>
    <s v="Office Supplies"/>
    <x v="8"/>
    <s v="GBC Imprintable Covers"/>
    <n v="54.9"/>
    <n v="5"/>
    <x v="0"/>
    <n v="26.901"/>
  </r>
  <r>
    <n v="9769"/>
    <x v="4909"/>
    <x v="226"/>
    <d v="2022-12-13T00:00:00"/>
    <s v="Standard Class"/>
    <s v="TC-21535"/>
    <s v="Tracy Collins"/>
    <s v="Home Office"/>
    <s v="United States"/>
    <s v="San Francisco"/>
    <s v="California"/>
    <n v="94122"/>
    <x v="1"/>
    <s v="OFF-PA-10000380"/>
    <s v="Office Supplies"/>
    <x v="10"/>
    <s v="REDIFORM Incoming/Outgoing Call Register, 11&quot; X 8 1/2&quot;, 100 Messages"/>
    <n v="50.04"/>
    <n v="6"/>
    <x v="0"/>
    <n v="25.02"/>
  </r>
  <r>
    <n v="9770"/>
    <x v="4910"/>
    <x v="390"/>
    <d v="2021-11-29T00:00:00"/>
    <s v="Standard Class"/>
    <s v="SC-20050"/>
    <s v="Sample Company A"/>
    <s v="Home Office"/>
    <s v="United States"/>
    <s v="Hialeah"/>
    <s v="Florida"/>
    <n v="33012"/>
    <x v="0"/>
    <s v="FUR-BO-10001619"/>
    <s v="Furniture"/>
    <x v="0"/>
    <s v="O'Sullivan Cherrywood Estates Traditional Bookcase"/>
    <n v="339.92"/>
    <n v="5"/>
    <x v="2"/>
    <n v="8.4979999999999993"/>
  </r>
  <r>
    <n v="9771"/>
    <x v="4910"/>
    <x v="390"/>
    <d v="2021-11-29T00:00:00"/>
    <s v="Standard Class"/>
    <s v="SC-20050"/>
    <s v="Sample Company A"/>
    <s v="Home Office"/>
    <s v="United States"/>
    <s v="Hialeah"/>
    <s v="Florida"/>
    <n v="33012"/>
    <x v="0"/>
    <s v="OFF-PA-10001609"/>
    <s v="Office Supplies"/>
    <x v="10"/>
    <s v="Tops Wirebound Message Log Books"/>
    <n v="10.528"/>
    <n v="4"/>
    <x v="2"/>
    <n v="3.4216000000000002"/>
  </r>
  <r>
    <n v="9772"/>
    <x v="4910"/>
    <x v="390"/>
    <d v="2021-11-29T00:00:00"/>
    <s v="Standard Class"/>
    <s v="SC-20050"/>
    <s v="Sample Company A"/>
    <s v="Home Office"/>
    <s v="United States"/>
    <s v="Hialeah"/>
    <s v="Florida"/>
    <n v="33012"/>
    <x v="0"/>
    <s v="OFF-AP-10002765"/>
    <s v="Office Supplies"/>
    <x v="9"/>
    <s v="Fellowes Advanced Computer Series Surge Protectors"/>
    <n v="42.384"/>
    <n v="2"/>
    <x v="2"/>
    <n v="4.2384000000000004"/>
  </r>
  <r>
    <n v="9773"/>
    <x v="4911"/>
    <x v="894"/>
    <d v="2021-07-02T00:00:00"/>
    <s v="Same Day"/>
    <s v="FM-14215"/>
    <s v="Filia McAdams"/>
    <s v="Corporate"/>
    <s v="United States"/>
    <s v="Philadelphia"/>
    <s v="Pennsylvania"/>
    <n v="19143"/>
    <x v="3"/>
    <s v="OFF-PA-10000167"/>
    <s v="Office Supplies"/>
    <x v="10"/>
    <s v="Xerox 1925"/>
    <n v="123.92"/>
    <n v="5"/>
    <x v="2"/>
    <n v="38.725000000000001"/>
  </r>
  <r>
    <n v="9774"/>
    <x v="4912"/>
    <x v="190"/>
    <d v="2021-07-02T00:00:00"/>
    <s v="Standard Class"/>
    <s v="PF-19225"/>
    <s v="Phillip Flathmann"/>
    <s v="Consumer"/>
    <s v="United States"/>
    <s v="Atlanta"/>
    <s v="Georgia"/>
    <n v="30318"/>
    <x v="0"/>
    <s v="TEC-PH-10004434"/>
    <s v="Technology"/>
    <x v="7"/>
    <s v="Cisco IPÂ PhoneÂ 7961G VoIPÂ phoneÂ - Dark gray"/>
    <n v="135.94999999999999"/>
    <n v="1"/>
    <x v="0"/>
    <n v="39.4255"/>
  </r>
  <r>
    <n v="9775"/>
    <x v="4913"/>
    <x v="711"/>
    <d v="2019-07-29T00:00:00"/>
    <s v="Standard Class"/>
    <s v="LF-17185"/>
    <s v="Luke Foster"/>
    <s v="Consumer"/>
    <s v="United States"/>
    <s v="San Antonio"/>
    <s v="Texas"/>
    <n v="78207"/>
    <x v="2"/>
    <s v="OFF-BI-10004995"/>
    <s v="Office Supplies"/>
    <x v="8"/>
    <s v="GBC DocuBind P400 Electric Binding System"/>
    <n v="2177.5839999999998"/>
    <n v="8"/>
    <x v="3"/>
    <n v="-3701.8928000000001"/>
  </r>
  <r>
    <n v="9776"/>
    <x v="4913"/>
    <x v="711"/>
    <d v="2019-07-29T00:00:00"/>
    <s v="Standard Class"/>
    <s v="LF-17185"/>
    <s v="Luke Foster"/>
    <s v="Consumer"/>
    <s v="United States"/>
    <s v="San Antonio"/>
    <s v="Texas"/>
    <n v="78207"/>
    <x v="2"/>
    <s v="FUR-FU-10004666"/>
    <s v="Furniture"/>
    <x v="5"/>
    <s v="DAX Clear Channel Poster Frame"/>
    <n v="17.495999999999999"/>
    <n v="3"/>
    <x v="7"/>
    <n v="-10.0602"/>
  </r>
  <r>
    <n v="9777"/>
    <x v="4913"/>
    <x v="711"/>
    <d v="2019-07-29T00:00:00"/>
    <s v="Standard Class"/>
    <s v="LF-17185"/>
    <s v="Luke Foster"/>
    <s v="Consumer"/>
    <s v="United States"/>
    <s v="San Antonio"/>
    <s v="Texas"/>
    <n v="78207"/>
    <x v="2"/>
    <s v="OFF-BI-10001524"/>
    <s v="Office Supplies"/>
    <x v="8"/>
    <s v="GBC Premium Transparent Covers with Diagonal Lined Pattern"/>
    <n v="16.783999999999999"/>
    <n v="4"/>
    <x v="3"/>
    <n v="-26.854399999999998"/>
  </r>
  <r>
    <n v="9778"/>
    <x v="4913"/>
    <x v="711"/>
    <d v="2019-07-29T00:00:00"/>
    <s v="Standard Class"/>
    <s v="LF-17185"/>
    <s v="Luke Foster"/>
    <s v="Consumer"/>
    <s v="United States"/>
    <s v="San Antonio"/>
    <s v="Texas"/>
    <n v="78207"/>
    <x v="2"/>
    <s v="TEC-AC-10002076"/>
    <s v="Technology"/>
    <x v="11"/>
    <s v="Microsoft Natural Keyboard Elite"/>
    <n v="431.13600000000002"/>
    <n v="9"/>
    <x v="2"/>
    <n v="-26.946000000000002"/>
  </r>
  <r>
    <n v="9779"/>
    <x v="4913"/>
    <x v="711"/>
    <d v="2019-07-29T00:00:00"/>
    <s v="Standard Class"/>
    <s v="LF-17185"/>
    <s v="Luke Foster"/>
    <s v="Consumer"/>
    <s v="United States"/>
    <s v="San Antonio"/>
    <s v="Texas"/>
    <n v="78207"/>
    <x v="2"/>
    <s v="OFF-BI-10001679"/>
    <s v="Office Supplies"/>
    <x v="8"/>
    <s v="GBC Instant Index System for Binding Systems"/>
    <n v="8.8800000000000008"/>
    <n v="5"/>
    <x v="3"/>
    <n v="-13.32"/>
  </r>
  <r>
    <n v="9780"/>
    <x v="4913"/>
    <x v="711"/>
    <d v="2019-07-29T00:00:00"/>
    <s v="Standard Class"/>
    <s v="LF-17185"/>
    <s v="Luke Foster"/>
    <s v="Consumer"/>
    <s v="United States"/>
    <s v="San Antonio"/>
    <s v="Texas"/>
    <n v="78207"/>
    <x v="2"/>
    <s v="OFF-AP-10003281"/>
    <s v="Office Supplies"/>
    <x v="9"/>
    <s v="Acco 6 Outlet Guardian Standard Surge Suppressor"/>
    <n v="4.8360000000000003"/>
    <n v="2"/>
    <x v="3"/>
    <n v="-12.09"/>
  </r>
  <r>
    <n v="9781"/>
    <x v="4914"/>
    <x v="749"/>
    <d v="2021-09-17T00:00:00"/>
    <s v="Standard Class"/>
    <s v="CL-12565"/>
    <s v="Clay Ludtke"/>
    <s v="Consumer"/>
    <s v="United States"/>
    <s v="Long Beach"/>
    <s v="New York"/>
    <n v="11561"/>
    <x v="3"/>
    <s v="TEC-PH-10001944"/>
    <s v="Technology"/>
    <x v="7"/>
    <s v="Wi-Ex zBoost YX540 Cellular Phone Signal Booster"/>
    <n v="437.85"/>
    <n v="3"/>
    <x v="0"/>
    <n v="131.35499999999999"/>
  </r>
  <r>
    <n v="9782"/>
    <x v="4914"/>
    <x v="749"/>
    <d v="2021-09-17T00:00:00"/>
    <s v="Standard Class"/>
    <s v="CL-12565"/>
    <s v="Clay Ludtke"/>
    <s v="Consumer"/>
    <s v="United States"/>
    <s v="Long Beach"/>
    <s v="New York"/>
    <n v="11561"/>
    <x v="3"/>
    <s v="OFF-BI-10004390"/>
    <s v="Office Supplies"/>
    <x v="8"/>
    <s v="GBC DocuBind 200 Manual Binding Machine"/>
    <n v="673.56799999999998"/>
    <n v="2"/>
    <x v="2"/>
    <n v="252.58799999999999"/>
  </r>
  <r>
    <n v="9783"/>
    <x v="4915"/>
    <x v="70"/>
    <d v="2020-06-01T00:00:00"/>
    <s v="Second Class"/>
    <s v="EM-13825"/>
    <s v="Elizabeth Moffitt"/>
    <s v="Corporate"/>
    <s v="United States"/>
    <s v="Paterson"/>
    <s v="New Jersey"/>
    <n v="7501"/>
    <x v="3"/>
    <s v="OFF-PA-10002120"/>
    <s v="Office Supplies"/>
    <x v="10"/>
    <s v="Xerox 1889"/>
    <n v="274.8"/>
    <n v="5"/>
    <x v="0"/>
    <n v="134.65199999999999"/>
  </r>
  <r>
    <n v="9784"/>
    <x v="4915"/>
    <x v="70"/>
    <d v="2020-06-01T00:00:00"/>
    <s v="Second Class"/>
    <s v="EM-13825"/>
    <s v="Elizabeth Moffitt"/>
    <s v="Corporate"/>
    <s v="United States"/>
    <s v="Paterson"/>
    <s v="New Jersey"/>
    <n v="7501"/>
    <x v="3"/>
    <s v="OFF-ST-10004340"/>
    <s v="Office Supplies"/>
    <x v="4"/>
    <s v="Fellowes Mobile File Cart, Black"/>
    <n v="62.18"/>
    <n v="1"/>
    <x v="0"/>
    <n v="16.788599999999999"/>
  </r>
  <r>
    <n v="9785"/>
    <x v="4915"/>
    <x v="70"/>
    <d v="2020-06-01T00:00:00"/>
    <s v="Second Class"/>
    <s v="EM-13825"/>
    <s v="Elizabeth Moffitt"/>
    <s v="Corporate"/>
    <s v="United States"/>
    <s v="Paterson"/>
    <s v="New Jersey"/>
    <n v="7501"/>
    <x v="3"/>
    <s v="FUR-FU-10001847"/>
    <s v="Furniture"/>
    <x v="5"/>
    <s v="Eldon Image Series Black Desk Accessories"/>
    <n v="8.2799999999999994"/>
    <n v="2"/>
    <x v="0"/>
    <n v="2.9807999999999999"/>
  </r>
  <r>
    <n v="9786"/>
    <x v="4916"/>
    <x v="1229"/>
    <d v="2020-05-12T00:00:00"/>
    <s v="Standard Class"/>
    <s v="ME-17725"/>
    <s v="Max Engle"/>
    <s v="Consumer"/>
    <s v="United States"/>
    <s v="Louisville"/>
    <s v="Kentucky"/>
    <n v="40214"/>
    <x v="0"/>
    <s v="OFF-BI-10000962"/>
    <s v="Office Supplies"/>
    <x v="8"/>
    <s v="Acco Flexible ACCOHIDE Square Ring Data Binder, Dark Blue, 11 1/2&quot; X 14&quot; 7/8&quot;"/>
    <n v="48.81"/>
    <n v="3"/>
    <x v="0"/>
    <n v="23.916899999999998"/>
  </r>
  <r>
    <n v="9787"/>
    <x v="4917"/>
    <x v="1127"/>
    <d v="2019-11-04T00:00:00"/>
    <s v="Same Day"/>
    <s v="BG-11035"/>
    <s v="Barry Gonzalez"/>
    <s v="Consumer"/>
    <s v="United States"/>
    <s v="Hampton"/>
    <s v="Virginia"/>
    <n v="23666"/>
    <x v="0"/>
    <s v="FUR-CH-10004754"/>
    <s v="Furniture"/>
    <x v="1"/>
    <s v="Global Stack Chair with Arms, Black"/>
    <n v="149.9"/>
    <n v="5"/>
    <x v="0"/>
    <n v="40.472999999999999"/>
  </r>
  <r>
    <n v="9788"/>
    <x v="4918"/>
    <x v="996"/>
    <d v="2022-03-31T00:00:00"/>
    <s v="Standard Class"/>
    <s v="CJ-12010"/>
    <s v="Caroline Jumper"/>
    <s v="Consumer"/>
    <s v="United States"/>
    <s v="Houston"/>
    <s v="Texas"/>
    <n v="77070"/>
    <x v="2"/>
    <s v="FUR-BO-10001811"/>
    <s v="Furniture"/>
    <x v="0"/>
    <s v="Atlantic Metals Mobile 5-Shelf Bookcases, Custom Colors"/>
    <n v="1023.332"/>
    <n v="5"/>
    <x v="8"/>
    <n v="-30.097999999999999"/>
  </r>
  <r>
    <n v="9789"/>
    <x v="4918"/>
    <x v="996"/>
    <d v="2022-03-31T00:00:00"/>
    <s v="Standard Class"/>
    <s v="CJ-12010"/>
    <s v="Caroline Jumper"/>
    <s v="Consumer"/>
    <s v="United States"/>
    <s v="Houston"/>
    <s v="Texas"/>
    <n v="77070"/>
    <x v="2"/>
    <s v="FUR-CH-10004063"/>
    <s v="Furniture"/>
    <x v="1"/>
    <s v="Global Deluxe High-Back Manager's Chair"/>
    <n v="600.55799999999999"/>
    <n v="3"/>
    <x v="4"/>
    <n v="-8.5793999999999997"/>
  </r>
  <r>
    <n v="9790"/>
    <x v="4918"/>
    <x v="996"/>
    <d v="2022-03-31T00:00:00"/>
    <s v="Standard Class"/>
    <s v="CJ-12010"/>
    <s v="Caroline Jumper"/>
    <s v="Consumer"/>
    <s v="United States"/>
    <s v="Houston"/>
    <s v="Texas"/>
    <n v="77070"/>
    <x v="2"/>
    <s v="TEC-AC-10004901"/>
    <s v="Technology"/>
    <x v="11"/>
    <s v="Kensington SlimBlade Notebook Wireless Mouse with Nano Receiver"/>
    <n v="39.991999999999997"/>
    <n v="1"/>
    <x v="2"/>
    <n v="6.9985999999999997"/>
  </r>
  <r>
    <n v="9791"/>
    <x v="4918"/>
    <x v="996"/>
    <d v="2022-03-31T00:00:00"/>
    <s v="Standard Class"/>
    <s v="CJ-12010"/>
    <s v="Caroline Jumper"/>
    <s v="Consumer"/>
    <s v="United States"/>
    <s v="Houston"/>
    <s v="Texas"/>
    <n v="77070"/>
    <x v="2"/>
    <s v="FUR-CH-10001714"/>
    <s v="Furniture"/>
    <x v="1"/>
    <s v="Global Leather &amp; Oak Executive Chair, Burgundy"/>
    <n v="211.24600000000001"/>
    <n v="2"/>
    <x v="4"/>
    <n v="-66.391599999999997"/>
  </r>
  <r>
    <n v="9792"/>
    <x v="4919"/>
    <x v="371"/>
    <d v="2019-05-22T00:00:00"/>
    <s v="Second Class"/>
    <s v="KH-16360"/>
    <s v="Katherine Hughes"/>
    <s v="Consumer"/>
    <s v="United States"/>
    <s v="Houston"/>
    <s v="Texas"/>
    <n v="77070"/>
    <x v="2"/>
    <s v="OFF-EN-10003134"/>
    <s v="Office Supplies"/>
    <x v="12"/>
    <s v="Staple envelope"/>
    <n v="56.064"/>
    <n v="6"/>
    <x v="2"/>
    <n v="21.024000000000001"/>
  </r>
  <r>
    <n v="9793"/>
    <x v="4919"/>
    <x v="371"/>
    <d v="2019-05-22T00:00:00"/>
    <s v="Second Class"/>
    <s v="KH-16360"/>
    <s v="Katherine Hughes"/>
    <s v="Consumer"/>
    <s v="United States"/>
    <s v="Houston"/>
    <s v="Texas"/>
    <n v="77070"/>
    <x v="2"/>
    <s v="FUR-CH-10003396"/>
    <s v="Furniture"/>
    <x v="1"/>
    <s v="Global Deluxe Steno Chair"/>
    <n v="107.77200000000001"/>
    <n v="2"/>
    <x v="4"/>
    <n v="-29.252400000000002"/>
  </r>
  <r>
    <n v="9794"/>
    <x v="4919"/>
    <x v="371"/>
    <d v="2019-05-22T00:00:00"/>
    <s v="Second Class"/>
    <s v="KH-16360"/>
    <s v="Katherine Hughes"/>
    <s v="Consumer"/>
    <s v="United States"/>
    <s v="Houston"/>
    <s v="Texas"/>
    <n v="77070"/>
    <x v="2"/>
    <s v="OFF-PA-10001560"/>
    <s v="Office Supplies"/>
    <x v="10"/>
    <s v="Adams Telephone Message Books, 5 1/4â€ x 11â€"/>
    <n v="4.8319999999999999"/>
    <n v="1"/>
    <x v="2"/>
    <n v="1.6308"/>
  </r>
  <r>
    <n v="9795"/>
    <x v="4919"/>
    <x v="371"/>
    <d v="2019-05-22T00:00:00"/>
    <s v="Second Class"/>
    <s v="KH-16360"/>
    <s v="Katherine Hughes"/>
    <s v="Consumer"/>
    <s v="United States"/>
    <s v="Houston"/>
    <s v="Texas"/>
    <n v="77070"/>
    <x v="2"/>
    <s v="OFF-BI-10000977"/>
    <s v="Office Supplies"/>
    <x v="8"/>
    <s v="Ibico Plastic Spiral Binding Combs"/>
    <n v="18.239999999999998"/>
    <n v="3"/>
    <x v="3"/>
    <n v="-31.007999999999999"/>
  </r>
  <r>
    <n v="9796"/>
    <x v="4920"/>
    <x v="206"/>
    <d v="2021-05-27T00:00:00"/>
    <s v="Standard Class"/>
    <s v="SH-19975"/>
    <s v="Sally Hughsby"/>
    <s v="Corporate"/>
    <s v="United States"/>
    <s v="Chicago"/>
    <s v="Illinois"/>
    <n v="60610"/>
    <x v="2"/>
    <s v="OFF-BI-10003429"/>
    <s v="Office Supplies"/>
    <x v="8"/>
    <s v="Cardinal HOLDit! Binder Insert Strips,Extra Strips"/>
    <n v="3.798"/>
    <n v="3"/>
    <x v="3"/>
    <n v="-5.8868999999999998"/>
  </r>
  <r>
    <n v="9797"/>
    <x v="4921"/>
    <x v="1026"/>
    <d v="2020-01-16T00:00:00"/>
    <s v="Standard Class"/>
    <s v="CS-12490"/>
    <s v="Cindy Schnelling"/>
    <s v="Corporate"/>
    <s v="United States"/>
    <s v="Toledo"/>
    <s v="Ohio"/>
    <n v="43615"/>
    <x v="3"/>
    <s v="OFF-AR-10001374"/>
    <s v="Office Supplies"/>
    <x v="6"/>
    <s v="BIC Brite Liner Highlighters, Chisel Tip"/>
    <n v="10.368"/>
    <n v="2"/>
    <x v="2"/>
    <n v="1.5551999999999999"/>
  </r>
  <r>
    <n v="9798"/>
    <x v="4921"/>
    <x v="1026"/>
    <d v="2020-01-16T00:00:00"/>
    <s v="Standard Class"/>
    <s v="CS-12490"/>
    <s v="Cindy Schnelling"/>
    <s v="Corporate"/>
    <s v="United States"/>
    <s v="Toledo"/>
    <s v="Ohio"/>
    <n v="43615"/>
    <x v="3"/>
    <s v="TEC-PH-10004977"/>
    <s v="Technology"/>
    <x v="7"/>
    <s v="GE 30524EE4"/>
    <n v="235.18799999999999"/>
    <n v="2"/>
    <x v="10"/>
    <n v="-43.117800000000003"/>
  </r>
  <r>
    <n v="9799"/>
    <x v="4921"/>
    <x v="1026"/>
    <d v="2020-01-16T00:00:00"/>
    <s v="Standard Class"/>
    <s v="CS-12490"/>
    <s v="Cindy Schnelling"/>
    <s v="Corporate"/>
    <s v="United States"/>
    <s v="Toledo"/>
    <s v="Ohio"/>
    <n v="43615"/>
    <x v="3"/>
    <s v="TEC-PH-10000912"/>
    <s v="Technology"/>
    <x v="7"/>
    <s v="Anker 24W Portable Micro USB Car Charger"/>
    <n v="26.376000000000001"/>
    <n v="4"/>
    <x v="10"/>
    <n v="2.6375999999999999"/>
  </r>
  <r>
    <n v="9800"/>
    <x v="4921"/>
    <x v="1026"/>
    <d v="2020-01-16T00:00:00"/>
    <s v="Standard Class"/>
    <s v="CS-12490"/>
    <s v="Cindy Schnelling"/>
    <s v="Corporate"/>
    <s v="United States"/>
    <s v="Toledo"/>
    <s v="Ohio"/>
    <n v="43615"/>
    <x v="3"/>
    <s v="TEC-AC-10000487"/>
    <s v="Technology"/>
    <x v="11"/>
    <s v="SanDisk Cruzer 4 GB USB Flash Drive"/>
    <n v="10.384"/>
    <n v="2"/>
    <x v="2"/>
    <n v="2.2065999999999999"/>
  </r>
  <r>
    <n v="9801"/>
    <x v="4921"/>
    <x v="1026"/>
    <d v="2020-01-16T00:00:00"/>
    <s v="Standard Class"/>
    <s v="CS-12490"/>
    <s v="Cindy Schnelling"/>
    <s v="Corporate"/>
    <s v="United States"/>
    <s v="Toledo"/>
    <s v="Ohio"/>
    <n v="43615"/>
    <x v="3"/>
    <s v="TEC-PH-10002262"/>
    <s v="Technology"/>
    <x v="7"/>
    <s v="LG Electronics Tone+ HBS-730 Bluetooth Headset"/>
    <n v="107.11799999999999"/>
    <n v="3"/>
    <x v="10"/>
    <n v="-21.4236"/>
  </r>
  <r>
    <n v="9802"/>
    <x v="4922"/>
    <x v="365"/>
    <d v="2022-10-05T00:00:00"/>
    <s v="Standard Class"/>
    <s v="JK-15730"/>
    <s v="Joe Kamberova"/>
    <s v="Consumer"/>
    <s v="United States"/>
    <s v="Lodi"/>
    <s v="California"/>
    <n v="95240"/>
    <x v="1"/>
    <s v="OFF-SU-10000898"/>
    <s v="Office Supplies"/>
    <x v="14"/>
    <s v="Acme Hot Forged Carbon Steel Scissors with Nickel-Plated Handles, 3 7/8&quot; Cut, 8&quot;L"/>
    <n v="97.3"/>
    <n v="7"/>
    <x v="0"/>
    <n v="28.216999999999999"/>
  </r>
  <r>
    <n v="9803"/>
    <x v="4923"/>
    <x v="1074"/>
    <d v="2020-07-19T00:00:00"/>
    <s v="Second Class"/>
    <s v="PJ-19015"/>
    <s v="Pauline Johnson"/>
    <s v="Consumer"/>
    <s v="United States"/>
    <s v="New York City"/>
    <s v="New York"/>
    <n v="10024"/>
    <x v="3"/>
    <s v="OFF-BI-10004182"/>
    <s v="Office Supplies"/>
    <x v="8"/>
    <s v="Economy Binders"/>
    <n v="3.3279999999999998"/>
    <n v="2"/>
    <x v="2"/>
    <n v="1.2063999999999999"/>
  </r>
  <r>
    <n v="9804"/>
    <x v="4923"/>
    <x v="1074"/>
    <d v="2020-07-19T00:00:00"/>
    <s v="Second Class"/>
    <s v="PJ-19015"/>
    <s v="Pauline Johnson"/>
    <s v="Consumer"/>
    <s v="United States"/>
    <s v="New York City"/>
    <s v="New York"/>
    <n v="10024"/>
    <x v="3"/>
    <s v="TEC-PH-10002468"/>
    <s v="Technology"/>
    <x v="7"/>
    <s v="Plantronics CS 50-USB -Â headsetÂ - Convertible, Monaural"/>
    <n v="135.99"/>
    <n v="1"/>
    <x v="0"/>
    <n v="36.717300000000002"/>
  </r>
  <r>
    <n v="9805"/>
    <x v="4923"/>
    <x v="1074"/>
    <d v="2020-07-19T00:00:00"/>
    <s v="Second Class"/>
    <s v="PJ-19015"/>
    <s v="Pauline Johnson"/>
    <s v="Consumer"/>
    <s v="United States"/>
    <s v="New York City"/>
    <s v="New York"/>
    <n v="10024"/>
    <x v="3"/>
    <s v="FUR-FU-10002364"/>
    <s v="Furniture"/>
    <x v="5"/>
    <s v="Eldon Expressions Wood Desk Accessories, Oak"/>
    <n v="7.38"/>
    <n v="1"/>
    <x v="0"/>
    <n v="2.1402000000000001"/>
  </r>
  <r>
    <n v="9806"/>
    <x v="4924"/>
    <x v="147"/>
    <d v="2021-10-25T00:00:00"/>
    <s v="Standard Class"/>
    <s v="AP-10720"/>
    <s v="Anne Pryor"/>
    <s v="Home Office"/>
    <s v="United States"/>
    <s v="Fort Lauderdale"/>
    <s v="Florida"/>
    <n v="33311"/>
    <x v="0"/>
    <s v="FUR-FU-10002878"/>
    <s v="Furniture"/>
    <x v="5"/>
    <s v="Seth Thomas 14&quot; Day/Date Wall Clock"/>
    <n v="45.567999999999998"/>
    <n v="2"/>
    <x v="2"/>
    <n v="9.6831999999999994"/>
  </r>
  <r>
    <n v="9807"/>
    <x v="4924"/>
    <x v="147"/>
    <d v="2021-10-25T00:00:00"/>
    <s v="Standard Class"/>
    <s v="AP-10720"/>
    <s v="Anne Pryor"/>
    <s v="Home Office"/>
    <s v="United States"/>
    <s v="Fort Lauderdale"/>
    <s v="Florida"/>
    <n v="33311"/>
    <x v="0"/>
    <s v="OFF-BI-10004817"/>
    <s v="Office Supplies"/>
    <x v="8"/>
    <s v="GBC Personal VeloBind Strips"/>
    <n v="28.751999999999999"/>
    <n v="8"/>
    <x v="6"/>
    <n v="-21.084800000000001"/>
  </r>
  <r>
    <n v="9808"/>
    <x v="4925"/>
    <x v="944"/>
    <d v="2022-07-31T00:00:00"/>
    <s v="Second Class"/>
    <s v="JW-15955"/>
    <s v="Joni Wasserman"/>
    <s v="Consumer"/>
    <s v="United States"/>
    <s v="Raleigh"/>
    <s v="North Carolina"/>
    <n v="27604"/>
    <x v="0"/>
    <s v="FUR-CH-10001146"/>
    <s v="Furniture"/>
    <x v="1"/>
    <s v="Global Value Mid-Back Manager's Chair, Gray"/>
    <n v="194.84800000000001"/>
    <n v="4"/>
    <x v="2"/>
    <n v="12.178000000000001"/>
  </r>
  <r>
    <n v="9809"/>
    <x v="4926"/>
    <x v="246"/>
    <d v="2022-07-25T00:00:00"/>
    <s v="Standard Class"/>
    <s v="PT-19090"/>
    <s v="Pete Takahito"/>
    <s v="Consumer"/>
    <s v="United States"/>
    <s v="Chicago"/>
    <s v="Illinois"/>
    <n v="60623"/>
    <x v="2"/>
    <s v="OFF-BI-10001116"/>
    <s v="Office Supplies"/>
    <x v="8"/>
    <s v="Wilson Jones 1&quot; Hanging DublLock Ring Binders"/>
    <n v="2.1120000000000001"/>
    <n v="2"/>
    <x v="3"/>
    <n v="-3.3792"/>
  </r>
  <r>
    <n v="9810"/>
    <x v="4927"/>
    <x v="845"/>
    <d v="2019-11-10T00:00:00"/>
    <s v="Second Class"/>
    <s v="TB-21595"/>
    <s v="Troy Blackwell"/>
    <s v="Consumer"/>
    <s v="United States"/>
    <s v="Portland"/>
    <s v="Oregon"/>
    <n v="97206"/>
    <x v="1"/>
    <s v="OFF-PA-10000304"/>
    <s v="Office Supplies"/>
    <x v="10"/>
    <s v="Xerox 1995"/>
    <n v="25.92"/>
    <n v="5"/>
    <x v="2"/>
    <n v="9.0719999999999992"/>
  </r>
  <r>
    <n v="9811"/>
    <x v="4927"/>
    <x v="845"/>
    <d v="2019-11-10T00:00:00"/>
    <s v="Second Class"/>
    <s v="TB-21595"/>
    <s v="Troy Blackwell"/>
    <s v="Consumer"/>
    <s v="United States"/>
    <s v="Portland"/>
    <s v="Oregon"/>
    <n v="97206"/>
    <x v="1"/>
    <s v="OFF-AR-10002240"/>
    <s v="Office Supplies"/>
    <x v="6"/>
    <s v="Panasonic KP-150 Electric Pencil Sharpener"/>
    <n v="120.768"/>
    <n v="4"/>
    <x v="2"/>
    <n v="9.0576000000000008"/>
  </r>
  <r>
    <n v="9812"/>
    <x v="4928"/>
    <x v="581"/>
    <d v="2021-11-29T00:00:00"/>
    <s v="First Class"/>
    <s v="CB-12025"/>
    <s v="Cassandra Brandow"/>
    <s v="Consumer"/>
    <s v="United States"/>
    <s v="East Orange"/>
    <s v="New Jersey"/>
    <n v="7017"/>
    <x v="3"/>
    <s v="OFF-PA-10001246"/>
    <s v="Office Supplies"/>
    <x v="10"/>
    <s v="Xerox 215"/>
    <n v="25.92"/>
    <n v="4"/>
    <x v="0"/>
    <n v="12.441599999999999"/>
  </r>
  <r>
    <n v="9813"/>
    <x v="4928"/>
    <x v="581"/>
    <d v="2021-11-29T00:00:00"/>
    <s v="First Class"/>
    <s v="CB-12025"/>
    <s v="Cassandra Brandow"/>
    <s v="Consumer"/>
    <s v="United States"/>
    <s v="East Orange"/>
    <s v="New Jersey"/>
    <n v="7017"/>
    <x v="3"/>
    <s v="OFF-AR-10000658"/>
    <s v="Office Supplies"/>
    <x v="6"/>
    <s v="Newell 324"/>
    <n v="34.65"/>
    <n v="3"/>
    <x v="0"/>
    <n v="9.702"/>
  </r>
  <r>
    <n v="9814"/>
    <x v="4928"/>
    <x v="581"/>
    <d v="2021-11-29T00:00:00"/>
    <s v="First Class"/>
    <s v="CB-12025"/>
    <s v="Cassandra Brandow"/>
    <s v="Consumer"/>
    <s v="United States"/>
    <s v="East Orange"/>
    <s v="New Jersey"/>
    <n v="7017"/>
    <x v="3"/>
    <s v="OFF-PA-10000100"/>
    <s v="Office Supplies"/>
    <x v="10"/>
    <s v="Xerox 1945"/>
    <n v="204.95"/>
    <n v="5"/>
    <x v="0"/>
    <n v="100.4255"/>
  </r>
  <r>
    <n v="9815"/>
    <x v="4928"/>
    <x v="581"/>
    <d v="2021-11-29T00:00:00"/>
    <s v="First Class"/>
    <s v="CB-12025"/>
    <s v="Cassandra Brandow"/>
    <s v="Consumer"/>
    <s v="United States"/>
    <s v="East Orange"/>
    <s v="New Jersey"/>
    <n v="7017"/>
    <x v="3"/>
    <s v="OFF-BI-10004233"/>
    <s v="Office Supplies"/>
    <x v="8"/>
    <s v="GBC Pre-Punched Binding Paper, Plastic, White, 8-1/2&quot; x 11&quot;"/>
    <n v="79.95"/>
    <n v="5"/>
    <x v="0"/>
    <n v="38.375999999999998"/>
  </r>
  <r>
    <n v="9816"/>
    <x v="4929"/>
    <x v="1212"/>
    <d v="2020-06-11T00:00:00"/>
    <s v="Standard Class"/>
    <s v="AG-10495"/>
    <s v="Andrew Gjertsen"/>
    <s v="Corporate"/>
    <s v="United States"/>
    <s v="Saint Petersburg"/>
    <s v="Florida"/>
    <n v="33710"/>
    <x v="0"/>
    <s v="OFF-PA-10002581"/>
    <s v="Office Supplies"/>
    <x v="10"/>
    <s v="Xerox 1951"/>
    <n v="173.488"/>
    <n v="7"/>
    <x v="2"/>
    <n v="54.215000000000003"/>
  </r>
  <r>
    <n v="9817"/>
    <x v="4929"/>
    <x v="1212"/>
    <d v="2020-06-11T00:00:00"/>
    <s v="Standard Class"/>
    <s v="AG-10495"/>
    <s v="Andrew Gjertsen"/>
    <s v="Corporate"/>
    <s v="United States"/>
    <s v="Saint Petersburg"/>
    <s v="Florida"/>
    <n v="33710"/>
    <x v="0"/>
    <s v="OFF-ST-10000046"/>
    <s v="Office Supplies"/>
    <x v="4"/>
    <s v="Fellowes Super Stor/Drawer Files"/>
    <n v="516.96"/>
    <n v="4"/>
    <x v="2"/>
    <n v="-6.4619999999999997"/>
  </r>
  <r>
    <n v="9818"/>
    <x v="4929"/>
    <x v="1212"/>
    <d v="2020-06-11T00:00:00"/>
    <s v="Standard Class"/>
    <s v="AG-10495"/>
    <s v="Andrew Gjertsen"/>
    <s v="Corporate"/>
    <s v="United States"/>
    <s v="Saint Petersburg"/>
    <s v="Florida"/>
    <n v="33710"/>
    <x v="0"/>
    <s v="FUR-FU-10001185"/>
    <s v="Furniture"/>
    <x v="5"/>
    <s v="Advantus Employee of the Month Certificate Frame, 11 x 13-1/2"/>
    <n v="173.208"/>
    <n v="7"/>
    <x v="2"/>
    <n v="45.467100000000002"/>
  </r>
  <r>
    <n v="9819"/>
    <x v="4929"/>
    <x v="1212"/>
    <d v="2020-06-11T00:00:00"/>
    <s v="Standard Class"/>
    <s v="AG-10495"/>
    <s v="Andrew Gjertsen"/>
    <s v="Corporate"/>
    <s v="United States"/>
    <s v="Saint Petersburg"/>
    <s v="Florida"/>
    <n v="33710"/>
    <x v="0"/>
    <s v="OFF-AR-10003856"/>
    <s v="Office Supplies"/>
    <x v="6"/>
    <s v="Newell 344"/>
    <n v="4.4480000000000004"/>
    <n v="2"/>
    <x v="2"/>
    <n v="0.33360000000000001"/>
  </r>
  <r>
    <n v="9820"/>
    <x v="4929"/>
    <x v="1212"/>
    <d v="2020-06-11T00:00:00"/>
    <s v="Standard Class"/>
    <s v="AG-10495"/>
    <s v="Andrew Gjertsen"/>
    <s v="Corporate"/>
    <s v="United States"/>
    <s v="Saint Petersburg"/>
    <s v="Florida"/>
    <n v="33710"/>
    <x v="0"/>
    <s v="OFF-LA-10001982"/>
    <s v="Office Supplies"/>
    <x v="2"/>
    <s v="Smead Alpha-Z Color-Coded Name Labels First Letter Starter Set"/>
    <n v="9"/>
    <n v="3"/>
    <x v="2"/>
    <n v="3.15"/>
  </r>
  <r>
    <n v="9821"/>
    <x v="4929"/>
    <x v="1212"/>
    <d v="2020-06-11T00:00:00"/>
    <s v="Standard Class"/>
    <s v="AG-10495"/>
    <s v="Andrew Gjertsen"/>
    <s v="Corporate"/>
    <s v="United States"/>
    <s v="Saint Petersburg"/>
    <s v="Florida"/>
    <n v="33710"/>
    <x v="0"/>
    <s v="OFF-PA-10001215"/>
    <s v="Office Supplies"/>
    <x v="10"/>
    <s v="Xerox 1963"/>
    <n v="42.24"/>
    <n v="10"/>
    <x v="2"/>
    <n v="13.2"/>
  </r>
  <r>
    <n v="9822"/>
    <x v="4929"/>
    <x v="1212"/>
    <d v="2020-06-11T00:00:00"/>
    <s v="Standard Class"/>
    <s v="AG-10495"/>
    <s v="Andrew Gjertsen"/>
    <s v="Corporate"/>
    <s v="United States"/>
    <s v="Saint Petersburg"/>
    <s v="Florida"/>
    <n v="33710"/>
    <x v="0"/>
    <s v="OFF-BI-10002429"/>
    <s v="Office Supplies"/>
    <x v="8"/>
    <s v="Premier Elliptical Ring Binder, Black"/>
    <n v="18.263999999999999"/>
    <n v="2"/>
    <x v="6"/>
    <n v="-13.393599999999999"/>
  </r>
  <r>
    <n v="9823"/>
    <x v="4930"/>
    <x v="860"/>
    <d v="2019-08-18T00:00:00"/>
    <s v="Standard Class"/>
    <s v="BD-11605"/>
    <s v="Brian Dahlen"/>
    <s v="Consumer"/>
    <s v="United States"/>
    <s v="San Francisco"/>
    <s v="California"/>
    <n v="94122"/>
    <x v="1"/>
    <s v="OFF-AP-10003287"/>
    <s v="Office Supplies"/>
    <x v="9"/>
    <s v="Tripp Lite TLP810NET Broadband Surge for Modem/Fax"/>
    <n v="152.91"/>
    <n v="3"/>
    <x v="0"/>
    <n v="42.814799999999998"/>
  </r>
  <r>
    <n v="9824"/>
    <x v="4930"/>
    <x v="860"/>
    <d v="2019-08-18T00:00:00"/>
    <s v="Standard Class"/>
    <s v="BD-11605"/>
    <s v="Brian Dahlen"/>
    <s v="Consumer"/>
    <s v="United States"/>
    <s v="San Francisco"/>
    <s v="California"/>
    <n v="94122"/>
    <x v="1"/>
    <s v="OFF-PA-10000167"/>
    <s v="Office Supplies"/>
    <x v="10"/>
    <s v="Xerox 1925"/>
    <n v="92.94"/>
    <n v="3"/>
    <x v="0"/>
    <n v="41.823"/>
  </r>
  <r>
    <n v="9825"/>
    <x v="4930"/>
    <x v="860"/>
    <d v="2019-08-18T00:00:00"/>
    <s v="Standard Class"/>
    <s v="BD-11605"/>
    <s v="Brian Dahlen"/>
    <s v="Consumer"/>
    <s v="United States"/>
    <s v="San Francisco"/>
    <s v="California"/>
    <n v="94122"/>
    <x v="1"/>
    <s v="OFF-BI-10002309"/>
    <s v="Office Supplies"/>
    <x v="8"/>
    <s v="Avery Heavy-Duty EZD  Binder With Locking Rings"/>
    <n v="17.856000000000002"/>
    <n v="4"/>
    <x v="2"/>
    <n v="6.2496"/>
  </r>
  <r>
    <n v="9826"/>
    <x v="4930"/>
    <x v="860"/>
    <d v="2019-08-18T00:00:00"/>
    <s v="Standard Class"/>
    <s v="BD-11605"/>
    <s v="Brian Dahlen"/>
    <s v="Consumer"/>
    <s v="United States"/>
    <s v="San Francisco"/>
    <s v="California"/>
    <n v="94122"/>
    <x v="1"/>
    <s v="OFF-BI-10003638"/>
    <s v="Office Supplies"/>
    <x v="8"/>
    <s v="GBC Durable Plastic Covers"/>
    <n v="46.44"/>
    <n v="3"/>
    <x v="2"/>
    <n v="15.093"/>
  </r>
  <r>
    <n v="9827"/>
    <x v="4930"/>
    <x v="860"/>
    <d v="2019-08-18T00:00:00"/>
    <s v="Standard Class"/>
    <s v="BD-11605"/>
    <s v="Brian Dahlen"/>
    <s v="Consumer"/>
    <s v="United States"/>
    <s v="San Francisco"/>
    <s v="California"/>
    <n v="94122"/>
    <x v="1"/>
    <s v="FUR-CH-10003833"/>
    <s v="Furniture"/>
    <x v="1"/>
    <s v="Novimex Fabric Task Chair"/>
    <n v="195.136"/>
    <n v="4"/>
    <x v="2"/>
    <n v="-12.196"/>
  </r>
  <r>
    <n v="9828"/>
    <x v="4931"/>
    <x v="249"/>
    <d v="2022-06-25T00:00:00"/>
    <s v="Standard Class"/>
    <s v="JS-15685"/>
    <s v="Jim Sink"/>
    <s v="Corporate"/>
    <s v="United States"/>
    <s v="New York City"/>
    <s v="New York"/>
    <n v="10035"/>
    <x v="3"/>
    <s v="OFF-ST-10001511"/>
    <s v="Office Supplies"/>
    <x v="4"/>
    <s v="Space Solutions Commercial Steel Shelving"/>
    <n v="129.30000000000001"/>
    <n v="2"/>
    <x v="0"/>
    <n v="6.4649999999999999"/>
  </r>
  <r>
    <n v="9829"/>
    <x v="4931"/>
    <x v="249"/>
    <d v="2022-06-25T00:00:00"/>
    <s v="Standard Class"/>
    <s v="JS-15685"/>
    <s v="Jim Sink"/>
    <s v="Corporate"/>
    <s v="United States"/>
    <s v="New York City"/>
    <s v="New York"/>
    <n v="10035"/>
    <x v="3"/>
    <s v="OFF-BI-10004728"/>
    <s v="Office Supplies"/>
    <x v="8"/>
    <s v="Wilson Jones Turn Tabs Binder Tool for Ring Binders"/>
    <n v="11.568"/>
    <n v="3"/>
    <x v="2"/>
    <n v="3.7595999999999998"/>
  </r>
  <r>
    <n v="9830"/>
    <x v="4932"/>
    <x v="11"/>
    <d v="2022-07-22T00:00:00"/>
    <s v="Standard Class"/>
    <s v="NF-18385"/>
    <s v="Natalie Fritzler"/>
    <s v="Consumer"/>
    <s v="United States"/>
    <s v="Charlotte"/>
    <s v="North Carolina"/>
    <n v="28205"/>
    <x v="0"/>
    <s v="FUR-CH-10004218"/>
    <s v="Furniture"/>
    <x v="1"/>
    <s v="Global Fabric Manager's Chair, Dark Gray"/>
    <n v="242.352"/>
    <n v="3"/>
    <x v="2"/>
    <n v="15.147"/>
  </r>
  <r>
    <n v="9831"/>
    <x v="4933"/>
    <x v="757"/>
    <d v="2019-12-17T00:00:00"/>
    <s v="Second Class"/>
    <s v="SC-20305"/>
    <s v="Sean Christensen"/>
    <s v="Consumer"/>
    <s v="United States"/>
    <s v="Beaumont"/>
    <s v="Texas"/>
    <n v="77705"/>
    <x v="2"/>
    <s v="TEC-AC-10004171"/>
    <s v="Technology"/>
    <x v="11"/>
    <s v="Razer Kraken 7.1 Surround Sound Over Ear USB Gaming Headset"/>
    <n v="319.96800000000002"/>
    <n v="4"/>
    <x v="2"/>
    <n v="95.990399999999994"/>
  </r>
  <r>
    <n v="9832"/>
    <x v="4933"/>
    <x v="757"/>
    <d v="2019-12-17T00:00:00"/>
    <s v="Second Class"/>
    <s v="SC-20305"/>
    <s v="Sean Christensen"/>
    <s v="Consumer"/>
    <s v="United States"/>
    <s v="Beaumont"/>
    <s v="Texas"/>
    <n v="77705"/>
    <x v="2"/>
    <s v="FUR-FU-10001706"/>
    <s v="Furniture"/>
    <x v="5"/>
    <s v="Longer-Life Soft White Bulbs"/>
    <n v="8.6240000000000006"/>
    <n v="7"/>
    <x v="7"/>
    <n v="-2.5872000000000002"/>
  </r>
  <r>
    <n v="9833"/>
    <x v="4934"/>
    <x v="598"/>
    <d v="2019-05-21T00:00:00"/>
    <s v="Second Class"/>
    <s v="GA-14515"/>
    <s v="George Ashbrook"/>
    <s v="Consumer"/>
    <s v="United States"/>
    <s v="Dallas"/>
    <s v="Texas"/>
    <n v="75220"/>
    <x v="2"/>
    <s v="OFF-PA-10001526"/>
    <s v="Office Supplies"/>
    <x v="10"/>
    <s v="Xerox 1949"/>
    <n v="3.984"/>
    <n v="1"/>
    <x v="2"/>
    <n v="1.4441999999999999"/>
  </r>
  <r>
    <n v="9834"/>
    <x v="4935"/>
    <x v="32"/>
    <d v="2022-09-18T00:00:00"/>
    <s v="Standard Class"/>
    <s v="CY-12745"/>
    <s v="Craig Yedwab"/>
    <s v="Corporate"/>
    <s v="United States"/>
    <s v="Springfield"/>
    <s v="Ohio"/>
    <n v="45503"/>
    <x v="3"/>
    <s v="TEC-AC-10002001"/>
    <s v="Technology"/>
    <x v="11"/>
    <s v="Logitech Wireless Gaming Headset G930"/>
    <n v="895.94399999999996"/>
    <n v="7"/>
    <x v="2"/>
    <n v="190.38810000000001"/>
  </r>
  <r>
    <n v="9835"/>
    <x v="4936"/>
    <x v="1155"/>
    <d v="2021-10-11T00:00:00"/>
    <s v="First Class"/>
    <s v="WB-21850"/>
    <s v="William Brown"/>
    <s v="Consumer"/>
    <s v="United States"/>
    <s v="La Porte"/>
    <s v="Texas"/>
    <n v="77571"/>
    <x v="2"/>
    <s v="FUR-FU-10004963"/>
    <s v="Furniture"/>
    <x v="5"/>
    <s v="Eldon 400 Class Desk Accessories, Black Carbon"/>
    <n v="14"/>
    <n v="4"/>
    <x v="7"/>
    <n v="-6.3"/>
  </r>
  <r>
    <n v="9836"/>
    <x v="4936"/>
    <x v="1155"/>
    <d v="2021-10-11T00:00:00"/>
    <s v="First Class"/>
    <s v="WB-21850"/>
    <s v="William Brown"/>
    <s v="Consumer"/>
    <s v="United States"/>
    <s v="La Porte"/>
    <s v="Texas"/>
    <n v="77571"/>
    <x v="2"/>
    <s v="OFF-BI-10001597"/>
    <s v="Office Supplies"/>
    <x v="8"/>
    <s v="Wilson Jones Ledger-Size, Piano-Hinge Binder, 2&quot;, Blue"/>
    <n v="16.391999999999999"/>
    <n v="2"/>
    <x v="3"/>
    <n v="-26.2272"/>
  </r>
  <r>
    <n v="9837"/>
    <x v="4937"/>
    <x v="477"/>
    <d v="2021-09-30T00:00:00"/>
    <s v="Standard Class"/>
    <s v="DL-12865"/>
    <s v="Dan Lawera"/>
    <s v="Consumer"/>
    <s v="United States"/>
    <s v="Long Beach"/>
    <s v="California"/>
    <n v="90805"/>
    <x v="1"/>
    <s v="OFF-PA-10000141"/>
    <s v="Office Supplies"/>
    <x v="10"/>
    <s v="Ampad Evidence Wirebond Steno Books, 6&quot; x 9&quot;"/>
    <n v="10.9"/>
    <n v="5"/>
    <x v="0"/>
    <n v="5.1230000000000002"/>
  </r>
  <r>
    <n v="9838"/>
    <x v="4937"/>
    <x v="477"/>
    <d v="2021-09-30T00:00:00"/>
    <s v="Standard Class"/>
    <s v="DL-12865"/>
    <s v="Dan Lawera"/>
    <s v="Consumer"/>
    <s v="United States"/>
    <s v="Long Beach"/>
    <s v="California"/>
    <n v="90805"/>
    <x v="1"/>
    <s v="OFF-LA-10003923"/>
    <s v="Office Supplies"/>
    <x v="2"/>
    <s v="Alphabetical Labels for Top Tab Filing"/>
    <n v="29.6"/>
    <n v="2"/>
    <x v="0"/>
    <n v="14.8"/>
  </r>
  <r>
    <n v="9839"/>
    <x v="4937"/>
    <x v="477"/>
    <d v="2021-09-30T00:00:00"/>
    <s v="Standard Class"/>
    <s v="DL-12865"/>
    <s v="Dan Lawera"/>
    <s v="Consumer"/>
    <s v="United States"/>
    <s v="Long Beach"/>
    <s v="California"/>
    <n v="90805"/>
    <x v="1"/>
    <s v="OFF-LA-10001771"/>
    <s v="Office Supplies"/>
    <x v="2"/>
    <s v="Avery 513"/>
    <n v="4.9800000000000004"/>
    <n v="1"/>
    <x v="0"/>
    <n v="2.2907999999999999"/>
  </r>
  <r>
    <n v="9840"/>
    <x v="4937"/>
    <x v="477"/>
    <d v="2021-09-30T00:00:00"/>
    <s v="Standard Class"/>
    <s v="DL-12865"/>
    <s v="Dan Lawera"/>
    <s v="Consumer"/>
    <s v="United States"/>
    <s v="Long Beach"/>
    <s v="California"/>
    <n v="90805"/>
    <x v="1"/>
    <s v="TEC-CO-10001943"/>
    <s v="Technology"/>
    <x v="16"/>
    <s v="Canon PC-428 Personal Copier"/>
    <n v="479.976"/>
    <n v="3"/>
    <x v="2"/>
    <n v="161.99189999999999"/>
  </r>
  <r>
    <n v="9841"/>
    <x v="4937"/>
    <x v="477"/>
    <d v="2021-09-30T00:00:00"/>
    <s v="Standard Class"/>
    <s v="DL-12865"/>
    <s v="Dan Lawera"/>
    <s v="Consumer"/>
    <s v="United States"/>
    <s v="Long Beach"/>
    <s v="California"/>
    <n v="90805"/>
    <x v="1"/>
    <s v="TEC-PH-10003356"/>
    <s v="Technology"/>
    <x v="7"/>
    <s v="SmartStand Mobile Device Holder, Assorted Colors"/>
    <n v="44.735999999999997"/>
    <n v="8"/>
    <x v="2"/>
    <n v="4.4736000000000002"/>
  </r>
  <r>
    <n v="9842"/>
    <x v="4937"/>
    <x v="477"/>
    <d v="2021-09-30T00:00:00"/>
    <s v="Standard Class"/>
    <s v="DL-12865"/>
    <s v="Dan Lawera"/>
    <s v="Consumer"/>
    <s v="United States"/>
    <s v="Long Beach"/>
    <s v="California"/>
    <n v="90805"/>
    <x v="1"/>
    <s v="OFF-AR-10002255"/>
    <s v="Office Supplies"/>
    <x v="6"/>
    <s v="Newell 346"/>
    <n v="5.76"/>
    <n v="2"/>
    <x v="0"/>
    <n v="1.6704000000000001"/>
  </r>
  <r>
    <n v="9843"/>
    <x v="4937"/>
    <x v="477"/>
    <d v="2021-09-30T00:00:00"/>
    <s v="Standard Class"/>
    <s v="DL-12865"/>
    <s v="Dan Lawera"/>
    <s v="Consumer"/>
    <s v="United States"/>
    <s v="Long Beach"/>
    <s v="California"/>
    <n v="90805"/>
    <x v="1"/>
    <s v="FUR-CH-10000665"/>
    <s v="Furniture"/>
    <x v="1"/>
    <s v="Global Airflow Leather Mesh Back Chair, Black"/>
    <n v="483.13600000000002"/>
    <n v="4"/>
    <x v="2"/>
    <n v="60.392000000000003"/>
  </r>
  <r>
    <n v="9844"/>
    <x v="4938"/>
    <x v="561"/>
    <d v="2019-06-05T00:00:00"/>
    <s v="First Class"/>
    <s v="RE-19450"/>
    <s v="Richard Eichhorn"/>
    <s v="Consumer"/>
    <s v="United States"/>
    <s v="Decatur"/>
    <s v="Illinois"/>
    <n v="62521"/>
    <x v="2"/>
    <s v="OFF-LA-10001771"/>
    <s v="Office Supplies"/>
    <x v="2"/>
    <s v="Avery 513"/>
    <n v="15.936"/>
    <n v="4"/>
    <x v="2"/>
    <n v="5.1791999999999998"/>
  </r>
  <r>
    <n v="9845"/>
    <x v="4938"/>
    <x v="561"/>
    <d v="2019-06-05T00:00:00"/>
    <s v="First Class"/>
    <s v="RE-19450"/>
    <s v="Richard Eichhorn"/>
    <s v="Consumer"/>
    <s v="United States"/>
    <s v="Decatur"/>
    <s v="Illinois"/>
    <n v="62521"/>
    <x v="2"/>
    <s v="FUR-FU-10001475"/>
    <s v="Furniture"/>
    <x v="5"/>
    <s v="Contract Clock, 14&quot;, Brown"/>
    <n v="61.543999999999997"/>
    <n v="7"/>
    <x v="7"/>
    <n v="-40.003599999999999"/>
  </r>
  <r>
    <n v="9846"/>
    <x v="4938"/>
    <x v="561"/>
    <d v="2019-06-05T00:00:00"/>
    <s v="First Class"/>
    <s v="RE-19450"/>
    <s v="Richard Eichhorn"/>
    <s v="Consumer"/>
    <s v="United States"/>
    <s v="Decatur"/>
    <s v="Illinois"/>
    <n v="62521"/>
    <x v="2"/>
    <s v="OFF-ST-10000877"/>
    <s v="Office Supplies"/>
    <x v="4"/>
    <s v="Recycled Steel Personal File for Standard File Folders"/>
    <n v="132.696"/>
    <n v="3"/>
    <x v="2"/>
    <n v="9.9521999999999995"/>
  </r>
  <r>
    <n v="9847"/>
    <x v="4939"/>
    <x v="264"/>
    <d v="2022-09-03T00:00:00"/>
    <s v="Second Class"/>
    <s v="MH-17290"/>
    <s v="Marc Harrigan"/>
    <s v="Home Office"/>
    <s v="United States"/>
    <s v="Los Angeles"/>
    <s v="California"/>
    <n v="90008"/>
    <x v="1"/>
    <s v="OFF-AP-10001492"/>
    <s v="Office Supplies"/>
    <x v="9"/>
    <s v="Acco Six-Outlet Power Strip, 4' Cord Length"/>
    <n v="43.1"/>
    <n v="5"/>
    <x v="0"/>
    <n v="11.206"/>
  </r>
  <r>
    <n v="9848"/>
    <x v="4939"/>
    <x v="264"/>
    <d v="2022-09-03T00:00:00"/>
    <s v="Second Class"/>
    <s v="MH-17290"/>
    <s v="Marc Harrigan"/>
    <s v="Home Office"/>
    <s v="United States"/>
    <s v="Los Angeles"/>
    <s v="California"/>
    <n v="90008"/>
    <x v="1"/>
    <s v="FUR-FU-10004188"/>
    <s v="Furniture"/>
    <x v="5"/>
    <s v="Luxo Professional Combination Clamp-On Lamps"/>
    <n v="511.5"/>
    <n v="5"/>
    <x v="0"/>
    <n v="132.99"/>
  </r>
  <r>
    <n v="9849"/>
    <x v="4939"/>
    <x v="264"/>
    <d v="2022-09-03T00:00:00"/>
    <s v="Second Class"/>
    <s v="MH-17290"/>
    <s v="Marc Harrigan"/>
    <s v="Home Office"/>
    <s v="United States"/>
    <s v="Los Angeles"/>
    <s v="California"/>
    <n v="90008"/>
    <x v="1"/>
    <s v="OFF-BI-10004330"/>
    <s v="Office Supplies"/>
    <x v="8"/>
    <s v="GBC Velobind Prepunched Cover Sets, Regency Series"/>
    <n v="147.91999999999999"/>
    <n v="5"/>
    <x v="2"/>
    <n v="46.225000000000001"/>
  </r>
  <r>
    <n v="9850"/>
    <x v="4940"/>
    <x v="791"/>
    <d v="2019-04-17T00:00:00"/>
    <s v="Standard Class"/>
    <s v="EH-13765"/>
    <s v="Edward Hooks"/>
    <s v="Corporate"/>
    <s v="United States"/>
    <s v="Lodi"/>
    <s v="California"/>
    <n v="95240"/>
    <x v="1"/>
    <s v="OFF-AR-10002987"/>
    <s v="Office Supplies"/>
    <x v="6"/>
    <s v="Prismacolor Color Pencil Set"/>
    <n v="39.68"/>
    <n v="2"/>
    <x v="0"/>
    <n v="16.268799999999999"/>
  </r>
  <r>
    <n v="9851"/>
    <x v="4941"/>
    <x v="440"/>
    <d v="2021-05-05T00:00:00"/>
    <s v="Standard Class"/>
    <s v="EH-13765"/>
    <s v="Edward Hooks"/>
    <s v="Corporate"/>
    <s v="United States"/>
    <s v="New York City"/>
    <s v="New York"/>
    <n v="10009"/>
    <x v="3"/>
    <s v="FUR-FU-10000732"/>
    <s v="Furniture"/>
    <x v="5"/>
    <s v="Eldon 200 Class Desk Accessories"/>
    <n v="12.56"/>
    <n v="2"/>
    <x v="0"/>
    <n v="4.0191999999999997"/>
  </r>
  <r>
    <n v="9852"/>
    <x v="4941"/>
    <x v="440"/>
    <d v="2021-05-05T00:00:00"/>
    <s v="Standard Class"/>
    <s v="EH-13765"/>
    <s v="Edward Hooks"/>
    <s v="Corporate"/>
    <s v="United States"/>
    <s v="New York City"/>
    <s v="New York"/>
    <n v="10009"/>
    <x v="3"/>
    <s v="OFF-BI-10001670"/>
    <s v="Office Supplies"/>
    <x v="8"/>
    <s v="Vinyl Sectional Post Binders"/>
    <n v="90.48"/>
    <n v="3"/>
    <x v="2"/>
    <n v="33.93"/>
  </r>
  <r>
    <n v="9853"/>
    <x v="4941"/>
    <x v="440"/>
    <d v="2021-05-05T00:00:00"/>
    <s v="Standard Class"/>
    <s v="EH-13765"/>
    <s v="Edward Hooks"/>
    <s v="Corporate"/>
    <s v="United States"/>
    <s v="New York City"/>
    <s v="New York"/>
    <n v="10009"/>
    <x v="3"/>
    <s v="OFF-PA-10000533"/>
    <s v="Office Supplies"/>
    <x v="10"/>
    <s v="Southworth Parchment Paper &amp; Envelopes"/>
    <n v="13.08"/>
    <n v="2"/>
    <x v="0"/>
    <n v="6.0167999999999999"/>
  </r>
  <r>
    <n v="9854"/>
    <x v="4941"/>
    <x v="440"/>
    <d v="2021-05-05T00:00:00"/>
    <s v="Standard Class"/>
    <s v="EH-13765"/>
    <s v="Edward Hooks"/>
    <s v="Corporate"/>
    <s v="United States"/>
    <s v="New York City"/>
    <s v="New York"/>
    <n v="10009"/>
    <x v="3"/>
    <s v="FUR-FU-10002253"/>
    <s v="Furniture"/>
    <x v="5"/>
    <s v="Howard Miller 13&quot; Diameter Pewter Finish Round Wall Clock"/>
    <n v="214.7"/>
    <n v="5"/>
    <x v="0"/>
    <n v="83.733000000000004"/>
  </r>
  <r>
    <n v="9855"/>
    <x v="4942"/>
    <x v="249"/>
    <d v="2022-06-22T00:00:00"/>
    <s v="Standard Class"/>
    <s v="GA-14515"/>
    <s v="George Ashbrook"/>
    <s v="Consumer"/>
    <s v="United States"/>
    <s v="San Francisco"/>
    <s v="California"/>
    <n v="94109"/>
    <x v="1"/>
    <s v="FUR-FU-10002396"/>
    <s v="Furniture"/>
    <x v="5"/>
    <s v="DAX Copper Panel Document Frame, 5 x 7 Size"/>
    <n v="50.32"/>
    <n v="4"/>
    <x v="0"/>
    <n v="21.134399999999999"/>
  </r>
  <r>
    <n v="9856"/>
    <x v="4942"/>
    <x v="249"/>
    <d v="2022-06-22T00:00:00"/>
    <s v="Standard Class"/>
    <s v="GA-14515"/>
    <s v="George Ashbrook"/>
    <s v="Consumer"/>
    <s v="United States"/>
    <s v="San Francisco"/>
    <s v="California"/>
    <n v="94109"/>
    <x v="1"/>
    <s v="OFF-PA-10004438"/>
    <s v="Office Supplies"/>
    <x v="10"/>
    <s v="Xerox 1907"/>
    <n v="24.56"/>
    <n v="2"/>
    <x v="0"/>
    <n v="11.543200000000001"/>
  </r>
  <r>
    <n v="9857"/>
    <x v="4943"/>
    <x v="1230"/>
    <d v="2019-11-10T00:00:00"/>
    <s v="Standard Class"/>
    <s v="GA-14515"/>
    <s v="George Ashbrook"/>
    <s v="Consumer"/>
    <s v="United States"/>
    <s v="Columbus"/>
    <s v="Georgia"/>
    <n v="31907"/>
    <x v="0"/>
    <s v="OFF-PA-10000587"/>
    <s v="Office Supplies"/>
    <x v="10"/>
    <s v="Array Parchment Paper, Assorted Colors"/>
    <n v="43.68"/>
    <n v="6"/>
    <x v="0"/>
    <n v="20.9664"/>
  </r>
  <r>
    <n v="9858"/>
    <x v="4944"/>
    <x v="514"/>
    <d v="2020-03-29T00:00:00"/>
    <s v="Standard Class"/>
    <s v="EB-13840"/>
    <s v="Ellis Ballard"/>
    <s v="Corporate"/>
    <s v="United States"/>
    <s v="Seattle"/>
    <s v="Washington"/>
    <n v="98103"/>
    <x v="1"/>
    <s v="FUR-TA-10001889"/>
    <s v="Furniture"/>
    <x v="3"/>
    <s v="Bush Advantage Collection Racetrack Conference Table"/>
    <n v="3393.68"/>
    <n v="8"/>
    <x v="0"/>
    <n v="610.86239999999998"/>
  </r>
  <r>
    <n v="9859"/>
    <x v="4945"/>
    <x v="424"/>
    <d v="2022-01-19T00:00:00"/>
    <s v="Standard Class"/>
    <s v="HR-14770"/>
    <s v="Hallie Redmond"/>
    <s v="Home Office"/>
    <s v="United States"/>
    <s v="Richmond"/>
    <s v="Indiana"/>
    <n v="47374"/>
    <x v="2"/>
    <s v="OFF-ST-10001590"/>
    <s v="Office Supplies"/>
    <x v="4"/>
    <s v="Tenex Personal Project File with Scoop Front Design, Black"/>
    <n v="67.400000000000006"/>
    <n v="5"/>
    <x v="0"/>
    <n v="17.524000000000001"/>
  </r>
  <r>
    <n v="9860"/>
    <x v="4945"/>
    <x v="424"/>
    <d v="2022-01-19T00:00:00"/>
    <s v="Standard Class"/>
    <s v="HR-14770"/>
    <s v="Hallie Redmond"/>
    <s v="Home Office"/>
    <s v="United States"/>
    <s v="Richmond"/>
    <s v="Indiana"/>
    <n v="47374"/>
    <x v="2"/>
    <s v="OFF-FA-10003472"/>
    <s v="Office Supplies"/>
    <x v="13"/>
    <s v="Bagged Rubber Bands"/>
    <n v="2.52"/>
    <n v="2"/>
    <x v="0"/>
    <n v="0.1008"/>
  </r>
  <r>
    <n v="9861"/>
    <x v="4945"/>
    <x v="424"/>
    <d v="2022-01-19T00:00:00"/>
    <s v="Standard Class"/>
    <s v="HR-14770"/>
    <s v="Hallie Redmond"/>
    <s v="Home Office"/>
    <s v="United States"/>
    <s v="Richmond"/>
    <s v="Indiana"/>
    <n v="47374"/>
    <x v="2"/>
    <s v="TEC-PH-10000169"/>
    <s v="Technology"/>
    <x v="7"/>
    <s v="ARKON Windshield Dashboard Air Vent Car Mount Holder"/>
    <n v="67.8"/>
    <n v="4"/>
    <x v="0"/>
    <n v="1.3560000000000001"/>
  </r>
  <r>
    <n v="9862"/>
    <x v="4945"/>
    <x v="424"/>
    <d v="2022-01-19T00:00:00"/>
    <s v="Standard Class"/>
    <s v="HR-14770"/>
    <s v="Hallie Redmond"/>
    <s v="Home Office"/>
    <s v="United States"/>
    <s v="Richmond"/>
    <s v="Indiana"/>
    <n v="47374"/>
    <x v="2"/>
    <s v="OFF-ST-10002562"/>
    <s v="Office Supplies"/>
    <x v="4"/>
    <s v="Staple magnet"/>
    <n v="18.760000000000002"/>
    <n v="2"/>
    <x v="0"/>
    <n v="5.2527999999999997"/>
  </r>
  <r>
    <n v="9863"/>
    <x v="4945"/>
    <x v="424"/>
    <d v="2022-01-19T00:00:00"/>
    <s v="Standard Class"/>
    <s v="HR-14770"/>
    <s v="Hallie Redmond"/>
    <s v="Home Office"/>
    <s v="United States"/>
    <s v="Richmond"/>
    <s v="Indiana"/>
    <n v="47374"/>
    <x v="2"/>
    <s v="TEC-AC-10001445"/>
    <s v="Technology"/>
    <x v="11"/>
    <s v="ImationÂ USB 2.0 SwivelÂ Flash DriveÂ USBÂ flash driveÂ - 4 GB - Pink"/>
    <n v="12.12"/>
    <n v="4"/>
    <x v="0"/>
    <n v="2.5451999999999999"/>
  </r>
  <r>
    <n v="9864"/>
    <x v="4945"/>
    <x v="424"/>
    <d v="2022-01-19T00:00:00"/>
    <s v="Standard Class"/>
    <s v="HR-14770"/>
    <s v="Hallie Redmond"/>
    <s v="Home Office"/>
    <s v="United States"/>
    <s v="Richmond"/>
    <s v="Indiana"/>
    <n v="47374"/>
    <x v="2"/>
    <s v="OFF-PA-10004156"/>
    <s v="Office Supplies"/>
    <x v="10"/>
    <s v="Xerox 188"/>
    <n v="11.34"/>
    <n v="1"/>
    <x v="0"/>
    <n v="5.5566000000000004"/>
  </r>
  <r>
    <n v="9865"/>
    <x v="4945"/>
    <x v="424"/>
    <d v="2022-01-19T00:00:00"/>
    <s v="Standard Class"/>
    <s v="HR-14770"/>
    <s v="Hallie Redmond"/>
    <s v="Home Office"/>
    <s v="United States"/>
    <s v="Richmond"/>
    <s v="Indiana"/>
    <n v="47374"/>
    <x v="2"/>
    <s v="TEC-AC-10004469"/>
    <s v="Technology"/>
    <x v="11"/>
    <s v="Microsoft Sculpt Comfort Mouse"/>
    <n v="159.80000000000001"/>
    <n v="4"/>
    <x v="0"/>
    <n v="70.311999999999998"/>
  </r>
  <r>
    <n v="9866"/>
    <x v="4945"/>
    <x v="424"/>
    <d v="2022-01-19T00:00:00"/>
    <s v="Standard Class"/>
    <s v="HR-14770"/>
    <s v="Hallie Redmond"/>
    <s v="Home Office"/>
    <s v="United States"/>
    <s v="Richmond"/>
    <s v="Indiana"/>
    <n v="47374"/>
    <x v="2"/>
    <s v="FUR-FU-10001037"/>
    <s v="Furniture"/>
    <x v="5"/>
    <s v="DAX Charcoal/Nickel-Tone Document Frame, 5 x 7"/>
    <n v="18.96"/>
    <n v="2"/>
    <x v="0"/>
    <n v="8.532"/>
  </r>
  <r>
    <n v="9867"/>
    <x v="4946"/>
    <x v="514"/>
    <d v="2020-03-27T00:00:00"/>
    <s v="Second Class"/>
    <s v="SM-20950"/>
    <s v="Suzanne McNair"/>
    <s v="Corporate"/>
    <s v="United States"/>
    <s v="New York City"/>
    <s v="New York"/>
    <n v="10009"/>
    <x v="3"/>
    <s v="OFF-ST-10002615"/>
    <s v="Office Supplies"/>
    <x v="4"/>
    <s v="Dual Level, Single-Width Filing Carts"/>
    <n v="1085.42"/>
    <n v="7"/>
    <x v="0"/>
    <n v="282.20920000000001"/>
  </r>
  <r>
    <n v="9868"/>
    <x v="4946"/>
    <x v="514"/>
    <d v="2020-03-27T00:00:00"/>
    <s v="Second Class"/>
    <s v="SM-20950"/>
    <s v="Suzanne McNair"/>
    <s v="Corporate"/>
    <s v="United States"/>
    <s v="New York City"/>
    <s v="New York"/>
    <n v="10009"/>
    <x v="3"/>
    <s v="OFF-AP-10000595"/>
    <s v="Office Supplies"/>
    <x v="9"/>
    <s v="Disposable Triple-Filter Dust Bags"/>
    <n v="13.11"/>
    <n v="3"/>
    <x v="0"/>
    <n v="3.4085999999999999"/>
  </r>
  <r>
    <n v="9869"/>
    <x v="4947"/>
    <x v="301"/>
    <d v="2019-11-02T00:00:00"/>
    <s v="First Class"/>
    <s v="EA-14035"/>
    <s v="Erin Ashbrook"/>
    <s v="Corporate"/>
    <s v="United States"/>
    <s v="Mason"/>
    <s v="Ohio"/>
    <n v="45040"/>
    <x v="3"/>
    <s v="FUR-FU-10002253"/>
    <s v="Furniture"/>
    <x v="5"/>
    <s v="Howard Miller 13&quot; Diameter Pewter Finish Round Wall Clock"/>
    <n v="68.703999999999994"/>
    <n v="2"/>
    <x v="2"/>
    <n v="16.3172"/>
  </r>
  <r>
    <n v="9870"/>
    <x v="4947"/>
    <x v="301"/>
    <d v="2019-11-02T00:00:00"/>
    <s v="First Class"/>
    <s v="EA-14035"/>
    <s v="Erin Ashbrook"/>
    <s v="Corporate"/>
    <s v="United States"/>
    <s v="Mason"/>
    <s v="Ohio"/>
    <n v="45040"/>
    <x v="3"/>
    <s v="OFF-BI-10000494"/>
    <s v="Office Supplies"/>
    <x v="8"/>
    <s v="Acco Economy Flexible Poly Round Ring Binder"/>
    <n v="3.1320000000000001"/>
    <n v="2"/>
    <x v="6"/>
    <n v="-2.61"/>
  </r>
  <r>
    <n v="9871"/>
    <x v="4947"/>
    <x v="301"/>
    <d v="2019-11-02T00:00:00"/>
    <s v="First Class"/>
    <s v="EA-14035"/>
    <s v="Erin Ashbrook"/>
    <s v="Corporate"/>
    <s v="United States"/>
    <s v="Mason"/>
    <s v="Ohio"/>
    <n v="45040"/>
    <x v="3"/>
    <s v="OFF-BI-10001658"/>
    <s v="Office Supplies"/>
    <x v="8"/>
    <s v="GBC Standard Therm-A-Bind Covers"/>
    <n v="22.428000000000001"/>
    <n v="3"/>
    <x v="6"/>
    <n v="-17.942399999999999"/>
  </r>
  <r>
    <n v="9872"/>
    <x v="4948"/>
    <x v="833"/>
    <d v="2022-10-05T00:00:00"/>
    <s v="Same Day"/>
    <s v="MH-17455"/>
    <s v="Mark Hamilton"/>
    <s v="Consumer"/>
    <s v="United States"/>
    <s v="Chicago"/>
    <s v="Illinois"/>
    <n v="60623"/>
    <x v="2"/>
    <s v="OFF-ST-10003208"/>
    <s v="Office Supplies"/>
    <x v="4"/>
    <s v="Adjustable Depth Letter/Legal Cart"/>
    <n v="290.33600000000001"/>
    <n v="2"/>
    <x v="2"/>
    <n v="32.662799999999997"/>
  </r>
  <r>
    <n v="9873"/>
    <x v="4948"/>
    <x v="833"/>
    <d v="2022-10-05T00:00:00"/>
    <s v="Same Day"/>
    <s v="MH-17455"/>
    <s v="Mark Hamilton"/>
    <s v="Consumer"/>
    <s v="United States"/>
    <s v="Chicago"/>
    <s v="Illinois"/>
    <n v="60623"/>
    <x v="2"/>
    <s v="OFF-AR-10004790"/>
    <s v="Office Supplies"/>
    <x v="6"/>
    <s v="Staples in misc. colors"/>
    <n v="19.152000000000001"/>
    <n v="2"/>
    <x v="2"/>
    <n v="1.1970000000000001"/>
  </r>
  <r>
    <n v="9874"/>
    <x v="4949"/>
    <x v="107"/>
    <d v="2021-12-13T00:00:00"/>
    <s v="Standard Class"/>
    <s v="SL-20155"/>
    <s v="Sara Luxemburg"/>
    <s v="Home Office"/>
    <s v="United States"/>
    <s v="New York City"/>
    <s v="New York"/>
    <n v="10024"/>
    <x v="3"/>
    <s v="OFF-PA-10004609"/>
    <s v="Office Supplies"/>
    <x v="10"/>
    <s v="Xerox 221"/>
    <n v="6.48"/>
    <n v="1"/>
    <x v="0"/>
    <n v="3.1103999999999998"/>
  </r>
  <r>
    <n v="9875"/>
    <x v="4950"/>
    <x v="897"/>
    <d v="2021-09-23T00:00:00"/>
    <s v="Second Class"/>
    <s v="NP-18685"/>
    <s v="Nora Pelletier"/>
    <s v="Home Office"/>
    <s v="United States"/>
    <s v="Parma"/>
    <s v="Ohio"/>
    <n v="44134"/>
    <x v="3"/>
    <s v="OFF-EN-10003055"/>
    <s v="Office Supplies"/>
    <x v="12"/>
    <s v="Blue String-Tie &amp; Button Interoffice Envelopes, 10 x 13"/>
    <n v="63.968000000000004"/>
    <n v="2"/>
    <x v="2"/>
    <n v="19.989999999999998"/>
  </r>
  <r>
    <n v="9876"/>
    <x v="4951"/>
    <x v="1231"/>
    <d v="2021-01-04T00:00:00"/>
    <s v="Standard Class"/>
    <s v="RF-19840"/>
    <s v="Roy FranzÃ¶sisch"/>
    <s v="Consumer"/>
    <s v="United States"/>
    <s v="New York City"/>
    <s v="New York"/>
    <n v="10035"/>
    <x v="3"/>
    <s v="OFF-SU-10003936"/>
    <s v="Office Supplies"/>
    <x v="14"/>
    <s v="Acme Serrated Blade Letter Opener"/>
    <n v="6.36"/>
    <n v="2"/>
    <x v="0"/>
    <n v="6.3600000000000004E-2"/>
  </r>
  <r>
    <n v="9877"/>
    <x v="4952"/>
    <x v="693"/>
    <d v="2022-04-20T00:00:00"/>
    <s v="First Class"/>
    <s v="BE-11455"/>
    <s v="Brad Eason"/>
    <s v="Home Office"/>
    <s v="United States"/>
    <s v="Cleveland"/>
    <s v="Ohio"/>
    <n v="44105"/>
    <x v="3"/>
    <s v="OFF-ST-10000078"/>
    <s v="Office Supplies"/>
    <x v="4"/>
    <s v="Tennsco 6- and 18-Compartment Lockers"/>
    <n v="848.54399999999998"/>
    <n v="4"/>
    <x v="2"/>
    <n v="-21.2136"/>
  </r>
  <r>
    <n v="9878"/>
    <x v="4952"/>
    <x v="693"/>
    <d v="2022-04-20T00:00:00"/>
    <s v="First Class"/>
    <s v="BE-11455"/>
    <s v="Brad Eason"/>
    <s v="Home Office"/>
    <s v="United States"/>
    <s v="Cleveland"/>
    <s v="Ohio"/>
    <n v="44105"/>
    <x v="3"/>
    <s v="OFF-BI-10000174"/>
    <s v="Office Supplies"/>
    <x v="8"/>
    <s v="Wilson Jones Clip &amp; Carry Folder Binder Tool for Ring Binders, Clear"/>
    <n v="8.6999999999999993"/>
    <n v="5"/>
    <x v="6"/>
    <n v="-6.38"/>
  </r>
  <r>
    <n v="9879"/>
    <x v="4952"/>
    <x v="693"/>
    <d v="2022-04-20T00:00:00"/>
    <s v="First Class"/>
    <s v="BE-11455"/>
    <s v="Brad Eason"/>
    <s v="Home Office"/>
    <s v="United States"/>
    <s v="Cleveland"/>
    <s v="Ohio"/>
    <n v="44105"/>
    <x v="3"/>
    <s v="TEC-PH-10004080"/>
    <s v="Technology"/>
    <x v="7"/>
    <s v="Avaya 5410 Digital phone"/>
    <n v="122.38200000000001"/>
    <n v="3"/>
    <x v="10"/>
    <n v="-24.476400000000002"/>
  </r>
  <r>
    <n v="9880"/>
    <x v="4953"/>
    <x v="1036"/>
    <d v="2021-08-24T00:00:00"/>
    <s v="Standard Class"/>
    <s v="JK-15370"/>
    <s v="Jay Kimmel"/>
    <s v="Consumer"/>
    <s v="United States"/>
    <s v="New York City"/>
    <s v="New York"/>
    <n v="10035"/>
    <x v="3"/>
    <s v="FUR-CH-10002961"/>
    <s v="Furniture"/>
    <x v="1"/>
    <s v="Leather Task Chair, Black"/>
    <n v="573.17399999999998"/>
    <n v="7"/>
    <x v="9"/>
    <n v="63.686"/>
  </r>
  <r>
    <n v="9881"/>
    <x v="4954"/>
    <x v="352"/>
    <d v="2020-05-30T00:00:00"/>
    <s v="First Class"/>
    <s v="CC-12100"/>
    <s v="Chad Cunningham"/>
    <s v="Home Office"/>
    <s v="United States"/>
    <s v="Cleveland"/>
    <s v="Ohio"/>
    <n v="44105"/>
    <x v="3"/>
    <s v="OFF-PA-10000474"/>
    <s v="Office Supplies"/>
    <x v="10"/>
    <s v="Easy-staple paper"/>
    <n v="85.055999999999997"/>
    <n v="3"/>
    <x v="2"/>
    <n v="28.706399999999999"/>
  </r>
  <r>
    <n v="9882"/>
    <x v="4955"/>
    <x v="1132"/>
    <d v="2019-08-12T00:00:00"/>
    <s v="First Class"/>
    <s v="LL-16840"/>
    <s v="Lauren Leatherbury"/>
    <s v="Consumer"/>
    <s v="United States"/>
    <s v="Woodstock"/>
    <s v="Georgia"/>
    <n v="30188"/>
    <x v="0"/>
    <s v="OFF-BI-10000138"/>
    <s v="Office Supplies"/>
    <x v="8"/>
    <s v="Acco Translucent Poly Ring Binders"/>
    <n v="14.04"/>
    <n v="3"/>
    <x v="0"/>
    <n v="6.7392000000000003"/>
  </r>
  <r>
    <n v="9883"/>
    <x v="4955"/>
    <x v="1132"/>
    <d v="2019-08-12T00:00:00"/>
    <s v="First Class"/>
    <s v="LL-16840"/>
    <s v="Lauren Leatherbury"/>
    <s v="Consumer"/>
    <s v="United States"/>
    <s v="Woodstock"/>
    <s v="Georgia"/>
    <n v="30188"/>
    <x v="0"/>
    <s v="TEC-AC-10000023"/>
    <s v="Technology"/>
    <x v="11"/>
    <s v="Maxell 74 Minute CD-R Spindle, 50/Pack"/>
    <n v="272.61"/>
    <n v="13"/>
    <x v="0"/>
    <n v="98.139600000000002"/>
  </r>
  <r>
    <n v="9884"/>
    <x v="4956"/>
    <x v="1232"/>
    <d v="2019-04-07T00:00:00"/>
    <s v="Standard Class"/>
    <s v="KE-16420"/>
    <s v="Katrina Edelman"/>
    <s v="Corporate"/>
    <s v="United States"/>
    <s v="Los Angeles"/>
    <s v="California"/>
    <n v="90008"/>
    <x v="1"/>
    <s v="OFF-EN-10001415"/>
    <s v="Office Supplies"/>
    <x v="12"/>
    <s v="Staple envelope"/>
    <n v="11.16"/>
    <n v="2"/>
    <x v="0"/>
    <n v="5.58"/>
  </r>
  <r>
    <n v="9885"/>
    <x v="4956"/>
    <x v="1232"/>
    <d v="2019-04-07T00:00:00"/>
    <s v="Standard Class"/>
    <s v="KE-16420"/>
    <s v="Katrina Edelman"/>
    <s v="Corporate"/>
    <s v="United States"/>
    <s v="Los Angeles"/>
    <s v="California"/>
    <n v="90008"/>
    <x v="1"/>
    <s v="TEC-AC-10001284"/>
    <s v="Technology"/>
    <x v="11"/>
    <s v="Enermax Briskie RF Wireless Keyboard and Mouse Combo"/>
    <n v="62.31"/>
    <n v="3"/>
    <x v="0"/>
    <n v="22.4316"/>
  </r>
  <r>
    <n v="9886"/>
    <x v="4956"/>
    <x v="1232"/>
    <d v="2019-04-07T00:00:00"/>
    <s v="Standard Class"/>
    <s v="KE-16420"/>
    <s v="Katrina Edelman"/>
    <s v="Corporate"/>
    <s v="United States"/>
    <s v="Los Angeles"/>
    <s v="California"/>
    <n v="90008"/>
    <x v="1"/>
    <s v="TEC-AC-10000736"/>
    <s v="Technology"/>
    <x v="11"/>
    <s v="Logitech G600 MMO Gaming Mouse"/>
    <n v="159.97999999999999"/>
    <n v="2"/>
    <x v="0"/>
    <n v="57.592799999999997"/>
  </r>
  <r>
    <n v="9887"/>
    <x v="4957"/>
    <x v="1211"/>
    <d v="2019-01-26T00:00:00"/>
    <s v="Standard Class"/>
    <s v="SG-20605"/>
    <s v="Speros Goranitis"/>
    <s v="Consumer"/>
    <s v="United States"/>
    <s v="Lafayette"/>
    <s v="Indiana"/>
    <n v="47905"/>
    <x v="2"/>
    <s v="OFF-FA-10003467"/>
    <s v="Office Supplies"/>
    <x v="13"/>
    <s v="Alliance Big Bands Rubber Bands, 12/Pack"/>
    <n v="5.94"/>
    <n v="3"/>
    <x v="0"/>
    <n v="0"/>
  </r>
  <r>
    <n v="9888"/>
    <x v="4958"/>
    <x v="386"/>
    <d v="2022-10-14T00:00:00"/>
    <s v="First Class"/>
    <s v="CA-12265"/>
    <s v="Christina Anderson"/>
    <s v="Consumer"/>
    <s v="United States"/>
    <s v="New York City"/>
    <s v="New York"/>
    <n v="10024"/>
    <x v="3"/>
    <s v="OFF-PA-10000477"/>
    <s v="Office Supplies"/>
    <x v="10"/>
    <s v="Xerox 1952"/>
    <n v="9.9600000000000009"/>
    <n v="2"/>
    <x v="0"/>
    <n v="4.6811999999999996"/>
  </r>
  <r>
    <n v="9889"/>
    <x v="4959"/>
    <x v="816"/>
    <d v="2020-08-11T00:00:00"/>
    <s v="Standard Class"/>
    <s v="RD-19585"/>
    <s v="Rob Dowd"/>
    <s v="Consumer"/>
    <s v="United States"/>
    <s v="Utica"/>
    <s v="New York"/>
    <n v="13501"/>
    <x v="3"/>
    <s v="TEC-AC-10000736"/>
    <s v="Technology"/>
    <x v="11"/>
    <s v="Logitech G600 MMO Gaming Mouse"/>
    <n v="79.989999999999995"/>
    <n v="1"/>
    <x v="0"/>
    <n v="28.796399999999998"/>
  </r>
  <r>
    <n v="9890"/>
    <x v="4960"/>
    <x v="498"/>
    <d v="2022-03-19T00:00:00"/>
    <s v="First Class"/>
    <s v="VG-21805"/>
    <s v="Vivek Grady"/>
    <s v="Corporate"/>
    <s v="United States"/>
    <s v="Lakewood"/>
    <s v="New Jersey"/>
    <n v="8701"/>
    <x v="3"/>
    <s v="OFF-AR-10002467"/>
    <s v="Office Supplies"/>
    <x v="6"/>
    <s v="Dixon Ticonderoga Pencils"/>
    <n v="8.94"/>
    <n v="3"/>
    <x v="0"/>
    <n v="2.4138000000000002"/>
  </r>
  <r>
    <n v="9891"/>
    <x v="4961"/>
    <x v="197"/>
    <d v="2021-07-27T00:00:00"/>
    <s v="Second Class"/>
    <s v="SH-19975"/>
    <s v="Sally Hughsby"/>
    <s v="Corporate"/>
    <s v="United States"/>
    <s v="Milwaukee"/>
    <s v="Wisconsin"/>
    <n v="53209"/>
    <x v="2"/>
    <s v="OFF-PA-10004996"/>
    <s v="Office Supplies"/>
    <x v="10"/>
    <s v="Speediset Carbonless Redi-Letter 7&quot; x 8 1/2&quot;"/>
    <n v="20.62"/>
    <n v="2"/>
    <x v="0"/>
    <n v="9.6913999999999998"/>
  </r>
  <r>
    <n v="9892"/>
    <x v="4961"/>
    <x v="197"/>
    <d v="2021-07-27T00:00:00"/>
    <s v="Second Class"/>
    <s v="SH-19975"/>
    <s v="Sally Hughsby"/>
    <s v="Corporate"/>
    <s v="United States"/>
    <s v="Milwaukee"/>
    <s v="Wisconsin"/>
    <n v="53209"/>
    <x v="2"/>
    <s v="TEC-AC-10003116"/>
    <s v="Technology"/>
    <x v="11"/>
    <s v="Memorex Froggy Flash Drive 8 GB"/>
    <n v="124.25"/>
    <n v="7"/>
    <x v="0"/>
    <n v="48.457500000000003"/>
  </r>
  <r>
    <n v="9893"/>
    <x v="4961"/>
    <x v="197"/>
    <d v="2021-07-27T00:00:00"/>
    <s v="Second Class"/>
    <s v="SH-19975"/>
    <s v="Sally Hughsby"/>
    <s v="Corporate"/>
    <s v="United States"/>
    <s v="Milwaukee"/>
    <s v="Wisconsin"/>
    <n v="53209"/>
    <x v="2"/>
    <s v="TEC-PH-10002262"/>
    <s v="Technology"/>
    <x v="7"/>
    <s v="LG Electronics Tone+ HBS-730 Bluetooth Headset"/>
    <n v="297.55"/>
    <n v="5"/>
    <x v="0"/>
    <n v="83.313999999999993"/>
  </r>
  <r>
    <n v="9894"/>
    <x v="4961"/>
    <x v="197"/>
    <d v="2021-07-27T00:00:00"/>
    <s v="Second Class"/>
    <s v="SH-19975"/>
    <s v="Sally Hughsby"/>
    <s v="Corporate"/>
    <s v="United States"/>
    <s v="Milwaukee"/>
    <s v="Wisconsin"/>
    <n v="53209"/>
    <x v="2"/>
    <s v="FUR-CH-10004626"/>
    <s v="Furniture"/>
    <x v="1"/>
    <s v="Office Star Flex Back Scooter Chair with Aluminum Finish Frame"/>
    <n v="403.56"/>
    <n v="4"/>
    <x v="0"/>
    <n v="96.854399999999998"/>
  </r>
  <r>
    <n v="9895"/>
    <x v="4961"/>
    <x v="197"/>
    <d v="2021-07-27T00:00:00"/>
    <s v="Second Class"/>
    <s v="SH-19975"/>
    <s v="Sally Hughsby"/>
    <s v="Corporate"/>
    <s v="United States"/>
    <s v="Milwaukee"/>
    <s v="Wisconsin"/>
    <n v="53209"/>
    <x v="2"/>
    <s v="FUR-FU-10001756"/>
    <s v="Furniture"/>
    <x v="5"/>
    <s v="Eldon Expressions Desk Accessory, Wood Photo Frame, Mahogany"/>
    <n v="95.2"/>
    <n v="5"/>
    <x v="0"/>
    <n v="27.608000000000001"/>
  </r>
  <r>
    <n v="9896"/>
    <x v="4962"/>
    <x v="467"/>
    <d v="2019-09-30T00:00:00"/>
    <s v="Standard Class"/>
    <s v="MM-17920"/>
    <s v="Michael Moore"/>
    <s v="Consumer"/>
    <s v="United States"/>
    <s v="Chicago"/>
    <s v="Illinois"/>
    <n v="60623"/>
    <x v="2"/>
    <s v="TEC-AC-10004859"/>
    <s v="Technology"/>
    <x v="11"/>
    <s v="Maxell Pro 80 Minute CD-R, 10/Pack"/>
    <n v="153.82400000000001"/>
    <n v="11"/>
    <x v="2"/>
    <n v="38.456000000000003"/>
  </r>
  <r>
    <n v="9897"/>
    <x v="4963"/>
    <x v="1103"/>
    <d v="2019-06-19T00:00:00"/>
    <s v="Second Class"/>
    <s v="JF-15415"/>
    <s v="Jennifer Ferguson"/>
    <s v="Consumer"/>
    <s v="United States"/>
    <s v="Chicago"/>
    <s v="Illinois"/>
    <n v="60653"/>
    <x v="2"/>
    <s v="OFF-PA-10001725"/>
    <s v="Office Supplies"/>
    <x v="10"/>
    <s v="Xerox 1892"/>
    <n v="62.015999999999998"/>
    <n v="2"/>
    <x v="2"/>
    <n v="22.480799999999999"/>
  </r>
  <r>
    <n v="9898"/>
    <x v="4964"/>
    <x v="112"/>
    <d v="2021-06-09T00:00:00"/>
    <s v="Standard Class"/>
    <s v="LP-17095"/>
    <s v="Liz Preis"/>
    <s v="Consumer"/>
    <s v="United States"/>
    <s v="Fairfield"/>
    <s v="Ohio"/>
    <n v="45014"/>
    <x v="3"/>
    <s v="FUR-FU-10004306"/>
    <s v="Furniture"/>
    <x v="5"/>
    <s v="Electrix Halogen Magnifier Lamp"/>
    <n v="466.32"/>
    <n v="3"/>
    <x v="2"/>
    <n v="34.973999999999997"/>
  </r>
  <r>
    <n v="9899"/>
    <x v="4964"/>
    <x v="112"/>
    <d v="2021-06-09T00:00:00"/>
    <s v="Standard Class"/>
    <s v="LP-17095"/>
    <s v="Liz Preis"/>
    <s v="Consumer"/>
    <s v="United States"/>
    <s v="Fairfield"/>
    <s v="Ohio"/>
    <n v="45014"/>
    <x v="3"/>
    <s v="FUR-FU-10004845"/>
    <s v="Furniture"/>
    <x v="5"/>
    <s v="Deflect-o EconoMat Nonstudded, No Bevel Mat"/>
    <n v="82.64"/>
    <n v="2"/>
    <x v="2"/>
    <n v="0"/>
  </r>
  <r>
    <n v="9900"/>
    <x v="4965"/>
    <x v="1176"/>
    <d v="2019-04-02T00:00:00"/>
    <s v="Standard Class"/>
    <s v="MP-18175"/>
    <s v="Mike Pelletier"/>
    <s v="Home Office"/>
    <s v="United States"/>
    <s v="Springfield"/>
    <s v="Ohio"/>
    <n v="45503"/>
    <x v="3"/>
    <s v="FUR-TA-10000198"/>
    <s v="Furniture"/>
    <x v="3"/>
    <s v="Chromcraft Bull-Nose Wood Oval Conference Tables &amp; Bases"/>
    <n v="330.58800000000002"/>
    <n v="1"/>
    <x v="10"/>
    <n v="-143.25479999999999"/>
  </r>
  <r>
    <n v="9901"/>
    <x v="4966"/>
    <x v="170"/>
    <d v="2022-08-24T00:00:00"/>
    <s v="Standard Class"/>
    <s v="SC-20845"/>
    <s v="Sung Chung"/>
    <s v="Consumer"/>
    <s v="United States"/>
    <s v="Louisville"/>
    <s v="Colorado"/>
    <n v="80027"/>
    <x v="1"/>
    <s v="OFF-ST-10000036"/>
    <s v="Office Supplies"/>
    <x v="4"/>
    <s v="Recycled Data-Pak for Archival Bound Computer Printouts, 12-1/2 x 12-1/2 x 16"/>
    <n v="237.096"/>
    <n v="3"/>
    <x v="2"/>
    <n v="20.745899999999999"/>
  </r>
  <r>
    <n v="9902"/>
    <x v="4966"/>
    <x v="170"/>
    <d v="2022-08-24T00:00:00"/>
    <s v="Standard Class"/>
    <s v="SC-20845"/>
    <s v="Sung Chung"/>
    <s v="Consumer"/>
    <s v="United States"/>
    <s v="Louisville"/>
    <s v="Colorado"/>
    <n v="80027"/>
    <x v="1"/>
    <s v="FUR-FU-10001037"/>
    <s v="Furniture"/>
    <x v="5"/>
    <s v="DAX Charcoal/Nickel-Tone Document Frame, 5 x 7"/>
    <n v="22.751999999999999"/>
    <n v="3"/>
    <x v="2"/>
    <n v="7.11"/>
  </r>
  <r>
    <n v="9903"/>
    <x v="4966"/>
    <x v="170"/>
    <d v="2022-08-24T00:00:00"/>
    <s v="Standard Class"/>
    <s v="SC-20845"/>
    <s v="Sung Chung"/>
    <s v="Consumer"/>
    <s v="United States"/>
    <s v="Louisville"/>
    <s v="Colorado"/>
    <n v="80027"/>
    <x v="1"/>
    <s v="OFF-PA-10001950"/>
    <s v="Office Supplies"/>
    <x v="10"/>
    <s v="Southworth 25% Cotton Antique Laid Paper &amp; Envelopes"/>
    <n v="6.6719999999999997"/>
    <n v="1"/>
    <x v="2"/>
    <n v="2.085"/>
  </r>
  <r>
    <n v="9904"/>
    <x v="4967"/>
    <x v="607"/>
    <d v="2019-11-17T00:00:00"/>
    <s v="Standard Class"/>
    <s v="DP-13000"/>
    <s v="Darren Powers"/>
    <s v="Consumer"/>
    <s v="United States"/>
    <s v="Carrollton"/>
    <s v="Texas"/>
    <n v="75007"/>
    <x v="2"/>
    <s v="FUR-FU-10004587"/>
    <s v="Furniture"/>
    <x v="5"/>
    <s v="GE General Use Halogen Bulbs, 100 Watts, 1 Bulb per Pack"/>
    <n v="25.128"/>
    <n v="3"/>
    <x v="7"/>
    <n v="-6.9101999999999997"/>
  </r>
  <r>
    <n v="9905"/>
    <x v="4967"/>
    <x v="607"/>
    <d v="2019-11-17T00:00:00"/>
    <s v="Standard Class"/>
    <s v="DP-13000"/>
    <s v="Darren Powers"/>
    <s v="Consumer"/>
    <s v="United States"/>
    <s v="Carrollton"/>
    <s v="Texas"/>
    <n v="75007"/>
    <x v="2"/>
    <s v="TEC-AC-10002567"/>
    <s v="Technology"/>
    <x v="11"/>
    <s v="Logitech G602 Wireless Gaming Mouse"/>
    <n v="127.98399999999999"/>
    <n v="2"/>
    <x v="2"/>
    <n v="25.596800000000002"/>
  </r>
  <r>
    <n v="9906"/>
    <x v="4968"/>
    <x v="1023"/>
    <d v="2020-09-14T00:00:00"/>
    <s v="First Class"/>
    <s v="KD-16615"/>
    <s v="Ken Dana"/>
    <s v="Corporate"/>
    <s v="United States"/>
    <s v="Anaheim"/>
    <s v="California"/>
    <n v="92804"/>
    <x v="1"/>
    <s v="FUR-FU-10004973"/>
    <s v="Furniture"/>
    <x v="5"/>
    <s v="Flat Face Poster Frame"/>
    <n v="131.88"/>
    <n v="7"/>
    <x v="0"/>
    <n v="55.389600000000002"/>
  </r>
  <r>
    <n v="9907"/>
    <x v="4968"/>
    <x v="1023"/>
    <d v="2020-09-14T00:00:00"/>
    <s v="First Class"/>
    <s v="KD-16615"/>
    <s v="Ken Dana"/>
    <s v="Corporate"/>
    <s v="United States"/>
    <s v="Anaheim"/>
    <s v="California"/>
    <n v="92804"/>
    <x v="1"/>
    <s v="OFF-BI-10001628"/>
    <s v="Office Supplies"/>
    <x v="8"/>
    <s v="Acco Data Flex Cable Posts For Top &amp; Bottom Load Binders, 6&quot; Capacity"/>
    <n v="25.032"/>
    <n v="3"/>
    <x v="2"/>
    <n v="7.8224999999999998"/>
  </r>
  <r>
    <n v="9908"/>
    <x v="4968"/>
    <x v="1023"/>
    <d v="2020-09-14T00:00:00"/>
    <s v="First Class"/>
    <s v="KD-16615"/>
    <s v="Ken Dana"/>
    <s v="Corporate"/>
    <s v="United States"/>
    <s v="Anaheim"/>
    <s v="California"/>
    <n v="92804"/>
    <x v="1"/>
    <s v="FUR-CH-10000155"/>
    <s v="Furniture"/>
    <x v="1"/>
    <s v="Global Comet Stacking Armless Chair"/>
    <n v="717.72"/>
    <n v="3"/>
    <x v="2"/>
    <n v="71.772000000000006"/>
  </r>
  <r>
    <n v="9909"/>
    <x v="4968"/>
    <x v="1023"/>
    <d v="2020-09-14T00:00:00"/>
    <s v="First Class"/>
    <s v="KD-16615"/>
    <s v="Ken Dana"/>
    <s v="Corporate"/>
    <s v="United States"/>
    <s v="Anaheim"/>
    <s v="California"/>
    <n v="92804"/>
    <x v="1"/>
    <s v="FUR-FU-10002379"/>
    <s v="Furniture"/>
    <x v="5"/>
    <s v="Eldon Econocleat Chair Mats for Low Pile Carpets"/>
    <n v="207.35"/>
    <n v="5"/>
    <x v="0"/>
    <n v="24.882000000000001"/>
  </r>
  <r>
    <n v="9910"/>
    <x v="4968"/>
    <x v="1023"/>
    <d v="2020-09-14T00:00:00"/>
    <s v="First Class"/>
    <s v="KD-16615"/>
    <s v="Ken Dana"/>
    <s v="Corporate"/>
    <s v="United States"/>
    <s v="Anaheim"/>
    <s v="California"/>
    <n v="92804"/>
    <x v="1"/>
    <s v="FUR-FU-10004018"/>
    <s v="Furniture"/>
    <x v="5"/>
    <s v="Tensor Computer Mounted Lamp"/>
    <n v="44.67"/>
    <n v="3"/>
    <x v="0"/>
    <n v="12.0609"/>
  </r>
  <r>
    <n v="9911"/>
    <x v="4968"/>
    <x v="1023"/>
    <d v="2020-09-14T00:00:00"/>
    <s v="First Class"/>
    <s v="KD-16615"/>
    <s v="Ken Dana"/>
    <s v="Corporate"/>
    <s v="United States"/>
    <s v="Anaheim"/>
    <s v="California"/>
    <n v="92804"/>
    <x v="1"/>
    <s v="OFF-PA-10000994"/>
    <s v="Office Supplies"/>
    <x v="10"/>
    <s v="Xerox 1915"/>
    <n v="209.7"/>
    <n v="2"/>
    <x v="0"/>
    <n v="100.65600000000001"/>
  </r>
  <r>
    <n v="9912"/>
    <x v="4969"/>
    <x v="267"/>
    <d v="2019-04-08T00:00:00"/>
    <s v="Standard Class"/>
    <s v="RP-19855"/>
    <s v="Roy Phan"/>
    <s v="Corporate"/>
    <s v="United States"/>
    <s v="Richmond"/>
    <s v="Kentucky"/>
    <n v="40475"/>
    <x v="0"/>
    <s v="OFF-BI-10002852"/>
    <s v="Office Supplies"/>
    <x v="8"/>
    <s v="Ibico Standard Transparent Covers"/>
    <n v="115.36"/>
    <n v="7"/>
    <x v="0"/>
    <n v="56.526400000000002"/>
  </r>
  <r>
    <n v="9913"/>
    <x v="4970"/>
    <x v="998"/>
    <d v="2020-10-11T00:00:00"/>
    <s v="First Class"/>
    <s v="KN-16390"/>
    <s v="Katherine Nockton"/>
    <s v="Corporate"/>
    <s v="United States"/>
    <s v="Santa Barbara"/>
    <s v="California"/>
    <n v="93101"/>
    <x v="1"/>
    <s v="FUR-CH-10001714"/>
    <s v="Furniture"/>
    <x v="1"/>
    <s v="Global Leather &amp; Oak Executive Chair, Burgundy"/>
    <n v="362.13600000000002"/>
    <n v="3"/>
    <x v="2"/>
    <n v="-54.320399999999999"/>
  </r>
  <r>
    <n v="9914"/>
    <x v="4970"/>
    <x v="998"/>
    <d v="2020-10-11T00:00:00"/>
    <s v="First Class"/>
    <s v="KN-16390"/>
    <s v="Katherine Nockton"/>
    <s v="Corporate"/>
    <s v="United States"/>
    <s v="Santa Barbara"/>
    <s v="California"/>
    <n v="93101"/>
    <x v="1"/>
    <s v="OFF-LA-10000414"/>
    <s v="Office Supplies"/>
    <x v="2"/>
    <s v="Avery 503"/>
    <n v="31.05"/>
    <n v="3"/>
    <x v="0"/>
    <n v="14.904"/>
  </r>
  <r>
    <n v="9915"/>
    <x v="4971"/>
    <x v="926"/>
    <d v="2022-01-30T00:00:00"/>
    <s v="Second Class"/>
    <s v="TM-21010"/>
    <s v="Tamara Manning"/>
    <s v="Consumer"/>
    <s v="United States"/>
    <s v="Marion"/>
    <s v="Iowa"/>
    <n v="52302"/>
    <x v="2"/>
    <s v="OFF-PA-10003848"/>
    <s v="Office Supplies"/>
    <x v="10"/>
    <s v="Xerox 1997"/>
    <n v="12.96"/>
    <n v="2"/>
    <x v="0"/>
    <n v="6.2207999999999997"/>
  </r>
  <r>
    <n v="9916"/>
    <x v="4971"/>
    <x v="926"/>
    <d v="2022-01-30T00:00:00"/>
    <s v="Second Class"/>
    <s v="TM-21010"/>
    <s v="Tamara Manning"/>
    <s v="Consumer"/>
    <s v="United States"/>
    <s v="Marion"/>
    <s v="Iowa"/>
    <n v="52302"/>
    <x v="2"/>
    <s v="OFF-PA-10000176"/>
    <s v="Office Supplies"/>
    <x v="10"/>
    <s v="Xerox 1887"/>
    <n v="94.85"/>
    <n v="5"/>
    <x v="0"/>
    <n v="45.527999999999999"/>
  </r>
  <r>
    <n v="9917"/>
    <x v="4971"/>
    <x v="926"/>
    <d v="2022-01-30T00:00:00"/>
    <s v="Second Class"/>
    <s v="TM-21010"/>
    <s v="Tamara Manning"/>
    <s v="Consumer"/>
    <s v="United States"/>
    <s v="Marion"/>
    <s v="Iowa"/>
    <n v="52302"/>
    <x v="2"/>
    <s v="OFF-ST-10001590"/>
    <s v="Office Supplies"/>
    <x v="4"/>
    <s v="Tenex Personal Project File with Scoop Front Design, Black"/>
    <n v="13.48"/>
    <n v="1"/>
    <x v="0"/>
    <n v="3.5047999999999999"/>
  </r>
  <r>
    <n v="9918"/>
    <x v="4971"/>
    <x v="926"/>
    <d v="2022-01-30T00:00:00"/>
    <s v="Second Class"/>
    <s v="TM-21010"/>
    <s v="Tamara Manning"/>
    <s v="Consumer"/>
    <s v="United States"/>
    <s v="Marion"/>
    <s v="Iowa"/>
    <n v="52302"/>
    <x v="2"/>
    <s v="FUR-FU-10000010"/>
    <s v="Furniture"/>
    <x v="5"/>
    <s v="DAX Value U-Channel Document Frames, Easel Back"/>
    <n v="14.91"/>
    <n v="3"/>
    <x v="0"/>
    <n v="4.6220999999999997"/>
  </r>
  <r>
    <n v="9919"/>
    <x v="4972"/>
    <x v="496"/>
    <d v="2020-09-28T00:00:00"/>
    <s v="Standard Class"/>
    <s v="JF-15190"/>
    <s v="Jamie Frazer"/>
    <s v="Consumer"/>
    <s v="United States"/>
    <s v="New York City"/>
    <s v="New York"/>
    <n v="10035"/>
    <x v="3"/>
    <s v="OFF-EN-10003055"/>
    <s v="Office Supplies"/>
    <x v="12"/>
    <s v="Blue String-Tie &amp; Button Interoffice Envelopes, 10 x 13"/>
    <n v="39.979999999999997"/>
    <n v="1"/>
    <x v="0"/>
    <n v="17.991"/>
  </r>
  <r>
    <n v="9920"/>
    <x v="4973"/>
    <x v="543"/>
    <d v="2021-03-18T00:00:00"/>
    <s v="Standard Class"/>
    <s v="MY-18295"/>
    <s v="Muhammed Yedwab"/>
    <s v="Corporate"/>
    <s v="United States"/>
    <s v="Bryan"/>
    <s v="Texas"/>
    <n v="77803"/>
    <x v="2"/>
    <s v="FUR-CH-10000863"/>
    <s v="Furniture"/>
    <x v="1"/>
    <s v="Novimex Swivel Fabric Task Chair"/>
    <n v="528.42999999999995"/>
    <n v="5"/>
    <x v="4"/>
    <n v="-143.43100000000001"/>
  </r>
  <r>
    <n v="9921"/>
    <x v="4973"/>
    <x v="543"/>
    <d v="2021-03-18T00:00:00"/>
    <s v="Standard Class"/>
    <s v="MY-18295"/>
    <s v="Muhammed Yedwab"/>
    <s v="Corporate"/>
    <s v="United States"/>
    <s v="Bryan"/>
    <s v="Texas"/>
    <n v="77803"/>
    <x v="2"/>
    <s v="OFF-BI-10004233"/>
    <s v="Office Supplies"/>
    <x v="8"/>
    <s v="GBC Pre-Punched Binding Paper, Plastic, White, 8-1/2&quot; x 11&quot;"/>
    <n v="22.385999999999999"/>
    <n v="7"/>
    <x v="3"/>
    <n v="-35.817599999999999"/>
  </r>
  <r>
    <n v="9922"/>
    <x v="4974"/>
    <x v="156"/>
    <d v="2019-11-29T00:00:00"/>
    <s v="Standard Class"/>
    <s v="AT-10435"/>
    <s v="Alyssa Tate"/>
    <s v="Home Office"/>
    <s v="United States"/>
    <s v="Akron"/>
    <s v="Ohio"/>
    <n v="44312"/>
    <x v="3"/>
    <s v="OFF-BI-10003350"/>
    <s v="Office Supplies"/>
    <x v="8"/>
    <s v="Acco Expandable Hanging Binders"/>
    <n v="5.742"/>
    <n v="3"/>
    <x v="6"/>
    <n v="-4.5936000000000003"/>
  </r>
  <r>
    <n v="9923"/>
    <x v="4975"/>
    <x v="636"/>
    <d v="2022-05-09T00:00:00"/>
    <s v="Standard Class"/>
    <s v="JF-15490"/>
    <s v="Jeremy Farry"/>
    <s v="Consumer"/>
    <s v="United States"/>
    <s v="Chicago"/>
    <s v="Illinois"/>
    <n v="60653"/>
    <x v="2"/>
    <s v="TEC-AC-10001990"/>
    <s v="Technology"/>
    <x v="11"/>
    <s v="Kensington Orbit Wireless Mobile Trackball for PC and Mac"/>
    <n v="191.96799999999999"/>
    <n v="4"/>
    <x v="2"/>
    <n v="28.795200000000001"/>
  </r>
  <r>
    <n v="9924"/>
    <x v="4976"/>
    <x v="305"/>
    <d v="2020-03-22T00:00:00"/>
    <s v="First Class"/>
    <s v="DH-13075"/>
    <s v="Dave Hallsten"/>
    <s v="Corporate"/>
    <s v="United States"/>
    <s v="New York City"/>
    <s v="New York"/>
    <n v="10035"/>
    <x v="3"/>
    <s v="OFF-BI-10003982"/>
    <s v="Office Supplies"/>
    <x v="8"/>
    <s v="Wilson Jones Century Plastic Molded Ring Binders"/>
    <n v="49.847999999999999"/>
    <n v="3"/>
    <x v="2"/>
    <n v="16.823699999999999"/>
  </r>
  <r>
    <n v="9925"/>
    <x v="4976"/>
    <x v="305"/>
    <d v="2020-03-22T00:00:00"/>
    <s v="First Class"/>
    <s v="DH-13075"/>
    <s v="Dave Hallsten"/>
    <s v="Corporate"/>
    <s v="United States"/>
    <s v="New York City"/>
    <s v="New York"/>
    <n v="10035"/>
    <x v="3"/>
    <s v="OFF-EN-10004386"/>
    <s v="Office Supplies"/>
    <x v="12"/>
    <s v="Recycled Interoffice Envelopes with String and Button Closure, 10 x 13"/>
    <n v="23.99"/>
    <n v="1"/>
    <x v="0"/>
    <n v="11.994999999999999"/>
  </r>
  <r>
    <n v="9926"/>
    <x v="4976"/>
    <x v="305"/>
    <d v="2020-03-22T00:00:00"/>
    <s v="First Class"/>
    <s v="DH-13075"/>
    <s v="Dave Hallsten"/>
    <s v="Corporate"/>
    <s v="United States"/>
    <s v="New York City"/>
    <s v="New York"/>
    <n v="10035"/>
    <x v="3"/>
    <s v="OFF-BI-10003656"/>
    <s v="Office Supplies"/>
    <x v="8"/>
    <s v="Fellowes PB200 Plastic Comb Binding Machine"/>
    <n v="1087.9359999999999"/>
    <n v="8"/>
    <x v="2"/>
    <n v="353.57920000000001"/>
  </r>
  <r>
    <n v="9927"/>
    <x v="4976"/>
    <x v="305"/>
    <d v="2020-03-22T00:00:00"/>
    <s v="First Class"/>
    <s v="DH-13075"/>
    <s v="Dave Hallsten"/>
    <s v="Corporate"/>
    <s v="United States"/>
    <s v="New York City"/>
    <s v="New York"/>
    <n v="10035"/>
    <x v="3"/>
    <s v="TEC-PH-10002310"/>
    <s v="Technology"/>
    <x v="7"/>
    <s v="Panasonic KX T7731-B Digital phone"/>
    <n v="199.98"/>
    <n v="2"/>
    <x v="0"/>
    <n v="53.994599999999998"/>
  </r>
  <r>
    <n v="9928"/>
    <x v="4976"/>
    <x v="305"/>
    <d v="2020-03-22T00:00:00"/>
    <s v="First Class"/>
    <s v="DH-13075"/>
    <s v="Dave Hallsten"/>
    <s v="Corporate"/>
    <s v="United States"/>
    <s v="New York City"/>
    <s v="New York"/>
    <n v="10035"/>
    <x v="3"/>
    <s v="OFF-ST-10001172"/>
    <s v="Office Supplies"/>
    <x v="4"/>
    <s v="Tennsco Lockers, Sand"/>
    <n v="83.92"/>
    <n v="4"/>
    <x v="0"/>
    <n v="20.140799999999999"/>
  </r>
  <r>
    <n v="9929"/>
    <x v="4977"/>
    <x v="913"/>
    <d v="2021-09-03T00:00:00"/>
    <s v="Same Day"/>
    <s v="IM-15055"/>
    <s v="Ionia McGrath"/>
    <s v="Consumer"/>
    <s v="United States"/>
    <s v="San Francisco"/>
    <s v="California"/>
    <n v="94122"/>
    <x v="1"/>
    <s v="FUR-FU-10000260"/>
    <s v="Furniture"/>
    <x v="5"/>
    <s v="6&quot; Cubicle Wall Clock, Black"/>
    <n v="24.27"/>
    <n v="3"/>
    <x v="0"/>
    <n v="8.7371999999999996"/>
  </r>
  <r>
    <n v="9930"/>
    <x v="4977"/>
    <x v="913"/>
    <d v="2021-09-03T00:00:00"/>
    <s v="Same Day"/>
    <s v="IM-15055"/>
    <s v="Ionia McGrath"/>
    <s v="Consumer"/>
    <s v="United States"/>
    <s v="San Francisco"/>
    <s v="California"/>
    <n v="94122"/>
    <x v="1"/>
    <s v="TEC-CO-10003763"/>
    <s v="Technology"/>
    <x v="16"/>
    <s v="Canon PC1060 Personal Laser Copier"/>
    <n v="2799.96"/>
    <n v="5"/>
    <x v="2"/>
    <n v="944.98649999999998"/>
  </r>
  <r>
    <n v="9931"/>
    <x v="4978"/>
    <x v="50"/>
    <d v="2020-11-16T00:00:00"/>
    <s v="Standard Class"/>
    <s v="KH-16510"/>
    <s v="Keith Herrera"/>
    <s v="Consumer"/>
    <s v="United States"/>
    <s v="San Bernardino"/>
    <s v="California"/>
    <n v="92404"/>
    <x v="1"/>
    <s v="OFF-BI-10001267"/>
    <s v="Office Supplies"/>
    <x v="8"/>
    <s v="Universal Recycled Hanging Pressboard Report Binders, Letter Size"/>
    <n v="9.8719999999999999"/>
    <n v="2"/>
    <x v="2"/>
    <n v="3.4552"/>
  </r>
  <r>
    <n v="9932"/>
    <x v="4978"/>
    <x v="50"/>
    <d v="2020-11-16T00:00:00"/>
    <s v="Standard Class"/>
    <s v="KH-16510"/>
    <s v="Keith Herrera"/>
    <s v="Consumer"/>
    <s v="United States"/>
    <s v="San Bernardino"/>
    <s v="California"/>
    <n v="92404"/>
    <x v="1"/>
    <s v="FUR-BO-10004357"/>
    <s v="Furniture"/>
    <x v="0"/>
    <s v="O'Sullivan Living Dimensions 3-Shelf Bookcases"/>
    <n v="683.33199999999999"/>
    <n v="4"/>
    <x v="11"/>
    <n v="-40.195999999999998"/>
  </r>
  <r>
    <n v="9933"/>
    <x v="4978"/>
    <x v="50"/>
    <d v="2020-11-16T00:00:00"/>
    <s v="Standard Class"/>
    <s v="KH-16510"/>
    <s v="Keith Herrera"/>
    <s v="Consumer"/>
    <s v="United States"/>
    <s v="San Bernardino"/>
    <s v="California"/>
    <n v="92404"/>
    <x v="1"/>
    <s v="OFF-PA-10004610"/>
    <s v="Office Supplies"/>
    <x v="10"/>
    <s v="Xerox 1900"/>
    <n v="29.96"/>
    <n v="7"/>
    <x v="0"/>
    <n v="13.481999999999999"/>
  </r>
  <r>
    <n v="9934"/>
    <x v="4979"/>
    <x v="384"/>
    <d v="2019-07-13T00:00:00"/>
    <s v="First Class"/>
    <s v="JK-15205"/>
    <s v="Jamie Kunitz"/>
    <s v="Consumer"/>
    <s v="United States"/>
    <s v="Niagara Falls"/>
    <s v="New York"/>
    <n v="14304"/>
    <x v="3"/>
    <s v="TEC-PH-10004912"/>
    <s v="Technology"/>
    <x v="7"/>
    <s v="Cisco SPA112 2 Port Phone Adapter"/>
    <n v="164.85"/>
    <n v="3"/>
    <x v="0"/>
    <n v="47.8065"/>
  </r>
  <r>
    <n v="9935"/>
    <x v="4980"/>
    <x v="281"/>
    <d v="2021-04-11T00:00:00"/>
    <s v="Standard Class"/>
    <s v="AS-10240"/>
    <s v="Alan Shonely"/>
    <s v="Consumer"/>
    <s v="United States"/>
    <s v="Philadelphia"/>
    <s v="Pennsylvania"/>
    <n v="19120"/>
    <x v="3"/>
    <s v="OFF-AP-10003278"/>
    <s v="Office Supplies"/>
    <x v="9"/>
    <s v="Belkin 7-Outlet SurgeMaster Home Series"/>
    <n v="33.527999999999999"/>
    <n v="3"/>
    <x v="2"/>
    <n v="2.5146000000000002"/>
  </r>
  <r>
    <n v="9936"/>
    <x v="4980"/>
    <x v="281"/>
    <d v="2021-04-11T00:00:00"/>
    <s v="Standard Class"/>
    <s v="AS-10240"/>
    <s v="Alan Shonely"/>
    <s v="Consumer"/>
    <s v="United States"/>
    <s v="Philadelphia"/>
    <s v="Pennsylvania"/>
    <n v="19120"/>
    <x v="3"/>
    <s v="OFF-ST-10001627"/>
    <s v="Office Supplies"/>
    <x v="4"/>
    <s v="Eldon Jumbo ProFile Portable File Boxes Graphite/Black"/>
    <n v="36.744"/>
    <n v="3"/>
    <x v="2"/>
    <n v="3.6743999999999999"/>
  </r>
  <r>
    <n v="9937"/>
    <x v="4981"/>
    <x v="92"/>
    <d v="2022-06-27T00:00:00"/>
    <s v="Standard Class"/>
    <s v="SC-20575"/>
    <s v="Sonia Cooley"/>
    <s v="Consumer"/>
    <s v="United States"/>
    <s v="Cranston"/>
    <s v="Rhode Island"/>
    <n v="2920"/>
    <x v="3"/>
    <s v="OFF-BI-10002735"/>
    <s v="Office Supplies"/>
    <x v="8"/>
    <s v="GBC Prestige Therm-A-Bind Covers"/>
    <n v="102.93"/>
    <n v="3"/>
    <x v="0"/>
    <n v="48.377099999999999"/>
  </r>
  <r>
    <n v="9938"/>
    <x v="4982"/>
    <x v="1233"/>
    <d v="2021-06-05T00:00:00"/>
    <s v="Second Class"/>
    <s v="CP-12340"/>
    <s v="Christine Phan"/>
    <s v="Corporate"/>
    <s v="United States"/>
    <s v="Los Angeles"/>
    <s v="California"/>
    <n v="90049"/>
    <x v="1"/>
    <s v="FUR-TA-10001676"/>
    <s v="Furniture"/>
    <x v="3"/>
    <s v="Hon 61000 Series Interactive Training Tables"/>
    <n v="71.087999999999994"/>
    <n v="2"/>
    <x v="2"/>
    <n v="-1.7771999999999999"/>
  </r>
  <r>
    <n v="9939"/>
    <x v="4983"/>
    <x v="939"/>
    <d v="2021-12-16T00:00:00"/>
    <s v="Standard Class"/>
    <s v="NS-18640"/>
    <s v="Noel Staavos"/>
    <s v="Corporate"/>
    <s v="United States"/>
    <s v="New York City"/>
    <s v="New York"/>
    <n v="10009"/>
    <x v="3"/>
    <s v="FUR-FU-10004864"/>
    <s v="Furniture"/>
    <x v="5"/>
    <s v="Eldon 500 Class Desk Accessories"/>
    <n v="60.35"/>
    <n v="5"/>
    <x v="0"/>
    <n v="19.915500000000002"/>
  </r>
  <r>
    <n v="9940"/>
    <x v="4983"/>
    <x v="939"/>
    <d v="2021-12-16T00:00:00"/>
    <s v="Standard Class"/>
    <s v="NS-18640"/>
    <s v="Noel Staavos"/>
    <s v="Corporate"/>
    <s v="United States"/>
    <s v="New York City"/>
    <s v="New York"/>
    <n v="10009"/>
    <x v="3"/>
    <s v="OFF-SU-10000952"/>
    <s v="Office Supplies"/>
    <x v="14"/>
    <s v="Fiskars Home &amp; Office Scissors"/>
    <n v="35.520000000000003"/>
    <n v="4"/>
    <x v="0"/>
    <n v="9.9456000000000007"/>
  </r>
  <r>
    <n v="9941"/>
    <x v="4983"/>
    <x v="939"/>
    <d v="2021-12-16T00:00:00"/>
    <s v="Standard Class"/>
    <s v="NS-18640"/>
    <s v="Noel Staavos"/>
    <s v="Corporate"/>
    <s v="United States"/>
    <s v="New York City"/>
    <s v="New York"/>
    <n v="10009"/>
    <x v="3"/>
    <s v="OFF-AR-10000462"/>
    <s v="Office Supplies"/>
    <x v="6"/>
    <s v="Sanford Pocket Accent Highlighters"/>
    <n v="11.2"/>
    <n v="7"/>
    <x v="0"/>
    <n v="4.8159999999999998"/>
  </r>
  <r>
    <n v="9942"/>
    <x v="4984"/>
    <x v="221"/>
    <d v="2022-11-29T00:00:00"/>
    <s v="Standard Class"/>
    <s v="JL-15835"/>
    <s v="John Lee"/>
    <s v="Consumer"/>
    <s v="United States"/>
    <s v="San Francisco"/>
    <s v="California"/>
    <n v="94122"/>
    <x v="1"/>
    <s v="TEC-AC-10001772"/>
    <s v="Technology"/>
    <x v="11"/>
    <s v="Memorex Mini Travel Drive 16 GB USB 2.0 Flash Drive"/>
    <n v="223.58"/>
    <n v="14"/>
    <x v="0"/>
    <n v="87.196200000000005"/>
  </r>
  <r>
    <n v="9943"/>
    <x v="4985"/>
    <x v="129"/>
    <d v="2020-01-02T00:00:00"/>
    <s v="Standard Class"/>
    <s v="MD-17350"/>
    <s v="Maribeth Dona"/>
    <s v="Consumer"/>
    <s v="United States"/>
    <s v="Anaheim"/>
    <s v="California"/>
    <n v="92804"/>
    <x v="1"/>
    <s v="OFF-ST-10001128"/>
    <s v="Office Supplies"/>
    <x v="4"/>
    <s v="Carina Mini System Audio Rack, Model AR050B"/>
    <n v="998.82"/>
    <n v="9"/>
    <x v="0"/>
    <n v="29.964600000000001"/>
  </r>
  <r>
    <n v="9944"/>
    <x v="4985"/>
    <x v="129"/>
    <d v="2020-01-02T00:00:00"/>
    <s v="Standard Class"/>
    <s v="MD-17350"/>
    <s v="Maribeth Dona"/>
    <s v="Consumer"/>
    <s v="United States"/>
    <s v="Anaheim"/>
    <s v="California"/>
    <n v="92804"/>
    <x v="1"/>
    <s v="OFF-SU-10002537"/>
    <s v="Office Supplies"/>
    <x v="14"/>
    <s v="Acme Box Cutter Scissors"/>
    <n v="51.15"/>
    <n v="5"/>
    <x v="0"/>
    <n v="13.298999999999999"/>
  </r>
  <r>
    <n v="9945"/>
    <x v="4986"/>
    <x v="1234"/>
    <d v="2020-04-16T00:00:00"/>
    <s v="Second Class"/>
    <s v="RD-19660"/>
    <s v="Robert Dilbeck"/>
    <s v="Home Office"/>
    <s v="United States"/>
    <s v="Seattle"/>
    <s v="Washington"/>
    <n v="98103"/>
    <x v="1"/>
    <s v="OFF-ST-10000419"/>
    <s v="Office Supplies"/>
    <x v="4"/>
    <s v="Rogers Jumbo File, Granite"/>
    <n v="40.74"/>
    <n v="3"/>
    <x v="0"/>
    <n v="0.40739999999999998"/>
  </r>
  <r>
    <n v="9946"/>
    <x v="4987"/>
    <x v="1086"/>
    <d v="2019-03-05T00:00:00"/>
    <s v="Standard Class"/>
    <s v="NH-18610"/>
    <s v="Nicole Hansen"/>
    <s v="Corporate"/>
    <s v="United States"/>
    <s v="Philadelphia"/>
    <s v="Pennsylvania"/>
    <n v="19120"/>
    <x v="3"/>
    <s v="OFF-PA-10000327"/>
    <s v="Office Supplies"/>
    <x v="10"/>
    <s v="Xerox 1971"/>
    <n v="3.4239999999999999"/>
    <n v="1"/>
    <x v="2"/>
    <n v="1.07"/>
  </r>
  <r>
    <n v="9947"/>
    <x v="4987"/>
    <x v="1086"/>
    <d v="2019-03-05T00:00:00"/>
    <s v="Standard Class"/>
    <s v="NH-18610"/>
    <s v="Nicole Hansen"/>
    <s v="Corporate"/>
    <s v="United States"/>
    <s v="Philadelphia"/>
    <s v="Pennsylvania"/>
    <n v="19120"/>
    <x v="3"/>
    <s v="TEC-AC-10004353"/>
    <s v="Technology"/>
    <x v="11"/>
    <s v="Hypercom P1300 Pinpad"/>
    <n v="151.19999999999999"/>
    <n v="3"/>
    <x v="2"/>
    <n v="32.130000000000003"/>
  </r>
  <r>
    <n v="9948"/>
    <x v="4988"/>
    <x v="702"/>
    <d v="2022-06-02T00:00:00"/>
    <s v="Second Class"/>
    <s v="HW-14935"/>
    <s v="Helen Wasserman"/>
    <s v="Corporate"/>
    <s v="United States"/>
    <s v="Indianapolis"/>
    <s v="Indiana"/>
    <n v="46203"/>
    <x v="2"/>
    <s v="FUR-CH-10003746"/>
    <s v="Furniture"/>
    <x v="1"/>
    <s v="Hon 4070 Series Pagoda Round Back Stacking Chairs"/>
    <n v="1925.88"/>
    <n v="6"/>
    <x v="0"/>
    <n v="539.24639999999999"/>
  </r>
  <r>
    <n v="9949"/>
    <x v="4988"/>
    <x v="702"/>
    <d v="2022-06-02T00:00:00"/>
    <s v="Second Class"/>
    <s v="HW-14935"/>
    <s v="Helen Wasserman"/>
    <s v="Corporate"/>
    <s v="United States"/>
    <s v="Indianapolis"/>
    <s v="Indiana"/>
    <n v="46203"/>
    <x v="2"/>
    <s v="OFF-AP-10002945"/>
    <s v="Office Supplies"/>
    <x v="9"/>
    <s v="Honeywell Enviracaire Portable HEPA Air Cleaner for 17' x 22' Room"/>
    <n v="2405.1999999999998"/>
    <n v="8"/>
    <x v="0"/>
    <n v="793.71600000000001"/>
  </r>
  <r>
    <n v="9950"/>
    <x v="4988"/>
    <x v="702"/>
    <d v="2022-06-02T00:00:00"/>
    <s v="Second Class"/>
    <s v="HW-14935"/>
    <s v="Helen Wasserman"/>
    <s v="Corporate"/>
    <s v="United States"/>
    <s v="Indianapolis"/>
    <s v="Indiana"/>
    <n v="46203"/>
    <x v="2"/>
    <s v="TEC-AC-10004568"/>
    <s v="Technology"/>
    <x v="11"/>
    <s v="MaxellÂ LTO Ultrium - 800 GB"/>
    <n v="83.97"/>
    <n v="3"/>
    <x v="0"/>
    <n v="15.9543"/>
  </r>
  <r>
    <n v="9951"/>
    <x v="4988"/>
    <x v="702"/>
    <d v="2022-06-02T00:00:00"/>
    <s v="Second Class"/>
    <s v="HW-14935"/>
    <s v="Helen Wasserman"/>
    <s v="Corporate"/>
    <s v="United States"/>
    <s v="Indianapolis"/>
    <s v="Indiana"/>
    <n v="46203"/>
    <x v="2"/>
    <s v="TEC-AC-10001714"/>
    <s v="Technology"/>
    <x v="11"/>
    <s v="LogitechÂ MX Performance Wireless Mouse"/>
    <n v="39.89"/>
    <n v="1"/>
    <x v="0"/>
    <n v="14.7593"/>
  </r>
  <r>
    <n v="9952"/>
    <x v="4988"/>
    <x v="702"/>
    <d v="2022-06-02T00:00:00"/>
    <s v="Second Class"/>
    <s v="HW-14935"/>
    <s v="Helen Wasserman"/>
    <s v="Corporate"/>
    <s v="United States"/>
    <s v="Indianapolis"/>
    <s v="Indiana"/>
    <n v="46203"/>
    <x v="2"/>
    <s v="OFF-BI-10002072"/>
    <s v="Office Supplies"/>
    <x v="8"/>
    <s v="Cardinal Slant-D Ring Binders"/>
    <n v="17.38"/>
    <n v="2"/>
    <x v="0"/>
    <n v="8.69"/>
  </r>
  <r>
    <n v="9953"/>
    <x v="4989"/>
    <x v="639"/>
    <d v="2020-12-15T00:00:00"/>
    <s v="Second Class"/>
    <s v="DB-12970"/>
    <s v="Darren Budd"/>
    <s v="Corporate"/>
    <s v="United States"/>
    <s v="Los Angeles"/>
    <s v="California"/>
    <n v="90045"/>
    <x v="1"/>
    <s v="OFF-BI-10001153"/>
    <s v="Office Supplies"/>
    <x v="8"/>
    <s v="Ibico Recycled Grain-Textured Covers"/>
    <n v="55.264000000000003"/>
    <n v="2"/>
    <x v="2"/>
    <n v="20.724"/>
  </r>
  <r>
    <n v="9954"/>
    <x v="4989"/>
    <x v="639"/>
    <d v="2020-12-15T00:00:00"/>
    <s v="Second Class"/>
    <s v="DB-12970"/>
    <s v="Darren Budd"/>
    <s v="Corporate"/>
    <s v="United States"/>
    <s v="Los Angeles"/>
    <s v="California"/>
    <n v="90045"/>
    <x v="1"/>
    <s v="OFF-PA-10004983"/>
    <s v="Office Supplies"/>
    <x v="10"/>
    <s v="Xerox 23"/>
    <n v="6.48"/>
    <n v="1"/>
    <x v="0"/>
    <n v="3.1103999999999998"/>
  </r>
  <r>
    <n v="9955"/>
    <x v="4989"/>
    <x v="639"/>
    <d v="2020-12-15T00:00:00"/>
    <s v="Second Class"/>
    <s v="DB-12970"/>
    <s v="Darren Budd"/>
    <s v="Corporate"/>
    <s v="United States"/>
    <s v="Los Angeles"/>
    <s v="California"/>
    <n v="90045"/>
    <x v="1"/>
    <s v="OFF-BI-10000948"/>
    <s v="Office Supplies"/>
    <x v="8"/>
    <s v="GBC Laser Imprintable Binding System Covers, Desert Sand"/>
    <n v="34.247999999999998"/>
    <n v="3"/>
    <x v="2"/>
    <n v="11.5587"/>
  </r>
  <r>
    <n v="9956"/>
    <x v="4989"/>
    <x v="639"/>
    <d v="2020-12-15T00:00:00"/>
    <s v="Second Class"/>
    <s v="DB-12970"/>
    <s v="Darren Budd"/>
    <s v="Corporate"/>
    <s v="United States"/>
    <s v="Los Angeles"/>
    <s v="California"/>
    <n v="90045"/>
    <x v="1"/>
    <s v="FUR-TA-10002622"/>
    <s v="Furniture"/>
    <x v="3"/>
    <s v="Bush Andora Conference Table, Maple/Graphite Gray Finish"/>
    <n v="273.56799999999998"/>
    <n v="2"/>
    <x v="2"/>
    <n v="10.258800000000001"/>
  </r>
  <r>
    <n v="9957"/>
    <x v="4990"/>
    <x v="7"/>
    <d v="2019-11-16T00:00:00"/>
    <s v="Standard Class"/>
    <s v="KN-16705"/>
    <s v="Kristina Nunn"/>
    <s v="Home Office"/>
    <s v="United States"/>
    <s v="New Rochelle"/>
    <s v="New York"/>
    <n v="10801"/>
    <x v="3"/>
    <s v="OFF-PA-10001776"/>
    <s v="Office Supplies"/>
    <x v="10"/>
    <s v="Wirebound Message Books, Four 2 3/4&quot; x 5&quot; Forms per Page, 600 Sets per Book"/>
    <n v="46.35"/>
    <n v="5"/>
    <x v="0"/>
    <n v="21.784500000000001"/>
  </r>
  <r>
    <n v="9958"/>
    <x v="4990"/>
    <x v="7"/>
    <d v="2019-11-16T00:00:00"/>
    <s v="Standard Class"/>
    <s v="KN-16705"/>
    <s v="Kristina Nunn"/>
    <s v="Home Office"/>
    <s v="United States"/>
    <s v="New Rochelle"/>
    <s v="New York"/>
    <n v="10801"/>
    <x v="3"/>
    <s v="OFF-PA-10004039"/>
    <s v="Office Supplies"/>
    <x v="10"/>
    <s v="Xerox 1882"/>
    <n v="223.92"/>
    <n v="4"/>
    <x v="0"/>
    <n v="109.7208"/>
  </r>
  <r>
    <n v="9959"/>
    <x v="4990"/>
    <x v="7"/>
    <d v="2019-11-16T00:00:00"/>
    <s v="Standard Class"/>
    <s v="KN-16705"/>
    <s v="Kristina Nunn"/>
    <s v="Home Office"/>
    <s v="United States"/>
    <s v="New Rochelle"/>
    <s v="New York"/>
    <n v="10801"/>
    <x v="3"/>
    <s v="OFF-SU-10001574"/>
    <s v="Office Supplies"/>
    <x v="14"/>
    <s v="Acme Value Line Scissors"/>
    <n v="7.3"/>
    <n v="2"/>
    <x v="0"/>
    <n v="2.19"/>
  </r>
  <r>
    <n v="9960"/>
    <x v="4991"/>
    <x v="833"/>
    <d v="2022-10-10T00:00:00"/>
    <s v="Standard Class"/>
    <s v="AJ-10945"/>
    <s v="Ashley Jarboe"/>
    <s v="Consumer"/>
    <s v="United States"/>
    <s v="Chandler"/>
    <s v="Arizona"/>
    <n v="85224"/>
    <x v="1"/>
    <s v="OFF-AR-10001761"/>
    <s v="Office Supplies"/>
    <x v="6"/>
    <s v="Avery Hi-Liter Smear-Safe Highlighters"/>
    <n v="9.3439999999999994"/>
    <n v="2"/>
    <x v="2"/>
    <n v="1.8688"/>
  </r>
  <r>
    <n v="9961"/>
    <x v="4992"/>
    <x v="118"/>
    <d v="2022-09-17T00:00:00"/>
    <s v="Second Class"/>
    <s v="CL-12700"/>
    <s v="Craig Leslie"/>
    <s v="Home Office"/>
    <s v="United States"/>
    <s v="Florence"/>
    <s v="Kentucky"/>
    <n v="41042"/>
    <x v="0"/>
    <s v="TEC-AC-10002305"/>
    <s v="Technology"/>
    <x v="11"/>
    <s v="KeyTronicÂ E03601U1 -Â KeyboardÂ - Beige"/>
    <n v="18"/>
    <n v="1"/>
    <x v="0"/>
    <n v="3.24"/>
  </r>
  <r>
    <n v="9962"/>
    <x v="4993"/>
    <x v="531"/>
    <d v="2020-03-21T00:00:00"/>
    <s v="First Class"/>
    <s v="CM-12655"/>
    <s v="Corinna Mitchell"/>
    <s v="Home Office"/>
    <s v="United States"/>
    <s v="Houston"/>
    <s v="Texas"/>
    <n v="77041"/>
    <x v="2"/>
    <s v="OFF-PA-10000675"/>
    <s v="Office Supplies"/>
    <x v="10"/>
    <s v="Xerox 1919"/>
    <n v="65.584000000000003"/>
    <n v="2"/>
    <x v="2"/>
    <n v="23.7742"/>
  </r>
  <r>
    <n v="9963"/>
    <x v="4993"/>
    <x v="531"/>
    <d v="2020-03-21T00:00:00"/>
    <s v="First Class"/>
    <s v="CM-12655"/>
    <s v="Corinna Mitchell"/>
    <s v="Home Office"/>
    <s v="United States"/>
    <s v="Houston"/>
    <s v="Texas"/>
    <n v="77041"/>
    <x v="2"/>
    <s v="FUR-BO-10004218"/>
    <s v="Furniture"/>
    <x v="0"/>
    <s v="Bush Heritage Pine Collection 5-Shelf Bookcase, Albany Pine Finish, *Special Order"/>
    <n v="383.46559999999999"/>
    <n v="4"/>
    <x v="8"/>
    <n v="-67.670400000000001"/>
  </r>
  <r>
    <n v="9964"/>
    <x v="4994"/>
    <x v="353"/>
    <d v="2020-07-25T00:00:00"/>
    <s v="Same Day"/>
    <s v="AS-10240"/>
    <s v="Alan Shonely"/>
    <s v="Consumer"/>
    <s v="United States"/>
    <s v="Philadelphia"/>
    <s v="Pennsylvania"/>
    <n v="19140"/>
    <x v="3"/>
    <s v="OFF-PA-10003072"/>
    <s v="Office Supplies"/>
    <x v="10"/>
    <s v="Eureka Recycled Copy Paper 8 1/2&quot; x 11&quot;, Ream"/>
    <n v="10.368"/>
    <n v="2"/>
    <x v="2"/>
    <n v="3.6288"/>
  </r>
  <r>
    <n v="9965"/>
    <x v="4995"/>
    <x v="5"/>
    <d v="2021-12-09T00:00:00"/>
    <s v="Second Class"/>
    <s v="HE-14800"/>
    <s v="Harold Engle"/>
    <s v="Corporate"/>
    <s v="United States"/>
    <s v="Newark"/>
    <s v="Delaware"/>
    <n v="19711"/>
    <x v="3"/>
    <s v="FUR-FU-10002671"/>
    <s v="Furniture"/>
    <x v="5"/>
    <s v="Electrix 20W Halogen Replacement Bulb for Zoom-In Desk Lamp"/>
    <n v="13.4"/>
    <n v="1"/>
    <x v="0"/>
    <n v="6.4320000000000004"/>
  </r>
  <r>
    <n v="9966"/>
    <x v="4995"/>
    <x v="5"/>
    <d v="2021-12-09T00:00:00"/>
    <s v="Second Class"/>
    <s v="HE-14800"/>
    <s v="Harold Engle"/>
    <s v="Corporate"/>
    <s v="United States"/>
    <s v="Newark"/>
    <s v="Delaware"/>
    <n v="19711"/>
    <x v="3"/>
    <s v="OFF-PA-10000349"/>
    <s v="Office Supplies"/>
    <x v="10"/>
    <s v="Easy-staple paper"/>
    <n v="4.9800000000000004"/>
    <n v="1"/>
    <x v="0"/>
    <n v="2.3405999999999998"/>
  </r>
  <r>
    <n v="9967"/>
    <x v="4995"/>
    <x v="5"/>
    <d v="2021-12-09T00:00:00"/>
    <s v="Second Class"/>
    <s v="HE-14800"/>
    <s v="Harold Engle"/>
    <s v="Corporate"/>
    <s v="United States"/>
    <s v="Newark"/>
    <s v="Delaware"/>
    <n v="19711"/>
    <x v="3"/>
    <s v="OFF-EN-10004483"/>
    <s v="Office Supplies"/>
    <x v="12"/>
    <s v="#10 White Business Envelopes,4 1/8 x 9 1/2"/>
    <n v="109.69"/>
    <n v="7"/>
    <x v="0"/>
    <n v="51.554299999999998"/>
  </r>
  <r>
    <n v="9968"/>
    <x v="4996"/>
    <x v="157"/>
    <d v="2022-12-16T00:00:00"/>
    <s v="Standard Class"/>
    <s v="RB-19435"/>
    <s v="Richard Bierner"/>
    <s v="Consumer"/>
    <s v="United States"/>
    <s v="Plainfield"/>
    <s v="New Jersey"/>
    <n v="7060"/>
    <x v="3"/>
    <s v="OFF-BI-10004209"/>
    <s v="Office Supplies"/>
    <x v="8"/>
    <s v="Fellowes Twister Kit, Gray/Clear, 3/pkg"/>
    <n v="40.200000000000003"/>
    <n v="5"/>
    <x v="0"/>
    <n v="18.09"/>
  </r>
  <r>
    <n v="9969"/>
    <x v="4996"/>
    <x v="157"/>
    <d v="2022-12-16T00:00:00"/>
    <s v="Standard Class"/>
    <s v="RB-19435"/>
    <s v="Richard Bierner"/>
    <s v="Consumer"/>
    <s v="United States"/>
    <s v="Plainfield"/>
    <s v="New Jersey"/>
    <n v="7060"/>
    <x v="3"/>
    <s v="OFF-BI-10004600"/>
    <s v="Office Supplies"/>
    <x v="8"/>
    <s v="Ibico Ibimaster 300 Manual Binding System"/>
    <n v="735.98"/>
    <n v="2"/>
    <x v="0"/>
    <n v="331.19099999999997"/>
  </r>
  <r>
    <n v="9970"/>
    <x v="4996"/>
    <x v="157"/>
    <d v="2022-12-16T00:00:00"/>
    <s v="Standard Class"/>
    <s v="RB-19435"/>
    <s v="Richard Bierner"/>
    <s v="Consumer"/>
    <s v="United States"/>
    <s v="Plainfield"/>
    <s v="New Jersey"/>
    <n v="7060"/>
    <x v="3"/>
    <s v="OFF-AP-10003622"/>
    <s v="Office Supplies"/>
    <x v="9"/>
    <s v="Bravo II Megaboss 12-Amp Hard Body Upright, Replacement Belts, 2 Belts per Pack"/>
    <n v="22.75"/>
    <n v="7"/>
    <x v="0"/>
    <n v="6.5975000000000001"/>
  </r>
  <r>
    <n v="9971"/>
    <x v="4997"/>
    <x v="1141"/>
    <d v="2020-07-01T00:00:00"/>
    <s v="Standard Class"/>
    <s v="MP-17470"/>
    <s v="Mark Packer"/>
    <s v="Home Office"/>
    <s v="United States"/>
    <s v="Smyrna"/>
    <s v="Georgia"/>
    <n v="30080"/>
    <x v="0"/>
    <s v="OFF-BI-10002867"/>
    <s v="Office Supplies"/>
    <x v="8"/>
    <s v="GBC Recycled Regency Composition Covers"/>
    <n v="119.56"/>
    <n v="2"/>
    <x v="0"/>
    <n v="54.997599999999998"/>
  </r>
  <r>
    <n v="9972"/>
    <x v="4997"/>
    <x v="1141"/>
    <d v="2020-07-01T00:00:00"/>
    <s v="Standard Class"/>
    <s v="MP-17470"/>
    <s v="Mark Packer"/>
    <s v="Home Office"/>
    <s v="United States"/>
    <s v="Smyrna"/>
    <s v="Georgia"/>
    <n v="30080"/>
    <x v="0"/>
    <s v="OFF-AR-10000538"/>
    <s v="Office Supplies"/>
    <x v="6"/>
    <s v="Boston Model 1800 Electric Pencil Sharpener, Gray"/>
    <n v="140.75"/>
    <n v="5"/>
    <x v="0"/>
    <n v="42.225000000000001"/>
  </r>
  <r>
    <n v="9973"/>
    <x v="4998"/>
    <x v="108"/>
    <d v="2021-09-16T00:00:00"/>
    <s v="Standard Class"/>
    <s v="RC-19960"/>
    <s v="Ryan Crowe"/>
    <s v="Consumer"/>
    <s v="United States"/>
    <s v="Houston"/>
    <s v="Texas"/>
    <n v="77041"/>
    <x v="2"/>
    <s v="OFF-EN-10000056"/>
    <s v="Office Supplies"/>
    <x v="12"/>
    <s v="Cameo Buff Policy Envelopes"/>
    <n v="99.567999999999998"/>
    <n v="2"/>
    <x v="2"/>
    <n v="33.604199999999999"/>
  </r>
  <r>
    <n v="9974"/>
    <x v="4999"/>
    <x v="409"/>
    <d v="2021-12-09T00:00:00"/>
    <s v="Standard Class"/>
    <s v="AP-10720"/>
    <s v="Anne Pryor"/>
    <s v="Home Office"/>
    <s v="United States"/>
    <s v="Los Angeles"/>
    <s v="California"/>
    <n v="90032"/>
    <x v="1"/>
    <s v="TEC-PH-10004080"/>
    <s v="Technology"/>
    <x v="7"/>
    <s v="Avaya 5410 Digital phone"/>
    <n v="271.95999999999998"/>
    <n v="5"/>
    <x v="2"/>
    <n v="27.196000000000002"/>
  </r>
  <r>
    <n v="9975"/>
    <x v="4999"/>
    <x v="409"/>
    <d v="2021-12-09T00:00:00"/>
    <s v="Standard Class"/>
    <s v="AP-10720"/>
    <s v="Anne Pryor"/>
    <s v="Home Office"/>
    <s v="United States"/>
    <s v="Los Angeles"/>
    <s v="California"/>
    <n v="90032"/>
    <x v="1"/>
    <s v="OFF-AR-10004752"/>
    <s v="Office Supplies"/>
    <x v="6"/>
    <s v="Blackstonian Pencils"/>
    <n v="18.690000000000001"/>
    <n v="7"/>
    <x v="0"/>
    <n v="5.2332000000000001"/>
  </r>
  <r>
    <n v="9976"/>
    <x v="4999"/>
    <x v="409"/>
    <d v="2021-12-09T00:00:00"/>
    <s v="Standard Class"/>
    <s v="AP-10720"/>
    <s v="Anne Pryor"/>
    <s v="Home Office"/>
    <s v="United States"/>
    <s v="Los Angeles"/>
    <s v="California"/>
    <n v="90032"/>
    <x v="1"/>
    <s v="OFF-PA-10000743"/>
    <s v="Office Supplies"/>
    <x v="10"/>
    <s v="Xerox 1977"/>
    <n v="13.36"/>
    <n v="2"/>
    <x v="0"/>
    <n v="6.4127999999999998"/>
  </r>
  <r>
    <n v="9977"/>
    <x v="4999"/>
    <x v="409"/>
    <d v="2021-12-09T00:00:00"/>
    <s v="Standard Class"/>
    <s v="AP-10720"/>
    <s v="Anne Pryor"/>
    <s v="Home Office"/>
    <s v="United States"/>
    <s v="Los Angeles"/>
    <s v="California"/>
    <n v="90032"/>
    <x v="1"/>
    <s v="TEC-PH-10002496"/>
    <s v="Technology"/>
    <x v="7"/>
    <s v="Cisco SPA301"/>
    <n v="249.584"/>
    <n v="2"/>
    <x v="2"/>
    <n v="31.198"/>
  </r>
  <r>
    <n v="9978"/>
    <x v="4999"/>
    <x v="409"/>
    <d v="2021-12-09T00:00:00"/>
    <s v="Standard Class"/>
    <s v="AP-10720"/>
    <s v="Anne Pryor"/>
    <s v="Home Office"/>
    <s v="United States"/>
    <s v="Los Angeles"/>
    <s v="California"/>
    <n v="90032"/>
    <x v="1"/>
    <s v="OFF-FA-10003467"/>
    <s v="Office Supplies"/>
    <x v="13"/>
    <s v="Alliance Big Bands Rubber Bands, 12/Pack"/>
    <n v="13.86"/>
    <n v="7"/>
    <x v="0"/>
    <n v="0"/>
  </r>
  <r>
    <n v="9979"/>
    <x v="4999"/>
    <x v="409"/>
    <d v="2021-12-09T00:00:00"/>
    <s v="Standard Class"/>
    <s v="AP-10720"/>
    <s v="Anne Pryor"/>
    <s v="Home Office"/>
    <s v="United States"/>
    <s v="Los Angeles"/>
    <s v="California"/>
    <n v="90032"/>
    <x v="1"/>
    <s v="OFF-BI-10003727"/>
    <s v="Office Supplies"/>
    <x v="8"/>
    <s v="Avery Durable Slant Ring Binders With Label Holder"/>
    <n v="13.375999999999999"/>
    <n v="4"/>
    <x v="2"/>
    <n v="4.6816000000000004"/>
  </r>
  <r>
    <n v="9980"/>
    <x v="4999"/>
    <x v="409"/>
    <d v="2021-12-09T00:00:00"/>
    <s v="Standard Class"/>
    <s v="AP-10720"/>
    <s v="Anne Pryor"/>
    <s v="Home Office"/>
    <s v="United States"/>
    <s v="Los Angeles"/>
    <s v="California"/>
    <n v="90032"/>
    <x v="1"/>
    <s v="OFF-BI-10002026"/>
    <s v="Office Supplies"/>
    <x v="8"/>
    <s v="Ibico Recycled Linen-Style Covers"/>
    <n v="437.47199999999998"/>
    <n v="14"/>
    <x v="2"/>
    <n v="153.11519999999999"/>
  </r>
  <r>
    <n v="9981"/>
    <x v="5000"/>
    <x v="684"/>
    <d v="2020-09-08T00:00:00"/>
    <s v="Second Class"/>
    <s v="SW-20455"/>
    <s v="Shaun Weien"/>
    <s v="Consumer"/>
    <s v="United States"/>
    <s v="Lafayette"/>
    <s v="Louisiana"/>
    <n v="70506"/>
    <x v="0"/>
    <s v="FUR-TA-10001039"/>
    <s v="Furniture"/>
    <x v="3"/>
    <s v="KI Adjustable-Height Table"/>
    <n v="85.98"/>
    <n v="1"/>
    <x v="0"/>
    <n v="22.354800000000001"/>
  </r>
  <r>
    <n v="9982"/>
    <x v="5001"/>
    <x v="646"/>
    <d v="2022-08-05T00:00:00"/>
    <s v="First Class"/>
    <s v="TB-21055"/>
    <s v="Ted Butterfield"/>
    <s v="Consumer"/>
    <s v="United States"/>
    <s v="Fairfield"/>
    <s v="Ohio"/>
    <n v="45014"/>
    <x v="3"/>
    <s v="OFF-LA-10004484"/>
    <s v="Office Supplies"/>
    <x v="2"/>
    <s v="Avery 476"/>
    <n v="16.52"/>
    <n v="5"/>
    <x v="2"/>
    <n v="5.3689999999999998"/>
  </r>
  <r>
    <n v="9983"/>
    <x v="5002"/>
    <x v="897"/>
    <d v="2021-09-27T00:00:00"/>
    <s v="Standard Class"/>
    <s v="RC-19960"/>
    <s v="Ryan Crowe"/>
    <s v="Consumer"/>
    <s v="United States"/>
    <s v="Grand Rapids"/>
    <s v="Michigan"/>
    <n v="49505"/>
    <x v="2"/>
    <s v="OFF-PA-10002195"/>
    <s v="Office Supplies"/>
    <x v="10"/>
    <s v="RSVP Cards &amp; Envelopes, Blank White, 8-1/2&quot; X 11&quot;, 24 Cards/25 Envelopes/Set"/>
    <n v="35.56"/>
    <n v="7"/>
    <x v="0"/>
    <n v="16.713200000000001"/>
  </r>
  <r>
    <n v="9984"/>
    <x v="5002"/>
    <x v="897"/>
    <d v="2021-09-27T00:00:00"/>
    <s v="Standard Class"/>
    <s v="RC-19960"/>
    <s v="Ryan Crowe"/>
    <s v="Consumer"/>
    <s v="United States"/>
    <s v="Grand Rapids"/>
    <s v="Michigan"/>
    <n v="49505"/>
    <x v="2"/>
    <s v="TEC-PH-10001305"/>
    <s v="Technology"/>
    <x v="7"/>
    <s v="Panasonic KX TS208W Corded phone"/>
    <n v="97.98"/>
    <n v="2"/>
    <x v="0"/>
    <n v="27.4344"/>
  </r>
  <r>
    <n v="9985"/>
    <x v="5003"/>
    <x v="961"/>
    <d v="2020-05-22T00:00:00"/>
    <s v="Standard Class"/>
    <s v="DV-13465"/>
    <s v="Dianna Vittorini"/>
    <s v="Consumer"/>
    <s v="United States"/>
    <s v="Long Beach"/>
    <s v="New York"/>
    <n v="11561"/>
    <x v="3"/>
    <s v="OFF-LA-10003766"/>
    <s v="Office Supplies"/>
    <x v="2"/>
    <s v="Self-Adhesive Removable Labels"/>
    <n v="31.5"/>
    <n v="10"/>
    <x v="0"/>
    <n v="15.12"/>
  </r>
  <r>
    <n v="9986"/>
    <x v="5003"/>
    <x v="961"/>
    <d v="2020-05-22T00:00:00"/>
    <s v="Standard Class"/>
    <s v="DV-13465"/>
    <s v="Dianna Vittorini"/>
    <s v="Consumer"/>
    <s v="United States"/>
    <s v="Long Beach"/>
    <s v="New York"/>
    <n v="11561"/>
    <x v="3"/>
    <s v="OFF-SU-10000898"/>
    <s v="Office Supplies"/>
    <x v="14"/>
    <s v="Acme Hot Forged Carbon Steel Scissors with Nickel-Plated Handles, 3 7/8&quot; Cut, 8&quot;L"/>
    <n v="55.6"/>
    <n v="4"/>
    <x v="0"/>
    <n v="16.123999999999999"/>
  </r>
  <r>
    <n v="9987"/>
    <x v="5004"/>
    <x v="321"/>
    <d v="2021-10-02T00:00:00"/>
    <s v="Standard Class"/>
    <s v="ML-17410"/>
    <s v="Maris LaWare"/>
    <s v="Consumer"/>
    <s v="United States"/>
    <s v="Los Angeles"/>
    <s v="California"/>
    <n v="90008"/>
    <x v="1"/>
    <s v="TEC-AC-10003399"/>
    <s v="Technology"/>
    <x v="11"/>
    <s v="Memorex Mini Travel Drive 64 GB USB 2.0 Flash Drive"/>
    <n v="36.24"/>
    <n v="1"/>
    <x v="0"/>
    <n v="15.220800000000001"/>
  </r>
  <r>
    <n v="9988"/>
    <x v="5005"/>
    <x v="701"/>
    <d v="2022-11-20T00:00:00"/>
    <s v="Standard Class"/>
    <s v="RA-19885"/>
    <s v="Ruben Ausman"/>
    <s v="Corporate"/>
    <s v="United States"/>
    <s v="Athens"/>
    <s v="Georgia"/>
    <n v="30605"/>
    <x v="0"/>
    <s v="TEC-AC-10001539"/>
    <s v="Technology"/>
    <x v="11"/>
    <s v="Logitech G430 Surround Sound Gaming Headset with Dolby 7.1 Technology"/>
    <n v="79.989999999999995"/>
    <n v="1"/>
    <x v="0"/>
    <n v="28.796399999999998"/>
  </r>
  <r>
    <n v="9989"/>
    <x v="5005"/>
    <x v="701"/>
    <d v="2022-11-20T00:00:00"/>
    <s v="Standard Class"/>
    <s v="RA-19885"/>
    <s v="Ruben Ausman"/>
    <s v="Corporate"/>
    <s v="United States"/>
    <s v="Athens"/>
    <s v="Georgia"/>
    <n v="30605"/>
    <x v="0"/>
    <s v="TEC-PH-10004006"/>
    <s v="Technology"/>
    <x v="7"/>
    <s v="Panasonic KX - TS880B Telephone"/>
    <n v="206.1"/>
    <n v="5"/>
    <x v="0"/>
    <n v="55.646999999999998"/>
  </r>
  <r>
    <n v="9990"/>
    <x v="5006"/>
    <x v="1235"/>
    <d v="2019-01-22T00:00:00"/>
    <s v="Second Class"/>
    <s v="TB-21400"/>
    <s v="Tom Boeckenhauer"/>
    <s v="Consumer"/>
    <s v="United States"/>
    <s v="Miami"/>
    <s v="Florida"/>
    <n v="33180"/>
    <x v="0"/>
    <s v="FUR-FU-10001889"/>
    <s v="Furniture"/>
    <x v="5"/>
    <s v="Ultra Door Pull Handle"/>
    <n v="25.248000000000001"/>
    <n v="3"/>
    <x v="2"/>
    <n v="4.1028000000000002"/>
  </r>
  <r>
    <n v="9991"/>
    <x v="5007"/>
    <x v="425"/>
    <d v="2022-03-02T00:00:00"/>
    <s v="Standard Class"/>
    <s v="DB-13060"/>
    <s v="Dave Brooks"/>
    <s v="Consumer"/>
    <s v="United States"/>
    <s v="Costa Mesa"/>
    <s v="California"/>
    <n v="92627"/>
    <x v="1"/>
    <s v="FUR-FU-10000747"/>
    <s v="Furniture"/>
    <x v="5"/>
    <s v="Tenex B1-RE Series Chair Mats for Low Pile Carpets"/>
    <n v="91.96"/>
    <n v="2"/>
    <x v="0"/>
    <n v="15.6332"/>
  </r>
  <r>
    <n v="9992"/>
    <x v="5007"/>
    <x v="425"/>
    <d v="2022-03-02T00:00:00"/>
    <s v="Standard Class"/>
    <s v="DB-13060"/>
    <s v="Dave Brooks"/>
    <s v="Consumer"/>
    <s v="United States"/>
    <s v="Costa Mesa"/>
    <s v="California"/>
    <n v="92627"/>
    <x v="1"/>
    <s v="TEC-PH-10003645"/>
    <s v="Technology"/>
    <x v="7"/>
    <s v="Aastra 57i VoIP phone"/>
    <n v="258.57600000000002"/>
    <n v="2"/>
    <x v="2"/>
    <n v="19.3932"/>
  </r>
  <r>
    <n v="9993"/>
    <x v="5007"/>
    <x v="425"/>
    <d v="2022-03-02T00:00:00"/>
    <s v="Standard Class"/>
    <s v="DB-13060"/>
    <s v="Dave Brooks"/>
    <s v="Consumer"/>
    <s v="United States"/>
    <s v="Costa Mesa"/>
    <s v="California"/>
    <n v="92627"/>
    <x v="1"/>
    <s v="OFF-PA-10004041"/>
    <s v="Office Supplies"/>
    <x v="10"/>
    <s v="It's Hot Message Books with Stickers, 2 3/4&quot; x 5&quot;"/>
    <n v="29.6"/>
    <n v="4"/>
    <x v="0"/>
    <n v="13.32"/>
  </r>
  <r>
    <n v="9994"/>
    <x v="5008"/>
    <x v="464"/>
    <d v="2022-05-08T00:00:00"/>
    <s v="Second Class"/>
    <s v="CC-12220"/>
    <s v="Chris Cortes"/>
    <s v="Consumer"/>
    <s v="United States"/>
    <s v="Westminster"/>
    <s v="California"/>
    <n v="92683"/>
    <x v="1"/>
    <s v="OFF-AP-10002684"/>
    <s v="Office Supplies"/>
    <x v="9"/>
    <s v="Acco 7-Outlet Masterpiece Power Center, Wihtout Fax/Phone Line Protection"/>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DB973-8B34-4254-839F-DD10607D96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h="1" x="5"/>
        <item h="1" x="6"/>
        <item h="1" x="7"/>
        <item x="8"/>
        <item x="9"/>
        <item x="10"/>
        <item h="1" x="11"/>
        <item h="1"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sales2"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FDAF6E-BE9D-41EB-B760-BB13E094BD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h="1" x="5"/>
        <item h="1" x="6"/>
        <item h="1" x="7"/>
        <item x="8"/>
        <item x="9"/>
        <item x="10"/>
        <item h="1" x="11"/>
        <item h="1"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Average of discount" fld="19" subtotal="average" baseField="12"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E5A922-7114-4F38-9640-98AF27DDDB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1"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h="1" sd="0" x="5"/>
        <item h="1" sd="0" x="6"/>
        <item h="1" sd="0" x="7"/>
        <item sd="0" x="8"/>
        <item sd="0" x="9"/>
        <item sd="0" x="10"/>
        <item h="1" sd="0" x="11"/>
        <item h="1"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8">
    <i>
      <x v="1"/>
    </i>
    <i>
      <x v="2"/>
    </i>
    <i>
      <x v="3"/>
    </i>
    <i>
      <x v="4"/>
    </i>
    <i>
      <x v="8"/>
    </i>
    <i>
      <x v="9"/>
    </i>
    <i>
      <x v="10"/>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61813F-EC99-4A6F-80CD-30ABD435E0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4:T5" firstHeaderRow="1" firstDataRow="1" firstDataCol="0"/>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dataField="1"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h="1" sd="0" x="5"/>
        <item h="1" sd="0" x="6"/>
        <item h="1" sd="0" x="7"/>
        <item sd="0" x="8"/>
        <item sd="0" x="9"/>
        <item sd="0" x="10"/>
        <item h="1" sd="0" x="11"/>
        <item h="1"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postal_cod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0E4CDC-0E8F-4189-AB0D-DF21B57A0B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2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items count="15">
        <item x="0"/>
        <item x="1"/>
        <item x="2"/>
        <item x="3"/>
        <item x="4"/>
        <item h="1" x="5"/>
        <item h="1" x="6"/>
        <item h="1" x="7"/>
        <item x="8"/>
        <item x="9"/>
        <item x="10"/>
        <item h="1" x="11"/>
        <item h="1"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13"/>
    </i>
    <i>
      <x v="5"/>
    </i>
    <i>
      <x v="3"/>
    </i>
    <i>
      <x v="11"/>
    </i>
    <i>
      <x v="14"/>
    </i>
    <i>
      <x v="16"/>
    </i>
    <i>
      <x v="6"/>
    </i>
    <i>
      <x/>
    </i>
    <i>
      <x v="4"/>
    </i>
    <i>
      <x v="1"/>
    </i>
    <i>
      <x v="9"/>
    </i>
    <i>
      <x v="12"/>
    </i>
    <i>
      <x v="15"/>
    </i>
    <i>
      <x v="2"/>
    </i>
    <i>
      <x v="7"/>
    </i>
    <i>
      <x v="10"/>
    </i>
    <i>
      <x v="8"/>
    </i>
    <i t="grand">
      <x/>
    </i>
  </rowItems>
  <colFields count="1">
    <field x="-2"/>
  </colFields>
  <colItems count="2">
    <i>
      <x/>
    </i>
    <i i="1">
      <x v="1"/>
    </i>
  </colItems>
  <dataFields count="2">
    <dataField name="Sum of sales" fld="17" baseField="0" baseItem="0"/>
    <dataField name="Sum of sales2" fld="17"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0E0D88-5BBB-4E45-B9E3-8A99FB9AC3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1"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h="1" x="5"/>
        <item h="1" x="6"/>
        <item h="1" x="7"/>
        <item x="8"/>
        <item x="9"/>
        <item x="10"/>
        <item h="1" x="11"/>
        <item h="1"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13"/>
    </i>
    <i>
      <x v="5"/>
    </i>
    <i>
      <x v="3"/>
    </i>
    <i>
      <x v="11"/>
    </i>
    <i>
      <x v="14"/>
    </i>
    <i>
      <x v="16"/>
    </i>
    <i>
      <x v="6"/>
    </i>
    <i>
      <x/>
    </i>
    <i>
      <x v="4"/>
    </i>
    <i>
      <x v="1"/>
    </i>
    <i>
      <x v="9"/>
    </i>
    <i>
      <x v="12"/>
    </i>
    <i>
      <x v="15"/>
    </i>
    <i>
      <x v="2"/>
    </i>
    <i>
      <x v="7"/>
    </i>
    <i>
      <x v="10"/>
    </i>
    <i>
      <x v="8"/>
    </i>
    <i t="grand">
      <x/>
    </i>
  </rowItems>
  <colFields count="1">
    <field x="-2"/>
  </colFields>
  <colItems count="2">
    <i>
      <x/>
    </i>
    <i i="1">
      <x v="1"/>
    </i>
  </colItems>
  <dataFields count="2">
    <dataField name="Sum of sales" fld="17" baseField="0" baseItem="0"/>
    <dataField name="Sum of sales2" fld="17" baseField="15" baseItem="0">
      <extLst>
        <ext xmlns:x14="http://schemas.microsoft.com/office/spreadsheetml/2009/9/main" uri="{E15A36E0-9728-4e99-A89B-3F7291B0FE68}">
          <x14:dataField pivotShowAs="rankDescending"/>
        </ext>
      </extLst>
    </dataField>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6E0461-F4B8-4168-8F2C-4A6CA58818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15">
        <item x="0"/>
        <item x="1"/>
        <item x="2"/>
        <item x="3"/>
        <item x="4"/>
        <item h="1" x="5"/>
        <item h="1" x="6"/>
        <item h="1" x="7"/>
        <item x="8"/>
        <item x="9"/>
        <item x="10"/>
        <item h="1" x="11"/>
        <item h="1"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9A54690-2979-4605-99E4-43605358C377}" sourceName="Months (order_date)">
  <pivotTables>
    <pivotTable tabId="9" name="PivotTable2"/>
    <pivotTable tabId="4" name="PivotTable3"/>
    <pivotTable tabId="7" name="PivotTable2"/>
    <pivotTable tabId="8" name="PivotTable3"/>
    <pivotTable tabId="9" name="PivotTable1"/>
    <pivotTable tabId="6" name="PivotTable1"/>
    <pivotTable tabId="9" name="PivotTable3"/>
  </pivotTables>
  <data>
    <tabular pivotCacheId="1987612453">
      <items count="14">
        <i x="1" s="1"/>
        <i x="2" s="1"/>
        <i x="3" s="1"/>
        <i x="4" s="1"/>
        <i x="5"/>
        <i x="6"/>
        <i x="7"/>
        <i x="8" s="1"/>
        <i x="9" s="1"/>
        <i x="10" s="1"/>
        <i x="11"/>
        <i x="12"/>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8087CEE4-3A61-4513-9C96-92B75F672A5D}" cache="Slicer_Months__order_date" caption="Months (order_date)" startItem="2" columnCount="2"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9995" totalsRowShown="0">
  <autoFilter ref="A1:U9995" xr:uid="{00000000-0009-0000-0100-000001000000}"/>
  <tableColumns count="21">
    <tableColumn id="1" xr3:uid="{00000000-0010-0000-0000-000001000000}" name="row_id"/>
    <tableColumn id="2" xr3:uid="{00000000-0010-0000-0000-000002000000}" name="order_id"/>
    <tableColumn id="3" xr3:uid="{00000000-0010-0000-0000-000003000000}" name="order_date" dataDxfId="4"/>
    <tableColumn id="4" xr3:uid="{00000000-0010-0000-0000-000004000000}" name="ship_date" dataDxfId="3"/>
    <tableColumn id="5" xr3:uid="{00000000-0010-0000-0000-000005000000}" name="ship_mode"/>
    <tableColumn id="6" xr3:uid="{00000000-0010-0000-0000-000006000000}" name="customer_id"/>
    <tableColumn id="7" xr3:uid="{00000000-0010-0000-0000-000007000000}" name="customer_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_code"/>
    <tableColumn id="13" xr3:uid="{00000000-0010-0000-0000-00000D000000}" name="region"/>
    <tableColumn id="14" xr3:uid="{00000000-0010-0000-0000-00000E000000}" name="product_id"/>
    <tableColumn id="15" xr3:uid="{00000000-0010-0000-0000-00000F000000}" name="category"/>
    <tableColumn id="16" xr3:uid="{00000000-0010-0000-0000-000010000000}" name="sub_category"/>
    <tableColumn id="17" xr3:uid="{00000000-0010-0000-0000-000011000000}" name="product_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463F56-0D93-45D5-A0AB-AEDDE06F90FF}" name="Table2" displayName="Table2" ref="A1:E38" totalsRowShown="0">
  <autoFilter ref="A1:E38" xr:uid="{61463F56-0D93-45D5-A0AB-AEDDE06F90FF}"/>
  <tableColumns count="5">
    <tableColumn id="1" xr3:uid="{3761AB3C-F7FF-4FD6-8A20-855F719A4AD6}" name="Month" dataDxfId="2"/>
    <tableColumn id="2" xr3:uid="{DDB15C2F-A1AB-428B-89A3-C9BACF120A8B}" name="Sales"/>
    <tableColumn id="3" xr3:uid="{76E539FA-39C7-434B-AA7F-176A3548B7DA}" name="Forecast(Sales)">
      <calculatedColumnFormula>_xlfn.FORECAST.ETS(A2,$B$2:$B$21,$A$2:$A$21,1,1)</calculatedColumnFormula>
    </tableColumn>
    <tableColumn id="4" xr3:uid="{CFFE7FB9-89E8-4BE0-BB12-2C2A4F0BF153}" name="Lower Confidence Bound(Sales)" dataDxfId="1">
      <calculatedColumnFormula>C2-_xlfn.FORECAST.ETS.CONFINT(A2,$B$2:$B$21,$A$2:$A$21,0.95,1,1)</calculatedColumnFormula>
    </tableColumn>
    <tableColumn id="5" xr3:uid="{846DCB17-44B3-4896-99D3-4384CE3E72AF}" name="Upper Confidence Bound(Sales)" dataDxfId="0">
      <calculatedColumnFormula>C2+_xlfn.FORECAST.ETS.CONFINT(A2,$B$2:$B$21,$A$2:$A$21,0.95,1,1)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C5D05-B486-4A5B-B4D0-B1D0018F7FB2}">
  <dimension ref="A3:H21"/>
  <sheetViews>
    <sheetView workbookViewId="0">
      <selection activeCell="P6" sqref="P6"/>
    </sheetView>
  </sheetViews>
  <sheetFormatPr defaultRowHeight="14.4" x14ac:dyDescent="0.3"/>
  <cols>
    <col min="1" max="1" width="12.5546875" bestFit="1" customWidth="1"/>
    <col min="2" max="2" width="12" bestFit="1" customWidth="1"/>
    <col min="3" max="3" width="12.44140625" bestFit="1" customWidth="1"/>
  </cols>
  <sheetData>
    <row r="3" spans="1:8" x14ac:dyDescent="0.3">
      <c r="A3" s="6" t="s">
        <v>10944</v>
      </c>
      <c r="B3" t="s">
        <v>10946</v>
      </c>
      <c r="C3" t="s">
        <v>10948</v>
      </c>
      <c r="F3" s="6" t="s">
        <v>10944</v>
      </c>
      <c r="G3" s="6" t="s">
        <v>10946</v>
      </c>
      <c r="H3" t="s">
        <v>10948</v>
      </c>
    </row>
    <row r="4" spans="1:8" x14ac:dyDescent="0.3">
      <c r="A4" s="7" t="s">
        <v>160</v>
      </c>
      <c r="B4">
        <v>79321.469999999943</v>
      </c>
      <c r="C4" s="8">
        <v>6.751805114121083E-2</v>
      </c>
      <c r="F4" s="7" t="s">
        <v>160</v>
      </c>
      <c r="G4">
        <v>167380.31800000009</v>
      </c>
      <c r="H4" s="8">
        <v>7.2862726500172573E-2</v>
      </c>
    </row>
    <row r="5" spans="1:8" x14ac:dyDescent="0.3">
      <c r="A5" s="7" t="s">
        <v>77</v>
      </c>
      <c r="B5">
        <v>53776.883999999976</v>
      </c>
      <c r="C5" s="8">
        <v>4.5774623240428643E-2</v>
      </c>
      <c r="F5" s="7" t="s">
        <v>77</v>
      </c>
      <c r="G5">
        <v>107532.16099999999</v>
      </c>
      <c r="H5" s="8">
        <v>4.68100821562277E-2</v>
      </c>
    </row>
    <row r="6" spans="1:8" x14ac:dyDescent="0.3">
      <c r="A6" s="7" t="s">
        <v>67</v>
      </c>
      <c r="B6">
        <v>13245.954000000002</v>
      </c>
      <c r="C6" s="8">
        <v>1.1274891899836537E-2</v>
      </c>
      <c r="F6" s="7" t="s">
        <v>67</v>
      </c>
      <c r="G6">
        <v>27118.791999999954</v>
      </c>
      <c r="H6" s="8">
        <v>1.1805146197123747E-2</v>
      </c>
    </row>
    <row r="7" spans="1:8" x14ac:dyDescent="0.3">
      <c r="A7" s="7" t="s">
        <v>74</v>
      </c>
      <c r="B7">
        <v>119522.0530000001</v>
      </c>
      <c r="C7" s="8">
        <v>0.10173659271514413</v>
      </c>
      <c r="F7" s="7" t="s">
        <v>74</v>
      </c>
      <c r="G7">
        <v>203412.73300000009</v>
      </c>
      <c r="H7" s="8">
        <v>8.8548083241373851E-2</v>
      </c>
    </row>
    <row r="8" spans="1:8" x14ac:dyDescent="0.3">
      <c r="A8" s="7" t="s">
        <v>32</v>
      </c>
      <c r="B8">
        <v>56629.749299999989</v>
      </c>
      <c r="C8" s="8">
        <v>4.8202968368480183E-2</v>
      </c>
      <c r="F8" s="7" t="s">
        <v>32</v>
      </c>
      <c r="G8">
        <v>114879.99629999997</v>
      </c>
      <c r="H8" s="8">
        <v>5.0008685912209402E-2</v>
      </c>
    </row>
    <row r="9" spans="1:8" x14ac:dyDescent="0.3">
      <c r="A9" s="7" t="s">
        <v>35</v>
      </c>
      <c r="B9">
        <v>155852.39700000014</v>
      </c>
      <c r="C9" s="8">
        <v>0.13266080559432786</v>
      </c>
      <c r="F9" s="7" t="s">
        <v>35</v>
      </c>
      <c r="G9">
        <v>328449.10300000076</v>
      </c>
      <c r="H9" s="8">
        <v>0.14297796447677946</v>
      </c>
    </row>
    <row r="10" spans="1:8" x14ac:dyDescent="0.3">
      <c r="A10" s="7" t="s">
        <v>1218</v>
      </c>
      <c r="B10">
        <v>86498.943999999989</v>
      </c>
      <c r="C10" s="8">
        <v>7.3627482252317494E-2</v>
      </c>
      <c r="F10" s="7" t="s">
        <v>1218</v>
      </c>
      <c r="G10">
        <v>149528.02999999994</v>
      </c>
      <c r="H10" s="8">
        <v>6.5091404319112298E-2</v>
      </c>
    </row>
    <row r="11" spans="1:8" x14ac:dyDescent="0.3">
      <c r="A11" s="7" t="s">
        <v>172</v>
      </c>
      <c r="B11">
        <v>8552.8379999999997</v>
      </c>
      <c r="C11" s="8">
        <v>7.280134287557854E-3</v>
      </c>
      <c r="F11" s="7" t="s">
        <v>172</v>
      </c>
      <c r="G11">
        <v>16476.401999999998</v>
      </c>
      <c r="H11" s="8">
        <v>7.1723819561204053E-3</v>
      </c>
    </row>
    <row r="12" spans="1:8" x14ac:dyDescent="0.3">
      <c r="A12" s="7" t="s">
        <v>268</v>
      </c>
      <c r="B12">
        <v>1634.7260000000003</v>
      </c>
      <c r="C12" s="8">
        <v>1.3914708548627139E-3</v>
      </c>
      <c r="F12" s="7" t="s">
        <v>268</v>
      </c>
      <c r="G12">
        <v>3024.2799999999997</v>
      </c>
      <c r="H12" s="8">
        <v>1.3165065590324768E-3</v>
      </c>
    </row>
    <row r="13" spans="1:8" x14ac:dyDescent="0.3">
      <c r="A13" s="7" t="s">
        <v>64</v>
      </c>
      <c r="B13">
        <v>39973.84399999999</v>
      </c>
      <c r="C13" s="8">
        <v>3.4025542435141262E-2</v>
      </c>
      <c r="F13" s="7" t="s">
        <v>64</v>
      </c>
      <c r="G13">
        <v>91705.164000000048</v>
      </c>
      <c r="H13" s="8">
        <v>3.9920394243637844E-2</v>
      </c>
    </row>
    <row r="14" spans="1:8" x14ac:dyDescent="0.3">
      <c r="A14" s="7" t="s">
        <v>46</v>
      </c>
      <c r="B14">
        <v>5581.19</v>
      </c>
      <c r="C14" s="8">
        <v>4.7506819004843794E-3</v>
      </c>
      <c r="F14" s="7" t="s">
        <v>46</v>
      </c>
      <c r="G14">
        <v>12486.312</v>
      </c>
      <c r="H14" s="8">
        <v>5.435446336359704E-3</v>
      </c>
    </row>
    <row r="15" spans="1:8" x14ac:dyDescent="0.3">
      <c r="A15" s="7" t="s">
        <v>683</v>
      </c>
      <c r="B15">
        <v>111266.51</v>
      </c>
      <c r="C15" s="8">
        <v>9.4709514491903027E-2</v>
      </c>
      <c r="F15" s="7" t="s">
        <v>683</v>
      </c>
      <c r="G15">
        <v>189238.63099999996</v>
      </c>
      <c r="H15" s="8">
        <v>8.2377921003950222E-2</v>
      </c>
    </row>
    <row r="16" spans="1:8" x14ac:dyDescent="0.3">
      <c r="A16" s="7" t="s">
        <v>89</v>
      </c>
      <c r="B16">
        <v>37979.925999999992</v>
      </c>
      <c r="C16" s="8">
        <v>3.2328329089304622E-2</v>
      </c>
      <c r="F16" s="7" t="s">
        <v>89</v>
      </c>
      <c r="G16">
        <v>78479.20600000002</v>
      </c>
      <c r="H16" s="8">
        <v>3.416297083823619E-2</v>
      </c>
    </row>
    <row r="17" spans="1:8" x14ac:dyDescent="0.3">
      <c r="A17" s="7" t="s">
        <v>71</v>
      </c>
      <c r="B17">
        <v>162784.45600000018</v>
      </c>
      <c r="C17" s="8">
        <v>0.13856134064588319</v>
      </c>
      <c r="F17" s="7" t="s">
        <v>71</v>
      </c>
      <c r="G17">
        <v>330007.05400000012</v>
      </c>
      <c r="H17" s="8">
        <v>0.14365615985225741</v>
      </c>
    </row>
    <row r="18" spans="1:8" x14ac:dyDescent="0.3">
      <c r="A18" s="7" t="s">
        <v>58</v>
      </c>
      <c r="B18">
        <v>110432.38999999987</v>
      </c>
      <c r="C18" s="8">
        <v>9.399951558721914E-2</v>
      </c>
      <c r="F18" s="7" t="s">
        <v>58</v>
      </c>
      <c r="G18">
        <v>223843.60800000012</v>
      </c>
      <c r="H18" s="8">
        <v>9.7441896295810848E-2</v>
      </c>
    </row>
    <row r="19" spans="1:8" x14ac:dyDescent="0.3">
      <c r="A19" s="7" t="s">
        <v>578</v>
      </c>
      <c r="B19">
        <v>29765.008000000009</v>
      </c>
      <c r="C19" s="8">
        <v>2.5335830669332673E-2</v>
      </c>
      <c r="F19" s="7" t="s">
        <v>578</v>
      </c>
      <c r="G19">
        <v>46673.538000000015</v>
      </c>
      <c r="H19" s="8">
        <v>2.0317569441404757E-2</v>
      </c>
    </row>
    <row r="20" spans="1:8" x14ac:dyDescent="0.3">
      <c r="A20" s="7" t="s">
        <v>55</v>
      </c>
      <c r="B20">
        <v>102000.37450000008</v>
      </c>
      <c r="C20" s="8">
        <v>8.6822224826565458E-2</v>
      </c>
      <c r="F20" s="7" t="s">
        <v>55</v>
      </c>
      <c r="G20">
        <v>206965.53200000009</v>
      </c>
      <c r="H20" s="8">
        <v>9.0094660670191298E-2</v>
      </c>
    </row>
    <row r="21" spans="1:8" x14ac:dyDescent="0.3">
      <c r="A21" s="7" t="s">
        <v>10945</v>
      </c>
      <c r="B21">
        <v>1174818.7138000003</v>
      </c>
      <c r="C21" s="8">
        <v>1</v>
      </c>
      <c r="F21" s="7" t="s">
        <v>10945</v>
      </c>
      <c r="G21">
        <v>2297200.8603000008</v>
      </c>
      <c r="H21" s="8">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26D8C-789D-44B3-AA37-A5B5382D920D}">
  <dimension ref="A3:V16"/>
  <sheetViews>
    <sheetView topLeftCell="J1" workbookViewId="0">
      <selection activeCell="V5" sqref="V5"/>
    </sheetView>
  </sheetViews>
  <sheetFormatPr defaultRowHeight="14.4" x14ac:dyDescent="0.3"/>
  <cols>
    <col min="1" max="1" width="12.5546875" bestFit="1" customWidth="1"/>
    <col min="2" max="2" width="18" bestFit="1" customWidth="1"/>
    <col min="4" max="4" width="12.5546875" bestFit="1" customWidth="1"/>
    <col min="5" max="5" width="12" bestFit="1" customWidth="1"/>
    <col min="16" max="16" width="12.5546875" bestFit="1" customWidth="1"/>
    <col min="17" max="17" width="12.109375" bestFit="1" customWidth="1"/>
    <col min="20" max="22" width="17.88671875" bestFit="1" customWidth="1"/>
  </cols>
  <sheetData>
    <row r="3" spans="1:22" x14ac:dyDescent="0.3">
      <c r="A3" s="6" t="s">
        <v>10944</v>
      </c>
      <c r="B3" t="s">
        <v>10949</v>
      </c>
      <c r="D3" s="6" t="s">
        <v>10944</v>
      </c>
      <c r="E3" t="s">
        <v>10946</v>
      </c>
      <c r="P3" t="s">
        <v>10944</v>
      </c>
      <c r="Q3" t="s">
        <v>10947</v>
      </c>
    </row>
    <row r="4" spans="1:22" x14ac:dyDescent="0.3">
      <c r="A4" s="7" t="s">
        <v>104</v>
      </c>
      <c r="B4">
        <v>0.23847122302158152</v>
      </c>
      <c r="D4" s="7" t="s">
        <v>10950</v>
      </c>
      <c r="E4">
        <v>94073.877600000022</v>
      </c>
      <c r="P4">
        <v>0</v>
      </c>
      <c r="Q4">
        <v>320987.60319999978</v>
      </c>
      <c r="T4" t="s">
        <v>10957</v>
      </c>
    </row>
    <row r="5" spans="1:22" x14ac:dyDescent="0.3">
      <c r="A5" s="7" t="s">
        <v>147</v>
      </c>
      <c r="B5">
        <v>0.14629498941425451</v>
      </c>
      <c r="D5" s="7" t="s">
        <v>10951</v>
      </c>
      <c r="E5">
        <v>69251.512799999968</v>
      </c>
      <c r="P5">
        <v>0.1</v>
      </c>
      <c r="Q5">
        <v>9029.1769999999979</v>
      </c>
      <c r="T5">
        <v>274298728</v>
      </c>
      <c r="V5" t="str">
        <f>TEXT(GETPIVOTDATA("postal_code",$T$4),"##,#,0")</f>
        <v>27,42,98,728</v>
      </c>
    </row>
    <row r="6" spans="1:22" x14ac:dyDescent="0.3">
      <c r="A6" s="7" t="s">
        <v>29</v>
      </c>
      <c r="B6">
        <v>0.14564705882353041</v>
      </c>
      <c r="D6" s="7" t="s">
        <v>10952</v>
      </c>
      <c r="E6">
        <v>203128.71340000012</v>
      </c>
      <c r="P6">
        <v>0.15</v>
      </c>
      <c r="Q6">
        <v>1418.9915000000001</v>
      </c>
    </row>
    <row r="7" spans="1:22" x14ac:dyDescent="0.3">
      <c r="A7" s="7" t="s">
        <v>43</v>
      </c>
      <c r="B7">
        <v>0.10651090342679083</v>
      </c>
      <c r="D7" s="7" t="s">
        <v>10953</v>
      </c>
      <c r="E7">
        <v>134584.94859999997</v>
      </c>
      <c r="P7">
        <v>0.2</v>
      </c>
      <c r="Q7">
        <v>90337.306000000041</v>
      </c>
    </row>
    <row r="8" spans="1:22" x14ac:dyDescent="0.3">
      <c r="A8" s="7" t="s">
        <v>10945</v>
      </c>
      <c r="B8">
        <v>0.15393860353130717</v>
      </c>
      <c r="D8" s="7" t="s">
        <v>10954</v>
      </c>
      <c r="E8">
        <v>164458.70300000021</v>
      </c>
      <c r="P8">
        <v>0.3</v>
      </c>
      <c r="Q8">
        <v>-10369.277399999997</v>
      </c>
    </row>
    <row r="9" spans="1:22" x14ac:dyDescent="0.3">
      <c r="D9" s="7" t="s">
        <v>10955</v>
      </c>
      <c r="E9">
        <v>302707.98769999994</v>
      </c>
      <c r="P9">
        <v>0.32</v>
      </c>
      <c r="Q9">
        <v>-2391.1377000000007</v>
      </c>
    </row>
    <row r="10" spans="1:22" x14ac:dyDescent="0.3">
      <c r="D10" s="7" t="s">
        <v>10956</v>
      </c>
      <c r="E10">
        <v>206612.97070000027</v>
      </c>
      <c r="P10">
        <v>0.4</v>
      </c>
      <c r="Q10">
        <v>-23057.050400000011</v>
      </c>
    </row>
    <row r="11" spans="1:22" x14ac:dyDescent="0.3">
      <c r="D11" s="7" t="s">
        <v>10945</v>
      </c>
      <c r="E11">
        <v>1174818.7138000005</v>
      </c>
      <c r="P11">
        <v>0.45</v>
      </c>
      <c r="Q11">
        <v>-2493.1111000000001</v>
      </c>
    </row>
    <row r="12" spans="1:22" x14ac:dyDescent="0.3">
      <c r="P12">
        <v>0.5</v>
      </c>
      <c r="Q12">
        <v>-20506.428099999997</v>
      </c>
    </row>
    <row r="13" spans="1:22" x14ac:dyDescent="0.3">
      <c r="P13">
        <v>0.6</v>
      </c>
      <c r="Q13">
        <v>-5944.655200000002</v>
      </c>
    </row>
    <row r="14" spans="1:22" x14ac:dyDescent="0.3">
      <c r="P14">
        <v>0.7</v>
      </c>
      <c r="Q14">
        <v>-40075.356899999955</v>
      </c>
    </row>
    <row r="15" spans="1:22" x14ac:dyDescent="0.3">
      <c r="P15">
        <v>0.8</v>
      </c>
      <c r="Q15">
        <v>-30539.039199999985</v>
      </c>
    </row>
    <row r="16" spans="1:22" x14ac:dyDescent="0.3">
      <c r="P16" t="s">
        <v>10945</v>
      </c>
      <c r="Q16">
        <v>286397.02169999987</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9A86F-11E0-403B-AFC9-99D48E38F205}">
  <dimension ref="A1"/>
  <sheetViews>
    <sheetView topLeftCell="E1" zoomScaleNormal="100" workbookViewId="0">
      <selection activeCell="X18" sqref="X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4AB38-C43D-4C69-B4D8-35BB029D5066}">
  <dimension ref="B3:P57"/>
  <sheetViews>
    <sheetView topLeftCell="A36" workbookViewId="0">
      <selection activeCell="H54" sqref="H54"/>
    </sheetView>
  </sheetViews>
  <sheetFormatPr defaultRowHeight="14.4" x14ac:dyDescent="0.3"/>
  <cols>
    <col min="4" max="16" width="10.44140625" bestFit="1" customWidth="1"/>
  </cols>
  <sheetData>
    <row r="3" spans="2:13" ht="27.6" x14ac:dyDescent="0.3">
      <c r="B3" s="2" t="s">
        <v>10958</v>
      </c>
      <c r="C3" s="2" t="s">
        <v>10959</v>
      </c>
      <c r="D3" s="2" t="s">
        <v>10960</v>
      </c>
      <c r="E3" s="2" t="s">
        <v>10961</v>
      </c>
      <c r="J3" s="2" t="s">
        <v>10958</v>
      </c>
      <c r="K3" s="2" t="s">
        <v>10959</v>
      </c>
      <c r="L3" s="2" t="s">
        <v>10960</v>
      </c>
      <c r="M3" s="2" t="s">
        <v>10961</v>
      </c>
    </row>
    <row r="4" spans="2:13" x14ac:dyDescent="0.3">
      <c r="B4" s="2" t="s">
        <v>10962</v>
      </c>
      <c r="C4" s="2">
        <v>1190</v>
      </c>
      <c r="D4" s="9">
        <v>919738</v>
      </c>
      <c r="E4" s="9">
        <v>206941</v>
      </c>
      <c r="J4" t="s">
        <v>10968</v>
      </c>
      <c r="K4">
        <f>VLOOKUP(J4,B4:E16,4,FALSE)</f>
        <v>168190</v>
      </c>
    </row>
    <row r="5" spans="2:13" x14ac:dyDescent="0.3">
      <c r="B5" s="2" t="s">
        <v>10963</v>
      </c>
      <c r="C5" s="2">
        <v>1334</v>
      </c>
      <c r="D5" s="9">
        <v>868450</v>
      </c>
      <c r="E5" s="9">
        <v>195401</v>
      </c>
    </row>
    <row r="6" spans="2:13" x14ac:dyDescent="0.3">
      <c r="B6" s="2" t="s">
        <v>10964</v>
      </c>
      <c r="C6" s="2">
        <v>1631</v>
      </c>
      <c r="D6" s="9">
        <v>970292</v>
      </c>
      <c r="E6" s="9">
        <v>218316</v>
      </c>
      <c r="J6" t="s">
        <v>10968</v>
      </c>
      <c r="K6">
        <f>VLOOKUP(J6,B4:E16,3,FALSE)</f>
        <v>747511</v>
      </c>
    </row>
    <row r="7" spans="2:13" x14ac:dyDescent="0.3">
      <c r="B7" s="2" t="s">
        <v>10965</v>
      </c>
      <c r="C7" s="2">
        <v>1163</v>
      </c>
      <c r="D7" s="9">
        <v>974125</v>
      </c>
      <c r="E7" s="9">
        <v>219178</v>
      </c>
    </row>
    <row r="8" spans="2:13" ht="27.6" x14ac:dyDescent="0.3">
      <c r="B8" s="2" t="s">
        <v>10966</v>
      </c>
      <c r="C8" s="2">
        <v>1454</v>
      </c>
      <c r="D8" s="9">
        <v>995086</v>
      </c>
      <c r="E8" s="9">
        <v>223894</v>
      </c>
    </row>
    <row r="9" spans="2:13" x14ac:dyDescent="0.3">
      <c r="B9" s="2" t="s">
        <v>10967</v>
      </c>
      <c r="C9" s="2">
        <v>1263</v>
      </c>
      <c r="D9" s="9">
        <v>996563</v>
      </c>
      <c r="E9" s="9">
        <v>224227</v>
      </c>
    </row>
    <row r="10" spans="2:13" x14ac:dyDescent="0.3">
      <c r="B10" s="2" t="s">
        <v>10968</v>
      </c>
      <c r="C10" s="2">
        <v>1767</v>
      </c>
      <c r="D10" s="9">
        <v>747511</v>
      </c>
      <c r="E10" s="9">
        <v>168190</v>
      </c>
    </row>
    <row r="11" spans="2:13" ht="27.6" x14ac:dyDescent="0.3">
      <c r="B11" s="2" t="s">
        <v>10969</v>
      </c>
      <c r="C11" s="2">
        <v>1666</v>
      </c>
      <c r="D11" s="9">
        <v>735280</v>
      </c>
      <c r="E11" s="9">
        <v>165438</v>
      </c>
    </row>
    <row r="12" spans="2:13" ht="27.6" x14ac:dyDescent="0.3">
      <c r="B12" s="2" t="s">
        <v>10970</v>
      </c>
      <c r="C12" s="2">
        <v>1255</v>
      </c>
      <c r="D12" s="9">
        <v>764439</v>
      </c>
      <c r="E12" s="9">
        <v>171999</v>
      </c>
    </row>
    <row r="13" spans="2:13" x14ac:dyDescent="0.3">
      <c r="B13" s="2" t="s">
        <v>10971</v>
      </c>
      <c r="C13" s="2">
        <v>1352</v>
      </c>
      <c r="D13" s="9">
        <v>917987</v>
      </c>
      <c r="E13" s="9">
        <v>206547</v>
      </c>
    </row>
    <row r="14" spans="2:13" x14ac:dyDescent="0.3">
      <c r="B14" s="2" t="s">
        <v>10972</v>
      </c>
      <c r="C14" s="2">
        <v>1512</v>
      </c>
      <c r="D14" s="9">
        <v>778095</v>
      </c>
      <c r="E14" s="9">
        <v>175071</v>
      </c>
    </row>
    <row r="15" spans="2:13" ht="27.6" x14ac:dyDescent="0.3">
      <c r="B15" s="2" t="s">
        <v>10973</v>
      </c>
      <c r="C15" s="2">
        <v>1120</v>
      </c>
      <c r="D15" s="9">
        <v>963652</v>
      </c>
      <c r="E15" s="9">
        <v>216822</v>
      </c>
    </row>
    <row r="16" spans="2:13" x14ac:dyDescent="0.3">
      <c r="B16" s="2" t="s">
        <v>10974</v>
      </c>
      <c r="C16" s="2">
        <v>1927</v>
      </c>
      <c r="D16" s="9">
        <v>709624</v>
      </c>
      <c r="E16" s="9">
        <v>159665</v>
      </c>
    </row>
    <row r="24" spans="3:16" ht="27.6" x14ac:dyDescent="0.3">
      <c r="C24" s="2" t="s">
        <v>10959</v>
      </c>
      <c r="D24" s="2">
        <v>1190</v>
      </c>
      <c r="E24" s="2">
        <v>1334</v>
      </c>
      <c r="F24" s="2">
        <v>1631</v>
      </c>
      <c r="G24" s="2">
        <v>1163</v>
      </c>
      <c r="H24" s="2">
        <v>1454</v>
      </c>
      <c r="I24" s="2">
        <v>1263</v>
      </c>
      <c r="J24" s="2">
        <v>1767</v>
      </c>
      <c r="K24" s="2">
        <v>1666</v>
      </c>
      <c r="L24" s="2">
        <v>1255</v>
      </c>
      <c r="M24" s="2">
        <v>1352</v>
      </c>
      <c r="N24" s="2">
        <v>1512</v>
      </c>
      <c r="O24" s="2">
        <v>1120</v>
      </c>
      <c r="P24" s="2">
        <v>1927</v>
      </c>
    </row>
    <row r="25" spans="3:16" x14ac:dyDescent="0.3">
      <c r="C25" s="2" t="s">
        <v>10960</v>
      </c>
      <c r="D25" s="9">
        <v>919738</v>
      </c>
      <c r="E25" s="9">
        <v>868450</v>
      </c>
      <c r="F25" s="9">
        <v>970292</v>
      </c>
      <c r="G25" s="9">
        <v>974125</v>
      </c>
      <c r="H25" s="9">
        <v>995086</v>
      </c>
      <c r="I25" s="9">
        <v>996563</v>
      </c>
      <c r="J25" s="9">
        <v>747511</v>
      </c>
      <c r="K25" s="9">
        <v>735280</v>
      </c>
      <c r="L25" s="9">
        <v>764439</v>
      </c>
      <c r="M25" s="9">
        <v>917987</v>
      </c>
      <c r="N25" s="9">
        <v>778095</v>
      </c>
      <c r="O25" s="9">
        <v>963652</v>
      </c>
      <c r="P25" s="9">
        <v>709624</v>
      </c>
    </row>
    <row r="26" spans="3:16" x14ac:dyDescent="0.3">
      <c r="C26" s="2" t="s">
        <v>10961</v>
      </c>
      <c r="D26" s="9">
        <v>206941</v>
      </c>
      <c r="E26" s="9">
        <v>195401</v>
      </c>
      <c r="F26" s="9">
        <v>218316</v>
      </c>
      <c r="G26" s="9">
        <v>219178</v>
      </c>
      <c r="H26" s="9">
        <v>223894</v>
      </c>
      <c r="I26" s="9">
        <v>224227</v>
      </c>
      <c r="J26" s="9">
        <v>168190</v>
      </c>
      <c r="K26" s="9">
        <v>165438</v>
      </c>
      <c r="L26" s="9">
        <v>171999</v>
      </c>
      <c r="M26" s="9">
        <v>206547</v>
      </c>
      <c r="N26" s="9">
        <v>175071</v>
      </c>
      <c r="O26" s="9">
        <v>216822</v>
      </c>
      <c r="P26" s="9">
        <v>159665</v>
      </c>
    </row>
    <row r="27" spans="3:16" ht="27.6" x14ac:dyDescent="0.3">
      <c r="C27" s="2" t="s">
        <v>10958</v>
      </c>
      <c r="D27" s="2" t="s">
        <v>10962</v>
      </c>
      <c r="E27" s="2" t="s">
        <v>10963</v>
      </c>
      <c r="F27" s="2" t="s">
        <v>10964</v>
      </c>
      <c r="G27" s="2" t="s">
        <v>10965</v>
      </c>
      <c r="H27" s="2" t="s">
        <v>10966</v>
      </c>
      <c r="I27" s="2" t="s">
        <v>10967</v>
      </c>
      <c r="J27" s="2" t="s">
        <v>10968</v>
      </c>
      <c r="K27" s="2" t="s">
        <v>10969</v>
      </c>
      <c r="L27" s="2" t="s">
        <v>10970</v>
      </c>
      <c r="M27" s="2" t="s">
        <v>10971</v>
      </c>
      <c r="N27" s="2" t="s">
        <v>10972</v>
      </c>
      <c r="O27" s="2" t="s">
        <v>10973</v>
      </c>
      <c r="P27" s="2" t="s">
        <v>10974</v>
      </c>
    </row>
    <row r="32" spans="3:16" x14ac:dyDescent="0.3">
      <c r="E32" s="9">
        <v>747511</v>
      </c>
      <c r="F32" t="e">
        <f>HLOOKUP(E32,D24:P27,2,FALSE)</f>
        <v>#N/A</v>
      </c>
    </row>
    <row r="40" spans="3:6" ht="27.6" x14ac:dyDescent="0.3">
      <c r="C40" s="2" t="s">
        <v>10959</v>
      </c>
      <c r="D40" s="2" t="s">
        <v>10960</v>
      </c>
      <c r="E40" s="2" t="s">
        <v>10961</v>
      </c>
      <c r="F40" s="2" t="s">
        <v>10958</v>
      </c>
    </row>
    <row r="41" spans="3:6" x14ac:dyDescent="0.3">
      <c r="C41" s="2">
        <v>1190</v>
      </c>
      <c r="D41" s="9">
        <v>919738</v>
      </c>
      <c r="E41" s="9">
        <v>206941</v>
      </c>
      <c r="F41" s="2" t="s">
        <v>10962</v>
      </c>
    </row>
    <row r="42" spans="3:6" x14ac:dyDescent="0.3">
      <c r="C42" s="2">
        <v>1334</v>
      </c>
      <c r="D42" s="9">
        <v>868450</v>
      </c>
      <c r="E42" s="9">
        <v>195401</v>
      </c>
      <c r="F42" s="2" t="s">
        <v>10963</v>
      </c>
    </row>
    <row r="43" spans="3:6" x14ac:dyDescent="0.3">
      <c r="C43" s="2">
        <v>1631</v>
      </c>
      <c r="D43" s="9">
        <v>970292</v>
      </c>
      <c r="E43" s="9">
        <v>218316</v>
      </c>
      <c r="F43" s="2" t="s">
        <v>10964</v>
      </c>
    </row>
    <row r="44" spans="3:6" x14ac:dyDescent="0.3">
      <c r="C44" s="2">
        <v>1163</v>
      </c>
      <c r="D44" s="9">
        <v>974125</v>
      </c>
      <c r="E44" s="9">
        <v>219178</v>
      </c>
      <c r="F44" s="2" t="s">
        <v>10965</v>
      </c>
    </row>
    <row r="45" spans="3:6" x14ac:dyDescent="0.3">
      <c r="C45" s="2">
        <v>1454</v>
      </c>
      <c r="D45" s="9">
        <v>995086</v>
      </c>
      <c r="E45" s="9">
        <v>223894</v>
      </c>
      <c r="F45" s="2" t="s">
        <v>10966</v>
      </c>
    </row>
    <row r="46" spans="3:6" x14ac:dyDescent="0.3">
      <c r="C46" s="2">
        <v>1263</v>
      </c>
      <c r="D46" s="9">
        <v>996563</v>
      </c>
      <c r="E46" s="9">
        <v>224227</v>
      </c>
      <c r="F46" s="2" t="s">
        <v>10967</v>
      </c>
    </row>
    <row r="47" spans="3:6" x14ac:dyDescent="0.3">
      <c r="C47" s="2">
        <v>1767</v>
      </c>
      <c r="D47" s="9">
        <v>747511</v>
      </c>
      <c r="E47" s="9">
        <v>168190</v>
      </c>
      <c r="F47" s="2" t="s">
        <v>10968</v>
      </c>
    </row>
    <row r="48" spans="3:6" x14ac:dyDescent="0.3">
      <c r="C48" s="2">
        <v>1666</v>
      </c>
      <c r="D48" s="9">
        <v>735280</v>
      </c>
      <c r="E48" s="9">
        <v>165438</v>
      </c>
      <c r="F48" s="2" t="s">
        <v>10969</v>
      </c>
    </row>
    <row r="49" spans="3:6" x14ac:dyDescent="0.3">
      <c r="C49" s="2">
        <v>1255</v>
      </c>
      <c r="D49" s="9">
        <v>764439</v>
      </c>
      <c r="E49" s="9">
        <v>171999</v>
      </c>
      <c r="F49" s="2" t="s">
        <v>10970</v>
      </c>
    </row>
    <row r="50" spans="3:6" x14ac:dyDescent="0.3">
      <c r="C50" s="2">
        <v>1352</v>
      </c>
      <c r="D50" s="9">
        <v>917987</v>
      </c>
      <c r="E50" s="9">
        <v>206547</v>
      </c>
      <c r="F50" s="2" t="s">
        <v>10971</v>
      </c>
    </row>
    <row r="51" spans="3:6" x14ac:dyDescent="0.3">
      <c r="C51" s="2">
        <v>1512</v>
      </c>
      <c r="D51" s="9">
        <v>778095</v>
      </c>
      <c r="E51" s="9">
        <v>175071</v>
      </c>
      <c r="F51" s="2" t="s">
        <v>10972</v>
      </c>
    </row>
    <row r="52" spans="3:6" x14ac:dyDescent="0.3">
      <c r="C52" s="2">
        <v>1120</v>
      </c>
      <c r="D52" s="9">
        <v>963652</v>
      </c>
      <c r="E52" s="9">
        <v>216822</v>
      </c>
      <c r="F52" s="2" t="s">
        <v>10973</v>
      </c>
    </row>
    <row r="53" spans="3:6" x14ac:dyDescent="0.3">
      <c r="C53" s="2">
        <v>1927</v>
      </c>
      <c r="D53" s="9">
        <v>709624</v>
      </c>
      <c r="E53" s="9">
        <v>159665</v>
      </c>
      <c r="F53" s="2" t="s">
        <v>10974</v>
      </c>
    </row>
    <row r="57" spans="3:6" x14ac:dyDescent="0.3">
      <c r="F57" t="s">
        <v>10968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zoomScale="115" zoomScaleNormal="115" workbookViewId="0">
      <selection activeCell="E14" sqref="A2:U9995"/>
    </sheetView>
  </sheetViews>
  <sheetFormatPr defaultRowHeight="14.4" x14ac:dyDescent="0.3"/>
  <cols>
    <col min="2" max="2" width="10" customWidth="1"/>
    <col min="3" max="3" width="12.21875" customWidth="1"/>
    <col min="4" max="4" width="11" customWidth="1"/>
    <col min="5" max="5" width="14" customWidth="1"/>
    <col min="6" max="6" width="13.21875" customWidth="1"/>
    <col min="7" max="7" width="16.33203125" customWidth="1"/>
    <col min="8" max="8" width="9.88671875" customWidth="1"/>
    <col min="9" max="9" width="9.21875" customWidth="1"/>
    <col min="12" max="12" width="12.88671875" customWidth="1"/>
    <col min="14" max="14" width="11.88671875" customWidth="1"/>
    <col min="15" max="15" width="9.88671875" customWidth="1"/>
    <col min="16" max="16" width="13.88671875" customWidth="1"/>
    <col min="17" max="17" width="15.109375" customWidth="1"/>
    <col min="19" max="19" width="9.77734375" customWidth="1"/>
    <col min="20" max="20" width="9.8867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44507</v>
      </c>
      <c r="D2" s="1">
        <v>44510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44507</v>
      </c>
      <c r="D3" s="1">
        <v>44510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44358</v>
      </c>
      <c r="D4" s="1">
        <v>44362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44114</v>
      </c>
      <c r="D5" s="1">
        <v>44121</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44114</v>
      </c>
      <c r="D6" s="1">
        <v>44121</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43624</v>
      </c>
      <c r="D7" s="1">
        <v>43629</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43624</v>
      </c>
      <c r="D8" s="1">
        <v>43629</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43624</v>
      </c>
      <c r="D9" s="1">
        <v>43629</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43624</v>
      </c>
      <c r="D10" s="1">
        <v>43629</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43624</v>
      </c>
      <c r="D11" s="1">
        <v>43629</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43624</v>
      </c>
      <c r="D12" s="1">
        <v>43629</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43624</v>
      </c>
      <c r="D13" s="1">
        <v>43629</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44665</v>
      </c>
      <c r="D14" s="1">
        <v>44670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44534</v>
      </c>
      <c r="D15" s="1">
        <v>44539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44156</v>
      </c>
      <c r="D16" s="1">
        <v>44160</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44156</v>
      </c>
      <c r="D17" s="1">
        <v>44160</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43779</v>
      </c>
      <c r="D18" s="1">
        <v>43786</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43597</v>
      </c>
      <c r="D19" s="1">
        <v>43599</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43703</v>
      </c>
      <c r="D20" s="1">
        <v>43708</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43703</v>
      </c>
      <c r="D21" s="1">
        <v>43708</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43703</v>
      </c>
      <c r="D22" s="1">
        <v>43708</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44538</v>
      </c>
      <c r="D23" s="1">
        <v>44542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44538</v>
      </c>
      <c r="D24" s="1">
        <v>44542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44757</v>
      </c>
      <c r="D25" s="1">
        <v>44759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44098</v>
      </c>
      <c r="D26" s="1">
        <v>44103</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44211</v>
      </c>
      <c r="D27" s="1">
        <v>44215</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44211</v>
      </c>
      <c r="D28" s="1">
        <v>44215</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44090</v>
      </c>
      <c r="D29" s="1">
        <v>44094</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44090</v>
      </c>
      <c r="D30" s="1">
        <v>44094</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44090</v>
      </c>
      <c r="D31" s="1">
        <v>44094</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44090</v>
      </c>
      <c r="D32" s="1">
        <v>44094</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44090</v>
      </c>
      <c r="D33" s="1">
        <v>44094</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44090</v>
      </c>
      <c r="D34" s="1">
        <v>44094</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44090</v>
      </c>
      <c r="D35" s="1">
        <v>44094</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44852</v>
      </c>
      <c r="D36" s="1">
        <v>44856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44537</v>
      </c>
      <c r="D37" s="1">
        <v>44539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44537</v>
      </c>
      <c r="D38" s="1">
        <v>44539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44191</v>
      </c>
      <c r="D39" s="1">
        <v>44195</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44191</v>
      </c>
      <c r="D40" s="1">
        <v>44195</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44191</v>
      </c>
      <c r="D41" s="1">
        <v>44195</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44191</v>
      </c>
      <c r="D42" s="1">
        <v>44195</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44813</v>
      </c>
      <c r="D43" s="1">
        <v>44818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44393</v>
      </c>
      <c r="D44" s="1">
        <v>44398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44822</v>
      </c>
      <c r="D45" s="1">
        <v>44826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44265</v>
      </c>
      <c r="D46" s="1">
        <v>44267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44265</v>
      </c>
      <c r="D47" s="1">
        <v>44267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43757</v>
      </c>
      <c r="D48" s="1">
        <v>43762</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44366</v>
      </c>
      <c r="D49" s="1">
        <v>44371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44366</v>
      </c>
      <c r="D50" s="1">
        <v>44371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43938</v>
      </c>
      <c r="D51" s="1">
        <v>43942</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43938</v>
      </c>
      <c r="D52" s="1">
        <v>43942</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43938</v>
      </c>
      <c r="D53" s="1">
        <v>43942</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43938</v>
      </c>
      <c r="D54" s="1">
        <v>43942</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44540</v>
      </c>
      <c r="D55" s="1">
        <v>44546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44540</v>
      </c>
      <c r="D56" s="1">
        <v>44546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44363</v>
      </c>
      <c r="D57" s="1">
        <v>44364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44363</v>
      </c>
      <c r="D58" s="1">
        <v>44364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44363</v>
      </c>
      <c r="D59" s="1">
        <v>44364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44363</v>
      </c>
      <c r="D60" s="1">
        <v>44364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44363</v>
      </c>
      <c r="D61" s="1">
        <v>44364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44363</v>
      </c>
      <c r="D62" s="1">
        <v>44364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44363</v>
      </c>
      <c r="D63" s="1">
        <v>44364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44158</v>
      </c>
      <c r="D64" s="1">
        <v>44164</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44158</v>
      </c>
      <c r="D65" s="1">
        <v>44164</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44158</v>
      </c>
      <c r="D66" s="1">
        <v>44164</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44158</v>
      </c>
      <c r="D67" s="1">
        <v>44164</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43950</v>
      </c>
      <c r="D68" s="1">
        <v>43955</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43803</v>
      </c>
      <c r="D69" s="1">
        <v>43808</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43803</v>
      </c>
      <c r="D70" s="1">
        <v>43808</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44350</v>
      </c>
      <c r="D71" s="1">
        <v>44352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44456</v>
      </c>
      <c r="D72" s="1">
        <v>44461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44817</v>
      </c>
      <c r="D73" s="1">
        <v>44820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43946</v>
      </c>
      <c r="D74" s="1">
        <v>43952</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43946</v>
      </c>
      <c r="D75" s="1">
        <v>43952</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43946</v>
      </c>
      <c r="D76" s="1">
        <v>43952</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44903</v>
      </c>
      <c r="D77" s="1">
        <v>44905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44903</v>
      </c>
      <c r="D78" s="1">
        <v>44905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44903</v>
      </c>
      <c r="D79" s="1">
        <v>44905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43794</v>
      </c>
      <c r="D80" s="1">
        <v>43799</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44358</v>
      </c>
      <c r="D81" s="1">
        <v>44361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44358</v>
      </c>
      <c r="D82" s="1">
        <v>44361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43749</v>
      </c>
      <c r="D83" s="1">
        <v>43753</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43749</v>
      </c>
      <c r="D84" s="1">
        <v>43753</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44076</v>
      </c>
      <c r="D85" s="1">
        <v>44081</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44877</v>
      </c>
      <c r="D86" s="1">
        <v>44880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44708</v>
      </c>
      <c r="D87" s="1">
        <v>44710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44859</v>
      </c>
      <c r="D88" s="1">
        <v>44866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44859</v>
      </c>
      <c r="D89" s="1">
        <v>44866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44290</v>
      </c>
      <c r="D90" s="1">
        <v>44295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44455</v>
      </c>
      <c r="D91" s="1">
        <v>44460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44455</v>
      </c>
      <c r="D92" s="1">
        <v>44460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44455</v>
      </c>
      <c r="D93" s="1">
        <v>44460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43860</v>
      </c>
      <c r="D94" s="1">
        <v>43865</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43860</v>
      </c>
      <c r="D95" s="1">
        <v>43865</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43860</v>
      </c>
      <c r="D96" s="1">
        <v>43865</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44870</v>
      </c>
      <c r="D97" s="1">
        <v>44876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44873</v>
      </c>
      <c r="D98" s="1">
        <v>44875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44728</v>
      </c>
      <c r="D99" s="1">
        <v>44731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44444</v>
      </c>
      <c r="D100" s="1">
        <v>44449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44436</v>
      </c>
      <c r="D101" s="1">
        <v>44440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44436</v>
      </c>
      <c r="D102" s="1">
        <v>44440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44436</v>
      </c>
      <c r="D103" s="1">
        <v>44440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44530</v>
      </c>
      <c r="D104" s="1">
        <v>44533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44147</v>
      </c>
      <c r="D105" s="1">
        <v>44151</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44147</v>
      </c>
      <c r="D106" s="1">
        <v>44151</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44147</v>
      </c>
      <c r="D107" s="1">
        <v>44151</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44887</v>
      </c>
      <c r="D108" s="1">
        <v>44892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44887</v>
      </c>
      <c r="D109" s="1">
        <v>44892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44887</v>
      </c>
      <c r="D110" s="1">
        <v>44892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44118</v>
      </c>
      <c r="D111" s="1">
        <v>44123</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44919</v>
      </c>
      <c r="D112" s="1">
        <v>44924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44502</v>
      </c>
      <c r="D113" s="1">
        <v>44509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44502</v>
      </c>
      <c r="D114" s="1">
        <v>44509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43701</v>
      </c>
      <c r="D115" s="1">
        <v>43703</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43701</v>
      </c>
      <c r="D116" s="1">
        <v>43703</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43701</v>
      </c>
      <c r="D117" s="1">
        <v>43703</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43701</v>
      </c>
      <c r="D118" s="1">
        <v>43703</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43891</v>
      </c>
      <c r="D119" s="1">
        <v>43895</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43925</v>
      </c>
      <c r="D120" s="1">
        <v>43930</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44358</v>
      </c>
      <c r="D121" s="1">
        <v>44361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44358</v>
      </c>
      <c r="D122" s="1">
        <v>44361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44358</v>
      </c>
      <c r="D123" s="1">
        <v>44361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44358</v>
      </c>
      <c r="D124" s="1">
        <v>44361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44358</v>
      </c>
      <c r="D125" s="1">
        <v>44361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43824</v>
      </c>
      <c r="D126" s="1">
        <v>43826</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43727</v>
      </c>
      <c r="D127" s="1">
        <v>43732</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44869</v>
      </c>
      <c r="D128" s="1">
        <v>44876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44869</v>
      </c>
      <c r="D129" s="1">
        <v>44876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44505</v>
      </c>
      <c r="D130" s="1">
        <v>44509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44505</v>
      </c>
      <c r="D131" s="1">
        <v>44509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44593</v>
      </c>
      <c r="D132" s="1">
        <v>44596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44593</v>
      </c>
      <c r="D133" s="1">
        <v>44596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44593</v>
      </c>
      <c r="D134" s="1">
        <v>44596</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44481</v>
      </c>
      <c r="D135" s="1">
        <v>44487</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44481</v>
      </c>
      <c r="D136" s="1">
        <v>44487</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44481</v>
      </c>
      <c r="D137" s="1">
        <v>44487</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44481</v>
      </c>
      <c r="D138" s="1">
        <v>44487</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44481</v>
      </c>
      <c r="D139" s="1">
        <v>44487</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44481</v>
      </c>
      <c r="D140" s="1">
        <v>44487</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44481</v>
      </c>
      <c r="D141" s="1">
        <v>44487</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44443</v>
      </c>
      <c r="D142" s="1">
        <v>44445</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44821</v>
      </c>
      <c r="D143" s="1">
        <v>44826</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44821</v>
      </c>
      <c r="D144" s="1">
        <v>44826</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44821</v>
      </c>
      <c r="D145" s="1">
        <v>44826</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44916</v>
      </c>
      <c r="D146" s="1">
        <v>44921</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44080</v>
      </c>
      <c r="D147" s="1">
        <v>44085</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43759</v>
      </c>
      <c r="D148" s="1">
        <v>43765</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44534</v>
      </c>
      <c r="D149" s="1">
        <v>44538</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44534</v>
      </c>
      <c r="D150" s="1">
        <v>44538</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44534</v>
      </c>
      <c r="D151" s="1">
        <v>44538</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44534</v>
      </c>
      <c r="D152" s="1">
        <v>44538</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44267</v>
      </c>
      <c r="D153" s="1">
        <v>44270</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44267</v>
      </c>
      <c r="D154" s="1">
        <v>44270</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43981</v>
      </c>
      <c r="D155" s="1">
        <v>43983</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43981</v>
      </c>
      <c r="D156" s="1">
        <v>43983</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43981</v>
      </c>
      <c r="D157" s="1">
        <v>43983</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43978</v>
      </c>
      <c r="D158" s="1">
        <v>43984</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43524</v>
      </c>
      <c r="D159" s="1">
        <v>43529</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44519</v>
      </c>
      <c r="D160" s="1">
        <v>44523</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44519</v>
      </c>
      <c r="D161" s="1">
        <v>44523</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44326</v>
      </c>
      <c r="D162" s="1">
        <v>44327</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44192</v>
      </c>
      <c r="D163" s="1">
        <v>44195</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44515</v>
      </c>
      <c r="D164" s="1">
        <v>44519</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44506</v>
      </c>
      <c r="D165" s="1">
        <v>44510</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43715</v>
      </c>
      <c r="D166" s="1">
        <v>43719</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43715</v>
      </c>
      <c r="D167" s="1">
        <v>43719</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43715</v>
      </c>
      <c r="D168" s="1">
        <v>43719</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43715</v>
      </c>
      <c r="D169" s="1">
        <v>43719</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43715</v>
      </c>
      <c r="D170" s="1">
        <v>43719</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43715</v>
      </c>
      <c r="D171" s="1">
        <v>43719</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43715</v>
      </c>
      <c r="D172" s="1">
        <v>43719</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43681</v>
      </c>
      <c r="D173" s="1">
        <v>43685</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43681</v>
      </c>
      <c r="D174" s="1">
        <v>43685</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43681</v>
      </c>
      <c r="D175" s="1">
        <v>43685</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43721</v>
      </c>
      <c r="D176" s="1">
        <v>43726</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43721</v>
      </c>
      <c r="D177" s="1">
        <v>43726</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44671</v>
      </c>
      <c r="D178" s="1">
        <v>44675</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44155</v>
      </c>
      <c r="D179" s="1">
        <v>44157</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44155</v>
      </c>
      <c r="D180" s="1">
        <v>44157</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44179</v>
      </c>
      <c r="D181" s="1">
        <v>44183</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43803</v>
      </c>
      <c r="D182" s="1">
        <v>43807</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43803</v>
      </c>
      <c r="D183" s="1">
        <v>43807</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43787</v>
      </c>
      <c r="D184" s="1">
        <v>43792</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43787</v>
      </c>
      <c r="D185" s="1">
        <v>43792</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43787</v>
      </c>
      <c r="D186" s="1">
        <v>43792</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44527</v>
      </c>
      <c r="D187" s="1">
        <v>44531</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43702</v>
      </c>
      <c r="D188" s="1">
        <v>43706</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44392</v>
      </c>
      <c r="D189" s="1">
        <v>44398</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44392</v>
      </c>
      <c r="D190" s="1">
        <v>44398</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44115</v>
      </c>
      <c r="D191" s="1">
        <v>44117</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44115</v>
      </c>
      <c r="D192" s="1">
        <v>44117</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44115</v>
      </c>
      <c r="D193" s="1">
        <v>44117</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44115</v>
      </c>
      <c r="D194" s="1">
        <v>44117</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44115</v>
      </c>
      <c r="D195" s="1">
        <v>44117</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44134</v>
      </c>
      <c r="D196" s="1">
        <v>44140</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43544</v>
      </c>
      <c r="D197" s="1">
        <v>43548</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43544</v>
      </c>
      <c r="D198" s="1">
        <v>43548</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44870</v>
      </c>
      <c r="D199" s="1">
        <v>44877</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44747</v>
      </c>
      <c r="D200" s="1">
        <v>44754</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44747</v>
      </c>
      <c r="D201" s="1">
        <v>44754</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44735</v>
      </c>
      <c r="D202" s="1">
        <v>44740</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43679</v>
      </c>
      <c r="D203" s="1">
        <v>43681</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43679</v>
      </c>
      <c r="D204" s="1">
        <v>43681</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44911</v>
      </c>
      <c r="D205" s="1">
        <v>44915</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44714</v>
      </c>
      <c r="D206" s="1">
        <v>44718</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44903</v>
      </c>
      <c r="D207" s="1">
        <v>44908</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44895</v>
      </c>
      <c r="D208" s="1">
        <v>44901</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44895</v>
      </c>
      <c r="D209" s="1">
        <v>44901</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44895</v>
      </c>
      <c r="D210" s="1">
        <v>44901</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44895</v>
      </c>
      <c r="D211" s="1">
        <v>44901</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44895</v>
      </c>
      <c r="D212" s="1">
        <v>44901</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43869</v>
      </c>
      <c r="D213" s="1">
        <v>43873</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43831</v>
      </c>
      <c r="D214" s="1">
        <v>43838</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43831</v>
      </c>
      <c r="D215" s="1">
        <v>43838</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43831</v>
      </c>
      <c r="D216" s="1">
        <v>43838</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43831</v>
      </c>
      <c r="D217" s="1">
        <v>43838</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43831</v>
      </c>
      <c r="D218" s="1">
        <v>43838</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44496</v>
      </c>
      <c r="D219" s="1">
        <v>44500</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44496</v>
      </c>
      <c r="D220" s="1">
        <v>44500</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44188</v>
      </c>
      <c r="D221" s="1">
        <v>44191</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44188</v>
      </c>
      <c r="D222" s="1">
        <v>44191</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44188</v>
      </c>
      <c r="D223" s="1">
        <v>44191</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44188</v>
      </c>
      <c r="D224" s="1">
        <v>44191</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44188</v>
      </c>
      <c r="D225" s="1">
        <v>44191</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44188</v>
      </c>
      <c r="D226" s="1">
        <v>44191</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44051</v>
      </c>
      <c r="D227" s="1">
        <v>44058</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44051</v>
      </c>
      <c r="D228" s="1">
        <v>44058</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44051</v>
      </c>
      <c r="D229" s="1">
        <v>44058</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43888</v>
      </c>
      <c r="D230" s="1">
        <v>43893</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43888</v>
      </c>
      <c r="D231" s="1">
        <v>43893</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43720</v>
      </c>
      <c r="D232" s="1">
        <v>43724</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44657</v>
      </c>
      <c r="D233" s="1">
        <v>44662</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44657</v>
      </c>
      <c r="D234" s="1">
        <v>44662</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44657</v>
      </c>
      <c r="D235" s="1">
        <v>44662</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44657</v>
      </c>
      <c r="D236" s="1">
        <v>44662</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44657</v>
      </c>
      <c r="D237" s="1">
        <v>44662</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44876</v>
      </c>
      <c r="D238" s="1">
        <v>44880</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44350</v>
      </c>
      <c r="D239" s="1">
        <v>44355</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44350</v>
      </c>
      <c r="D240" s="1">
        <v>44355</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44350</v>
      </c>
      <c r="D241" s="1">
        <v>44355</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44350</v>
      </c>
      <c r="D242" s="1">
        <v>44355</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44350</v>
      </c>
      <c r="D243" s="1">
        <v>44355</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44350</v>
      </c>
      <c r="D244" s="1">
        <v>44355</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44350</v>
      </c>
      <c r="D245" s="1">
        <v>44355</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43616</v>
      </c>
      <c r="D246" s="1">
        <v>43621</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43616</v>
      </c>
      <c r="D247" s="1">
        <v>43621</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43616</v>
      </c>
      <c r="D248" s="1">
        <v>43621</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43616</v>
      </c>
      <c r="D249" s="1">
        <v>43621</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43616</v>
      </c>
      <c r="D250" s="1">
        <v>43621</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44539</v>
      </c>
      <c r="D251" s="1">
        <v>44544</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44449</v>
      </c>
      <c r="D252" s="1">
        <v>44455</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44449</v>
      </c>
      <c r="D253" s="1">
        <v>44455</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44539</v>
      </c>
      <c r="D254" s="1">
        <v>44542</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44539</v>
      </c>
      <c r="D255" s="1">
        <v>44542</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44162</v>
      </c>
      <c r="D256" s="1">
        <v>44168</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44162</v>
      </c>
      <c r="D257" s="1">
        <v>44168</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44162</v>
      </c>
      <c r="D258" s="1">
        <v>44168</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44162</v>
      </c>
      <c r="D259" s="1">
        <v>44168</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44895</v>
      </c>
      <c r="D260" s="1">
        <v>44897</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44895</v>
      </c>
      <c r="D261" s="1">
        <v>44897</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44895</v>
      </c>
      <c r="D262" s="1">
        <v>44897</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44719</v>
      </c>
      <c r="D263" s="1">
        <v>44723</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43726</v>
      </c>
      <c r="D264" s="1">
        <v>43728</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43726</v>
      </c>
      <c r="D265" s="1">
        <v>43728</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44352</v>
      </c>
      <c r="D266" s="1">
        <v>44359</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44144</v>
      </c>
      <c r="D267" s="1">
        <v>44149</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44727</v>
      </c>
      <c r="D268" s="1">
        <v>44731</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44217</v>
      </c>
      <c r="D269" s="1">
        <v>44223</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44903</v>
      </c>
      <c r="D270" s="1">
        <v>44907</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44903</v>
      </c>
      <c r="D271" s="1">
        <v>44907</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44922</v>
      </c>
      <c r="D272" s="1">
        <v>44927</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44041</v>
      </c>
      <c r="D273" s="1">
        <v>44042</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44041</v>
      </c>
      <c r="D274" s="1">
        <v>44042</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44041</v>
      </c>
      <c r="D275" s="1">
        <v>44042</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44819</v>
      </c>
      <c r="D276" s="1">
        <v>44820</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44819</v>
      </c>
      <c r="D277" s="1">
        <v>44820</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44846</v>
      </c>
      <c r="D278" s="1">
        <v>44850</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44846</v>
      </c>
      <c r="D279" s="1">
        <v>44850</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44846</v>
      </c>
      <c r="D280" s="1">
        <v>44850</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44846</v>
      </c>
      <c r="D281" s="1">
        <v>44850</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44099</v>
      </c>
      <c r="D282" s="1">
        <v>44101</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44099</v>
      </c>
      <c r="D283" s="1">
        <v>44101</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44136</v>
      </c>
      <c r="D284" s="1">
        <v>44140</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44099</v>
      </c>
      <c r="D285" s="1">
        <v>44105</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44099</v>
      </c>
      <c r="D286" s="1">
        <v>44105</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44099</v>
      </c>
      <c r="D287" s="1">
        <v>44105</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44547</v>
      </c>
      <c r="D288" s="1">
        <v>44549</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44547</v>
      </c>
      <c r="D289" s="1">
        <v>44549</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44547</v>
      </c>
      <c r="D290" s="1">
        <v>44549</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44519</v>
      </c>
      <c r="D291" s="1">
        <v>44523</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44519</v>
      </c>
      <c r="D292" s="1">
        <v>44523</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44519</v>
      </c>
      <c r="D293" s="1">
        <v>44523</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44519</v>
      </c>
      <c r="D294" s="1">
        <v>44523</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43824</v>
      </c>
      <c r="D295" s="1">
        <v>43826</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43824</v>
      </c>
      <c r="D296" s="1">
        <v>43826</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43824</v>
      </c>
      <c r="D297" s="1">
        <v>43826</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43824</v>
      </c>
      <c r="D298" s="1">
        <v>43826</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43824</v>
      </c>
      <c r="D299" s="1">
        <v>43826</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44496</v>
      </c>
      <c r="D300" s="1">
        <v>44502</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44496</v>
      </c>
      <c r="D301" s="1">
        <v>44502</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44496</v>
      </c>
      <c r="D302" s="1">
        <v>44502</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44496</v>
      </c>
      <c r="D303" s="1">
        <v>44502</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44496</v>
      </c>
      <c r="D304" s="1">
        <v>44502</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44883</v>
      </c>
      <c r="D305" s="1">
        <v>44887</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43954</v>
      </c>
      <c r="D306" s="1">
        <v>43959</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43828</v>
      </c>
      <c r="D307" s="1">
        <v>43833</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43616</v>
      </c>
      <c r="D308" s="1">
        <v>43621</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43616</v>
      </c>
      <c r="D309" s="1">
        <v>43621</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44665</v>
      </c>
      <c r="D310" s="1">
        <v>44667</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44450</v>
      </c>
      <c r="D311" s="1">
        <v>44452</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44450</v>
      </c>
      <c r="D312" s="1">
        <v>44452</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44450</v>
      </c>
      <c r="D313" s="1">
        <v>44452</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44450</v>
      </c>
      <c r="D314" s="1">
        <v>44452</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43734</v>
      </c>
      <c r="D315" s="1">
        <v>43740</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43685</v>
      </c>
      <c r="D316" s="1">
        <v>43692</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43685</v>
      </c>
      <c r="D317" s="1">
        <v>43692</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43826</v>
      </c>
      <c r="D318" s="1">
        <v>43828</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43772</v>
      </c>
      <c r="D319" s="1">
        <v>43777</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43772</v>
      </c>
      <c r="D320" s="1">
        <v>43777</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43772</v>
      </c>
      <c r="D321" s="1">
        <v>43777</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43772</v>
      </c>
      <c r="D322" s="1">
        <v>43777</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43772</v>
      </c>
      <c r="D323" s="1">
        <v>43777</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43726</v>
      </c>
      <c r="D324" s="1">
        <v>43731</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44308</v>
      </c>
      <c r="D325" s="1">
        <v>44312</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44308</v>
      </c>
      <c r="D326" s="1">
        <v>44312</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44867</v>
      </c>
      <c r="D327" s="1">
        <v>44869</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44437</v>
      </c>
      <c r="D328" s="1">
        <v>44439</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44437</v>
      </c>
      <c r="D329" s="1">
        <v>44439</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44437</v>
      </c>
      <c r="D330" s="1">
        <v>44439</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44437</v>
      </c>
      <c r="D331" s="1">
        <v>44439</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44437</v>
      </c>
      <c r="D332" s="1">
        <v>44439</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44310</v>
      </c>
      <c r="D333" s="1">
        <v>44314</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44310</v>
      </c>
      <c r="D334" s="1">
        <v>44314</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44310</v>
      </c>
      <c r="D335" s="1">
        <v>44314</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44074</v>
      </c>
      <c r="D336" s="1">
        <v>44077</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44074</v>
      </c>
      <c r="D337" s="1">
        <v>44077</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44074</v>
      </c>
      <c r="D338" s="1">
        <v>44077</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43657</v>
      </c>
      <c r="D339" s="1">
        <v>43662</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43657</v>
      </c>
      <c r="D340" s="1">
        <v>43662</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44003</v>
      </c>
      <c r="D341" s="1">
        <v>44007</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43567</v>
      </c>
      <c r="D342" s="1">
        <v>43571</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43567</v>
      </c>
      <c r="D343" s="1">
        <v>43571</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43567</v>
      </c>
      <c r="D344" s="1">
        <v>43571</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43567</v>
      </c>
      <c r="D345" s="1">
        <v>43571</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44184</v>
      </c>
      <c r="D346" s="1">
        <v>44188</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44726</v>
      </c>
      <c r="D347" s="1">
        <v>44730</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44749</v>
      </c>
      <c r="D348" s="1">
        <v>44753</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44749</v>
      </c>
      <c r="D349" s="1">
        <v>44753</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44749</v>
      </c>
      <c r="D350" s="1">
        <v>44753</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44439</v>
      </c>
      <c r="D351" s="1">
        <v>44441</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44439</v>
      </c>
      <c r="D352" s="1">
        <v>44441</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44439</v>
      </c>
      <c r="D353" s="1">
        <v>44441</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44439</v>
      </c>
      <c r="D354" s="1">
        <v>44441</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44439</v>
      </c>
      <c r="D355" s="1">
        <v>44441</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44293</v>
      </c>
      <c r="D356" s="1">
        <v>44298</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44293</v>
      </c>
      <c r="D357" s="1">
        <v>44298</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44293</v>
      </c>
      <c r="D358" s="1">
        <v>44298</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44293</v>
      </c>
      <c r="D359" s="1">
        <v>44298</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44308</v>
      </c>
      <c r="D360" s="1">
        <v>44313</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44627</v>
      </c>
      <c r="D361" s="1">
        <v>44630</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44627</v>
      </c>
      <c r="D362" s="1">
        <v>44630</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44828</v>
      </c>
      <c r="D363" s="1">
        <v>44834</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44828</v>
      </c>
      <c r="D364" s="1">
        <v>44834</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44828</v>
      </c>
      <c r="D365" s="1">
        <v>44834</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44828</v>
      </c>
      <c r="D366" s="1">
        <v>44834</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43731</v>
      </c>
      <c r="D367" s="1">
        <v>43736</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44489</v>
      </c>
      <c r="D368" s="1">
        <v>44489</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44489</v>
      </c>
      <c r="D369" s="1">
        <v>44489</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44489</v>
      </c>
      <c r="D370" s="1">
        <v>44489</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44489</v>
      </c>
      <c r="D371" s="1">
        <v>44489</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44709</v>
      </c>
      <c r="D372" s="1">
        <v>44715</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44709</v>
      </c>
      <c r="D373" s="1">
        <v>44715</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43668</v>
      </c>
      <c r="D374" s="1">
        <v>43672</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43668</v>
      </c>
      <c r="D375" s="1">
        <v>43672</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43668</v>
      </c>
      <c r="D376" s="1">
        <v>43672</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43668</v>
      </c>
      <c r="D377" s="1">
        <v>43672</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44466</v>
      </c>
      <c r="D378" s="1">
        <v>44469</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44799</v>
      </c>
      <c r="D379" s="1">
        <v>44804</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43948</v>
      </c>
      <c r="D380" s="1">
        <v>43955</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43948</v>
      </c>
      <c r="D381" s="1">
        <v>43955</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43948</v>
      </c>
      <c r="D382" s="1">
        <v>43955</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44496</v>
      </c>
      <c r="D383" s="1">
        <v>44497</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44496</v>
      </c>
      <c r="D384" s="1">
        <v>44497</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44007</v>
      </c>
      <c r="D385" s="1">
        <v>44010</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44161</v>
      </c>
      <c r="D386" s="1">
        <v>44166</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44161</v>
      </c>
      <c r="D387" s="1">
        <v>44166</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44167</v>
      </c>
      <c r="D388" s="1">
        <v>44171</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44167</v>
      </c>
      <c r="D389" s="1">
        <v>44171</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43792</v>
      </c>
      <c r="D390" s="1">
        <v>43794</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44905</v>
      </c>
      <c r="D391" s="1">
        <v>44909</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44905</v>
      </c>
      <c r="D392" s="1">
        <v>44909</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43728</v>
      </c>
      <c r="D393" s="1">
        <v>43730</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43728</v>
      </c>
      <c r="D394" s="1">
        <v>43730</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43622</v>
      </c>
      <c r="D395" s="1">
        <v>43625</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44741</v>
      </c>
      <c r="D396" s="1">
        <v>44746</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44850</v>
      </c>
      <c r="D397" s="1">
        <v>44852</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44850</v>
      </c>
      <c r="D398" s="1">
        <v>44852</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44134</v>
      </c>
      <c r="D399" s="1">
        <v>44138</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44446</v>
      </c>
      <c r="D400" s="1">
        <v>44448</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44446</v>
      </c>
      <c r="D401" s="1">
        <v>44448</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44446</v>
      </c>
      <c r="D402" s="1">
        <v>44448</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44446</v>
      </c>
      <c r="D403" s="1">
        <v>44448</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43822</v>
      </c>
      <c r="D404" s="1">
        <v>43824</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43570</v>
      </c>
      <c r="D405" s="1">
        <v>43574</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44918</v>
      </c>
      <c r="D406" s="1">
        <v>44923</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44902</v>
      </c>
      <c r="D407" s="1">
        <v>44906</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44902</v>
      </c>
      <c r="D408" s="1">
        <v>44906</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44902</v>
      </c>
      <c r="D409" s="1">
        <v>44906</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44902</v>
      </c>
      <c r="D410" s="1">
        <v>44906</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44902</v>
      </c>
      <c r="D411" s="1">
        <v>44906</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44902</v>
      </c>
      <c r="D412" s="1">
        <v>44906</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44902</v>
      </c>
      <c r="D413" s="1">
        <v>44906</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44902</v>
      </c>
      <c r="D414" s="1">
        <v>44906</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44902</v>
      </c>
      <c r="D415" s="1">
        <v>44906</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44867</v>
      </c>
      <c r="D416" s="1">
        <v>44871</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44867</v>
      </c>
      <c r="D417" s="1">
        <v>44871</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44735</v>
      </c>
      <c r="D418" s="1">
        <v>44739</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44299</v>
      </c>
      <c r="D419" s="1">
        <v>44303</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44870</v>
      </c>
      <c r="D420" s="1">
        <v>44874</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44623</v>
      </c>
      <c r="D421" s="1">
        <v>44628</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44623</v>
      </c>
      <c r="D422" s="1">
        <v>44628</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43637</v>
      </c>
      <c r="D423" s="1">
        <v>43640</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44852</v>
      </c>
      <c r="D424" s="1">
        <v>44856</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44852</v>
      </c>
      <c r="D425" s="1">
        <v>44856</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44793</v>
      </c>
      <c r="D426" s="1">
        <v>44795</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44887</v>
      </c>
      <c r="D427" s="1">
        <v>44890</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44887</v>
      </c>
      <c r="D428" s="1">
        <v>44890</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43719</v>
      </c>
      <c r="D429" s="1">
        <v>43720</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44834</v>
      </c>
      <c r="D430" s="1">
        <v>44841</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44300</v>
      </c>
      <c r="D431" s="1">
        <v>44306</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44300</v>
      </c>
      <c r="D432" s="1">
        <v>44306</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44300</v>
      </c>
      <c r="D433" s="1">
        <v>44306</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44300</v>
      </c>
      <c r="D434" s="1">
        <v>44306</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44352</v>
      </c>
      <c r="D435" s="1">
        <v>44353</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43817</v>
      </c>
      <c r="D436" s="1">
        <v>43823</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43817</v>
      </c>
      <c r="D437" s="1">
        <v>43823</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44358</v>
      </c>
      <c r="D438" s="1">
        <v>44360</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44358</v>
      </c>
      <c r="D439" s="1">
        <v>44360</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44818</v>
      </c>
      <c r="D440" s="1">
        <v>44822</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44580</v>
      </c>
      <c r="D441" s="1">
        <v>44583</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44443</v>
      </c>
      <c r="D442" s="1">
        <v>44445</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44443</v>
      </c>
      <c r="D443" s="1">
        <v>44445</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44443</v>
      </c>
      <c r="D444" s="1">
        <v>44445</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44443</v>
      </c>
      <c r="D445" s="1">
        <v>44445</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44443</v>
      </c>
      <c r="D446" s="1">
        <v>44445</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44443</v>
      </c>
      <c r="D447" s="1">
        <v>44445</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44639</v>
      </c>
      <c r="D448" s="1">
        <v>44644</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44286</v>
      </c>
      <c r="D449" s="1">
        <v>44288</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44286</v>
      </c>
      <c r="D450" s="1">
        <v>44288</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44286</v>
      </c>
      <c r="D451" s="1">
        <v>44288</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44286</v>
      </c>
      <c r="D452" s="1">
        <v>44288</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44286</v>
      </c>
      <c r="D453" s="1">
        <v>44288</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44286</v>
      </c>
      <c r="D454" s="1">
        <v>44288</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44853</v>
      </c>
      <c r="D455" s="1">
        <v>44857</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44853</v>
      </c>
      <c r="D456" s="1">
        <v>44857</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44542</v>
      </c>
      <c r="D457" s="1">
        <v>44546</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43507</v>
      </c>
      <c r="D458" s="1">
        <v>43513</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44464</v>
      </c>
      <c r="D459" s="1">
        <v>44469</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44464</v>
      </c>
      <c r="D460" s="1">
        <v>44469</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44179</v>
      </c>
      <c r="D461" s="1">
        <v>44186</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44179</v>
      </c>
      <c r="D462" s="1">
        <v>44186</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44179</v>
      </c>
      <c r="D463" s="1">
        <v>44186</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44307</v>
      </c>
      <c r="D464" s="1">
        <v>44314</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44307</v>
      </c>
      <c r="D465" s="1">
        <v>44314</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44307</v>
      </c>
      <c r="D466" s="1">
        <v>44314</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44307</v>
      </c>
      <c r="D467" s="1">
        <v>44314</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44307</v>
      </c>
      <c r="D468" s="1">
        <v>44314</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43846</v>
      </c>
      <c r="D469" s="1">
        <v>43853</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44650</v>
      </c>
      <c r="D470" s="1">
        <v>44654</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44545</v>
      </c>
      <c r="D471" s="1">
        <v>44549</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44184</v>
      </c>
      <c r="D472" s="1">
        <v>44188</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43777</v>
      </c>
      <c r="D473" s="1">
        <v>43779</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43777</v>
      </c>
      <c r="D474" s="1">
        <v>43779</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43777</v>
      </c>
      <c r="D475" s="1">
        <v>43779</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43777</v>
      </c>
      <c r="D476" s="1">
        <v>43779</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43777</v>
      </c>
      <c r="D477" s="1">
        <v>43779</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43777</v>
      </c>
      <c r="D478" s="1">
        <v>43779</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44388</v>
      </c>
      <c r="D479" s="1">
        <v>44395</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44495</v>
      </c>
      <c r="D480" s="1">
        <v>44501</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44372</v>
      </c>
      <c r="D481" s="1">
        <v>44378</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44372</v>
      </c>
      <c r="D482" s="1">
        <v>44378</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43743</v>
      </c>
      <c r="D483" s="1">
        <v>43747</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43667</v>
      </c>
      <c r="D484" s="1">
        <v>43672</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43667</v>
      </c>
      <c r="D485" s="1">
        <v>43672</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44721</v>
      </c>
      <c r="D486" s="1">
        <v>44724</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44721</v>
      </c>
      <c r="D487" s="1">
        <v>44724</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44721</v>
      </c>
      <c r="D488" s="1">
        <v>44724</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43766</v>
      </c>
      <c r="D489" s="1">
        <v>43768</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43624</v>
      </c>
      <c r="D490" s="1">
        <v>43628</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43624</v>
      </c>
      <c r="D491" s="1">
        <v>43628</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43624</v>
      </c>
      <c r="D492" s="1">
        <v>43628</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43721</v>
      </c>
      <c r="D493" s="1">
        <v>43726</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43721</v>
      </c>
      <c r="D494" s="1">
        <v>43726</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44324</v>
      </c>
      <c r="D495" s="1">
        <v>44329</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44272</v>
      </c>
      <c r="D496" s="1">
        <v>44275</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44191</v>
      </c>
      <c r="D497" s="1">
        <v>44195</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44401</v>
      </c>
      <c r="D498" s="1">
        <v>44407</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44401</v>
      </c>
      <c r="D499" s="1">
        <v>44407</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44401</v>
      </c>
      <c r="D500" s="1">
        <v>44407</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44401</v>
      </c>
      <c r="D501" s="1">
        <v>44407</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44345</v>
      </c>
      <c r="D502" s="1">
        <v>44350</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44345</v>
      </c>
      <c r="D503" s="1">
        <v>44350</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44345</v>
      </c>
      <c r="D504" s="1">
        <v>44350</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44345</v>
      </c>
      <c r="D505" s="1">
        <v>44350</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44345</v>
      </c>
      <c r="D506" s="1">
        <v>44350</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44876</v>
      </c>
      <c r="D507" s="1">
        <v>44879</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43905</v>
      </c>
      <c r="D508" s="1">
        <v>43911</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43905</v>
      </c>
      <c r="D509" s="1">
        <v>43911</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43905</v>
      </c>
      <c r="D510" s="1">
        <v>43911</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43905</v>
      </c>
      <c r="D511" s="1">
        <v>43911</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44890</v>
      </c>
      <c r="D512" s="1">
        <v>44891</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44890</v>
      </c>
      <c r="D513" s="1">
        <v>44891</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44488</v>
      </c>
      <c r="D514" s="1">
        <v>44491</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44915</v>
      </c>
      <c r="D515" s="1">
        <v>44919</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44915</v>
      </c>
      <c r="D516" s="1">
        <v>44919</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44582</v>
      </c>
      <c r="D517" s="1">
        <v>44587</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44582</v>
      </c>
      <c r="D518" s="1">
        <v>44587</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44582</v>
      </c>
      <c r="D519" s="1">
        <v>44587</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44582</v>
      </c>
      <c r="D520" s="1">
        <v>44587</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43911</v>
      </c>
      <c r="D521" s="1">
        <v>43915</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43911</v>
      </c>
      <c r="D522" s="1">
        <v>43915</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43911</v>
      </c>
      <c r="D523" s="1">
        <v>43915</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44583</v>
      </c>
      <c r="D524" s="1">
        <v>44585</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44336</v>
      </c>
      <c r="D525" s="1">
        <v>44338</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44336</v>
      </c>
      <c r="D526" s="1">
        <v>44338</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44190</v>
      </c>
      <c r="D527" s="1">
        <v>44197</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44854</v>
      </c>
      <c r="D528" s="1">
        <v>44859</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44854</v>
      </c>
      <c r="D529" s="1">
        <v>44859</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44076</v>
      </c>
      <c r="D530" s="1">
        <v>44080</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44076</v>
      </c>
      <c r="D531" s="1">
        <v>44080</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44076</v>
      </c>
      <c r="D532" s="1">
        <v>44080</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44141</v>
      </c>
      <c r="D533" s="1">
        <v>44143</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44810</v>
      </c>
      <c r="D534" s="1">
        <v>44814</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44344</v>
      </c>
      <c r="D535" s="1">
        <v>44347</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44344</v>
      </c>
      <c r="D536" s="1">
        <v>44347</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44386</v>
      </c>
      <c r="D537" s="1">
        <v>44392</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44806</v>
      </c>
      <c r="D538" s="1">
        <v>44811</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44167</v>
      </c>
      <c r="D539" s="1">
        <v>44172</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44171</v>
      </c>
      <c r="D540" s="1">
        <v>44175</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44171</v>
      </c>
      <c r="D541" s="1">
        <v>44175</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43496</v>
      </c>
      <c r="D542" s="1">
        <v>43498</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44390</v>
      </c>
      <c r="D543" s="1">
        <v>44393</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44182</v>
      </c>
      <c r="D544" s="1">
        <v>44187</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43595</v>
      </c>
      <c r="D545" s="1">
        <v>43600</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43595</v>
      </c>
      <c r="D546" s="1">
        <v>43600</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43595</v>
      </c>
      <c r="D547" s="1">
        <v>43600</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44883</v>
      </c>
      <c r="D548" s="1">
        <v>44886</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44883</v>
      </c>
      <c r="D549" s="1">
        <v>44886</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44149</v>
      </c>
      <c r="D550" s="1">
        <v>44151</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44149</v>
      </c>
      <c r="D551" s="1">
        <v>44151</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44149</v>
      </c>
      <c r="D552" s="1">
        <v>44151</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44300</v>
      </c>
      <c r="D553" s="1">
        <v>44302</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44814</v>
      </c>
      <c r="D554" s="1">
        <v>44815</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44888</v>
      </c>
      <c r="D555" s="1">
        <v>44892</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44740</v>
      </c>
      <c r="D556" s="1">
        <v>44744</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43526</v>
      </c>
      <c r="D557" s="1">
        <v>43530</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44356</v>
      </c>
      <c r="D558" s="1">
        <v>44361</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44356</v>
      </c>
      <c r="D559" s="1">
        <v>44361</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44356</v>
      </c>
      <c r="D560" s="1">
        <v>44361</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44884</v>
      </c>
      <c r="D561" s="1">
        <v>44886</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44884</v>
      </c>
      <c r="D562" s="1">
        <v>44886</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43721</v>
      </c>
      <c r="D563" s="1">
        <v>43725</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43721</v>
      </c>
      <c r="D564" s="1">
        <v>43725</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44171</v>
      </c>
      <c r="D565" s="1">
        <v>44173</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44171</v>
      </c>
      <c r="D566" s="1">
        <v>44173</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44901</v>
      </c>
      <c r="D567" s="1">
        <v>44904</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44834</v>
      </c>
      <c r="D568" s="1">
        <v>44841</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44834</v>
      </c>
      <c r="D569" s="1">
        <v>44841</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44834</v>
      </c>
      <c r="D570" s="1">
        <v>44841</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44834</v>
      </c>
      <c r="D571" s="1">
        <v>44841</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44922</v>
      </c>
      <c r="D572" s="1">
        <v>44929</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44922</v>
      </c>
      <c r="D573" s="1">
        <v>44929</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44922</v>
      </c>
      <c r="D574" s="1">
        <v>44929</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44922</v>
      </c>
      <c r="D575" s="1">
        <v>44929</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44502</v>
      </c>
      <c r="D576" s="1">
        <v>44506</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44091</v>
      </c>
      <c r="D577" s="1">
        <v>44095</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44091</v>
      </c>
      <c r="D578" s="1">
        <v>44095</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44091</v>
      </c>
      <c r="D579" s="1">
        <v>44095</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44761</v>
      </c>
      <c r="D580" s="1">
        <v>44767</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44761</v>
      </c>
      <c r="D581" s="1">
        <v>44767</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44083</v>
      </c>
      <c r="D582" s="1">
        <v>44087</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44895</v>
      </c>
      <c r="D583" s="1">
        <v>44899</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44895</v>
      </c>
      <c r="D584" s="1">
        <v>44899</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44895</v>
      </c>
      <c r="D585" s="1">
        <v>44899</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44895</v>
      </c>
      <c r="D586" s="1">
        <v>44899</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44895</v>
      </c>
      <c r="D587" s="1">
        <v>44899</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44014</v>
      </c>
      <c r="D588" s="1">
        <v>44020</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44014</v>
      </c>
      <c r="D589" s="1">
        <v>44020</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44274</v>
      </c>
      <c r="D590" s="1">
        <v>44278</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44274</v>
      </c>
      <c r="D591" s="1">
        <v>44278</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44274</v>
      </c>
      <c r="D592" s="1">
        <v>44278</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44274</v>
      </c>
      <c r="D593" s="1">
        <v>44278</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43473</v>
      </c>
      <c r="D594" s="1">
        <v>43477</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43473</v>
      </c>
      <c r="D595" s="1">
        <v>43477</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43684</v>
      </c>
      <c r="D596" s="1">
        <v>43691</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43684</v>
      </c>
      <c r="D597" s="1">
        <v>43691</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43684</v>
      </c>
      <c r="D598" s="1">
        <v>43691</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43684</v>
      </c>
      <c r="D599" s="1">
        <v>43691</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44390</v>
      </c>
      <c r="D600" s="1">
        <v>44392</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44392</v>
      </c>
      <c r="D601" s="1">
        <v>44397</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44392</v>
      </c>
      <c r="D602" s="1">
        <v>44397</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44392</v>
      </c>
      <c r="D603" s="1">
        <v>44397</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43538</v>
      </c>
      <c r="D604" s="1">
        <v>43542</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43538</v>
      </c>
      <c r="D605" s="1">
        <v>43542</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43538</v>
      </c>
      <c r="D606" s="1">
        <v>43542</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43538</v>
      </c>
      <c r="D607" s="1">
        <v>43542</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43538</v>
      </c>
      <c r="D608" s="1">
        <v>43542</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43607</v>
      </c>
      <c r="D609" s="1">
        <v>43611</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43607</v>
      </c>
      <c r="D610" s="1">
        <v>43611</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43607</v>
      </c>
      <c r="D611" s="1">
        <v>43611</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44313</v>
      </c>
      <c r="D612" s="1">
        <v>44316</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44313</v>
      </c>
      <c r="D613" s="1">
        <v>44316</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44449</v>
      </c>
      <c r="D614" s="1">
        <v>44451</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44449</v>
      </c>
      <c r="D615" s="1">
        <v>44451</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44878</v>
      </c>
      <c r="D616" s="1">
        <v>44881</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44878</v>
      </c>
      <c r="D617" s="1">
        <v>44881</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44790</v>
      </c>
      <c r="D618" s="1">
        <v>44795</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44790</v>
      </c>
      <c r="D619" s="1">
        <v>44795</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44790</v>
      </c>
      <c r="D620" s="1">
        <v>44795</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44790</v>
      </c>
      <c r="D621" s="1">
        <v>44795</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44790</v>
      </c>
      <c r="D622" s="1">
        <v>44795</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43824</v>
      </c>
      <c r="D623" s="1">
        <v>43829</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44163</v>
      </c>
      <c r="D624" s="1">
        <v>44167</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44163</v>
      </c>
      <c r="D625" s="1">
        <v>44167</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44163</v>
      </c>
      <c r="D626" s="1">
        <v>44167</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44163</v>
      </c>
      <c r="D627" s="1">
        <v>44167</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44818</v>
      </c>
      <c r="D628" s="1">
        <v>44822</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44699</v>
      </c>
      <c r="D629" s="1">
        <v>44703</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44911</v>
      </c>
      <c r="D630" s="1">
        <v>44915</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44911</v>
      </c>
      <c r="D631" s="1">
        <v>44915</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44540</v>
      </c>
      <c r="D632" s="1">
        <v>44542</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44540</v>
      </c>
      <c r="D633" s="1">
        <v>44542</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44540</v>
      </c>
      <c r="D634" s="1">
        <v>44542</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44827</v>
      </c>
      <c r="D635" s="1">
        <v>44829</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44827</v>
      </c>
      <c r="D636" s="1">
        <v>44829</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44107</v>
      </c>
      <c r="D637" s="1">
        <v>44112</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44422</v>
      </c>
      <c r="D638" s="1">
        <v>44428</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44422</v>
      </c>
      <c r="D639" s="1">
        <v>44428</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44335</v>
      </c>
      <c r="D640" s="1">
        <v>44340</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44335</v>
      </c>
      <c r="D641" s="1">
        <v>44340</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44547</v>
      </c>
      <c r="D642" s="1">
        <v>44551</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44771</v>
      </c>
      <c r="D643" s="1">
        <v>44775</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44771</v>
      </c>
      <c r="D644" s="1">
        <v>44775</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44721</v>
      </c>
      <c r="D645" s="1">
        <v>44726</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44762</v>
      </c>
      <c r="D646" s="1">
        <v>44766</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44924</v>
      </c>
      <c r="D647" s="1">
        <v>44930</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44286</v>
      </c>
      <c r="D648" s="1">
        <v>44293</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44286</v>
      </c>
      <c r="D649" s="1">
        <v>44293</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44540</v>
      </c>
      <c r="D650" s="1">
        <v>44545</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44540</v>
      </c>
      <c r="D651" s="1">
        <v>44545</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44540</v>
      </c>
      <c r="D652" s="1">
        <v>44545</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44491</v>
      </c>
      <c r="D653" s="1">
        <v>44497</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44730</v>
      </c>
      <c r="D654" s="1">
        <v>44734</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44730</v>
      </c>
      <c r="D655" s="1">
        <v>44734</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44429</v>
      </c>
      <c r="D656" s="1">
        <v>44435</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44429</v>
      </c>
      <c r="D657" s="1">
        <v>44435</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44429</v>
      </c>
      <c r="D658" s="1">
        <v>44435</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44457</v>
      </c>
      <c r="D659" s="1">
        <v>44457</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44457</v>
      </c>
      <c r="D660" s="1">
        <v>44457</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44066</v>
      </c>
      <c r="D661" s="1">
        <v>44070</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44066</v>
      </c>
      <c r="D662" s="1">
        <v>44070</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44066</v>
      </c>
      <c r="D663" s="1">
        <v>44070</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44066</v>
      </c>
      <c r="D664" s="1">
        <v>44070</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44280</v>
      </c>
      <c r="D665" s="1">
        <v>44284</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44503</v>
      </c>
      <c r="D666" s="1">
        <v>44503</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44719</v>
      </c>
      <c r="D667" s="1">
        <v>44721</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44719</v>
      </c>
      <c r="D668" s="1">
        <v>44721</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44719</v>
      </c>
      <c r="D669" s="1">
        <v>44721</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43822</v>
      </c>
      <c r="D670" s="1">
        <v>43824</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44720</v>
      </c>
      <c r="D671" s="1">
        <v>44724</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44720</v>
      </c>
      <c r="D672" s="1">
        <v>44724</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44720</v>
      </c>
      <c r="D673" s="1">
        <v>44724</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44726</v>
      </c>
      <c r="D674" s="1">
        <v>44733</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44899</v>
      </c>
      <c r="D675" s="1">
        <v>44902</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44899</v>
      </c>
      <c r="D676" s="1">
        <v>44902</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44899</v>
      </c>
      <c r="D677" s="1">
        <v>44902</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44637</v>
      </c>
      <c r="D678" s="1">
        <v>44642</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44637</v>
      </c>
      <c r="D679" s="1">
        <v>44642</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44637</v>
      </c>
      <c r="D680" s="1">
        <v>44642</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44637</v>
      </c>
      <c r="D681" s="1">
        <v>44642</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44518</v>
      </c>
      <c r="D682" s="1">
        <v>44523</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44518</v>
      </c>
      <c r="D683" s="1">
        <v>44523</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44518</v>
      </c>
      <c r="D684" s="1">
        <v>44523</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44868</v>
      </c>
      <c r="D685" s="1">
        <v>44868</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44868</v>
      </c>
      <c r="D686" s="1">
        <v>44868</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43650</v>
      </c>
      <c r="D687" s="1">
        <v>43653</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43650</v>
      </c>
      <c r="D688" s="1">
        <v>43653</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43650</v>
      </c>
      <c r="D689" s="1">
        <v>43653</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44919</v>
      </c>
      <c r="D690" s="1">
        <v>44923</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43636</v>
      </c>
      <c r="D691" s="1">
        <v>43638</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43636</v>
      </c>
      <c r="D692" s="1">
        <v>43638</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43636</v>
      </c>
      <c r="D693" s="1">
        <v>43638</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43917</v>
      </c>
      <c r="D694" s="1">
        <v>43922</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43917</v>
      </c>
      <c r="D695" s="1">
        <v>43922</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43964</v>
      </c>
      <c r="D696" s="1">
        <v>43967</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43964</v>
      </c>
      <c r="D697" s="1">
        <v>43967</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43964</v>
      </c>
      <c r="D698" s="1">
        <v>43967</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43964</v>
      </c>
      <c r="D699" s="1">
        <v>43967</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43964</v>
      </c>
      <c r="D700" s="1">
        <v>43967</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43964</v>
      </c>
      <c r="D701" s="1">
        <v>43967</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43964</v>
      </c>
      <c r="D702" s="1">
        <v>43967</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44805</v>
      </c>
      <c r="D703" s="1">
        <v>44811</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44503</v>
      </c>
      <c r="D704" s="1">
        <v>44507</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43929</v>
      </c>
      <c r="D705" s="1">
        <v>43934</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43719</v>
      </c>
      <c r="D706" s="1">
        <v>43724</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43719</v>
      </c>
      <c r="D707" s="1">
        <v>43724</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43719</v>
      </c>
      <c r="D708" s="1">
        <v>43724</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43800</v>
      </c>
      <c r="D709" s="1">
        <v>43802</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43800</v>
      </c>
      <c r="D710" s="1">
        <v>43802</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43800</v>
      </c>
      <c r="D711" s="1">
        <v>43802</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43559</v>
      </c>
      <c r="D712" s="1">
        <v>43561</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44806</v>
      </c>
      <c r="D713" s="1">
        <v>44810</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44699</v>
      </c>
      <c r="D714" s="1">
        <v>44704</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44699</v>
      </c>
      <c r="D715" s="1">
        <v>44704</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44699</v>
      </c>
      <c r="D716" s="1">
        <v>44704</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43646</v>
      </c>
      <c r="D717" s="1">
        <v>43651</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43475</v>
      </c>
      <c r="D718" s="1">
        <v>43478</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44827</v>
      </c>
      <c r="D719" s="1">
        <v>44832</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43617</v>
      </c>
      <c r="D720" s="1">
        <v>43622</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43617</v>
      </c>
      <c r="D721" s="1">
        <v>43622</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44239</v>
      </c>
      <c r="D722" s="1">
        <v>44244</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44544</v>
      </c>
      <c r="D723" s="1">
        <v>44548</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44544</v>
      </c>
      <c r="D724" s="1">
        <v>44548</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43744</v>
      </c>
      <c r="D725" s="1">
        <v>43750</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44383</v>
      </c>
      <c r="D726" s="1">
        <v>44388</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44819</v>
      </c>
      <c r="D727" s="1">
        <v>44823</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44819</v>
      </c>
      <c r="D728" s="1">
        <v>44823</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44532</v>
      </c>
      <c r="D729" s="1">
        <v>44535</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44532</v>
      </c>
      <c r="D730" s="1">
        <v>44535</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44532</v>
      </c>
      <c r="D731" s="1">
        <v>44535</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44532</v>
      </c>
      <c r="D732" s="1">
        <v>44535</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44532</v>
      </c>
      <c r="D733" s="1">
        <v>44535</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44581</v>
      </c>
      <c r="D734" s="1">
        <v>44585</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44581</v>
      </c>
      <c r="D735" s="1">
        <v>44585</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44581</v>
      </c>
      <c r="D736" s="1">
        <v>44585</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44581</v>
      </c>
      <c r="D737" s="1">
        <v>44585</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44581</v>
      </c>
      <c r="D738" s="1">
        <v>44585</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44581</v>
      </c>
      <c r="D739" s="1">
        <v>44585</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43715</v>
      </c>
      <c r="D740" s="1">
        <v>43719</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43468</v>
      </c>
      <c r="D741" s="1">
        <v>43472</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43468</v>
      </c>
      <c r="D742" s="1">
        <v>43472</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43468</v>
      </c>
      <c r="D743" s="1">
        <v>43472</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44434</v>
      </c>
      <c r="D744" s="1">
        <v>44439</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44434</v>
      </c>
      <c r="D745" s="1">
        <v>44439</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44434</v>
      </c>
      <c r="D746" s="1">
        <v>44439</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44434</v>
      </c>
      <c r="D747" s="1">
        <v>44439</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43611</v>
      </c>
      <c r="D748" s="1">
        <v>43611</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43611</v>
      </c>
      <c r="D749" s="1">
        <v>43611</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44274</v>
      </c>
      <c r="D750" s="1">
        <v>44276</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44835</v>
      </c>
      <c r="D751" s="1">
        <v>44839</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44835</v>
      </c>
      <c r="D752" s="1">
        <v>44839</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44835</v>
      </c>
      <c r="D753" s="1">
        <v>44839</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44835</v>
      </c>
      <c r="D754" s="1">
        <v>44839</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44292</v>
      </c>
      <c r="D755" s="1">
        <v>44294</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44171</v>
      </c>
      <c r="D756" s="1">
        <v>44176</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44456</v>
      </c>
      <c r="D757" s="1">
        <v>44460</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43827</v>
      </c>
      <c r="D758" s="1">
        <v>43831</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43827</v>
      </c>
      <c r="D759" s="1">
        <v>43831</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44764</v>
      </c>
      <c r="D760" s="1">
        <v>44769</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44821</v>
      </c>
      <c r="D761" s="1">
        <v>44825</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44073</v>
      </c>
      <c r="D762" s="1">
        <v>44078</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44867</v>
      </c>
      <c r="D763" s="1">
        <v>44871</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43868</v>
      </c>
      <c r="D764" s="1">
        <v>43873</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43477</v>
      </c>
      <c r="D765" s="1">
        <v>43479</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43477</v>
      </c>
      <c r="D766" s="1">
        <v>43479</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43477</v>
      </c>
      <c r="D767" s="1">
        <v>43479</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43477</v>
      </c>
      <c r="D768" s="1">
        <v>43479</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43477</v>
      </c>
      <c r="D769" s="1">
        <v>43479</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43598</v>
      </c>
      <c r="D770" s="1">
        <v>43604</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44334</v>
      </c>
      <c r="D771" s="1">
        <v>44339</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44590</v>
      </c>
      <c r="D772" s="1">
        <v>44596</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44590</v>
      </c>
      <c r="D773" s="1">
        <v>44596</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44590</v>
      </c>
      <c r="D774" s="1">
        <v>44596</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44590</v>
      </c>
      <c r="D775" s="1">
        <v>44596</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44590</v>
      </c>
      <c r="D776" s="1">
        <v>44596</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44590</v>
      </c>
      <c r="D777" s="1">
        <v>44596</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43644</v>
      </c>
      <c r="D778" s="1">
        <v>43651</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44063</v>
      </c>
      <c r="D779" s="1">
        <v>44065</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44063</v>
      </c>
      <c r="D780" s="1">
        <v>44065</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44063</v>
      </c>
      <c r="D781" s="1">
        <v>44065</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44063</v>
      </c>
      <c r="D782" s="1">
        <v>44065</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44106</v>
      </c>
      <c r="D783" s="1">
        <v>44109</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44106</v>
      </c>
      <c r="D784" s="1">
        <v>44109</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44106</v>
      </c>
      <c r="D785" s="1">
        <v>44109</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44106</v>
      </c>
      <c r="D786" s="1">
        <v>44109</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43973</v>
      </c>
      <c r="D787" s="1">
        <v>43978</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44636</v>
      </c>
      <c r="D788" s="1">
        <v>44640</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44176</v>
      </c>
      <c r="D789" s="1">
        <v>44180</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44007</v>
      </c>
      <c r="D790" s="1">
        <v>44011</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44007</v>
      </c>
      <c r="D791" s="1">
        <v>44011</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44007</v>
      </c>
      <c r="D792" s="1">
        <v>44011</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44007</v>
      </c>
      <c r="D793" s="1">
        <v>44011</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44335</v>
      </c>
      <c r="D794" s="1">
        <v>44335</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43727</v>
      </c>
      <c r="D795" s="1">
        <v>43733</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43727</v>
      </c>
      <c r="D796" s="1">
        <v>43733</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44824</v>
      </c>
      <c r="D797" s="1">
        <v>44829</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44188</v>
      </c>
      <c r="D798" s="1">
        <v>44190</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44188</v>
      </c>
      <c r="D799" s="1">
        <v>44190</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44188</v>
      </c>
      <c r="D800" s="1">
        <v>44190</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44161</v>
      </c>
      <c r="D801" s="1">
        <v>44167</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44611</v>
      </c>
      <c r="D802" s="1">
        <v>44614</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44611</v>
      </c>
      <c r="D803" s="1">
        <v>44614</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44425</v>
      </c>
      <c r="D804" s="1">
        <v>44430</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44266</v>
      </c>
      <c r="D805" s="1">
        <v>44271</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44672</v>
      </c>
      <c r="D806" s="1">
        <v>44674</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43769</v>
      </c>
      <c r="D807" s="1">
        <v>43775</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43769</v>
      </c>
      <c r="D808" s="1">
        <v>43775</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43863</v>
      </c>
      <c r="D809" s="1">
        <v>43865</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43863</v>
      </c>
      <c r="D810" s="1">
        <v>43865</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43750</v>
      </c>
      <c r="D811" s="1">
        <v>43752</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43750</v>
      </c>
      <c r="D812" s="1">
        <v>43752</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43750</v>
      </c>
      <c r="D813" s="1">
        <v>43752</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43750</v>
      </c>
      <c r="D814" s="1">
        <v>43752</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44694</v>
      </c>
      <c r="D815" s="1">
        <v>44694</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44694</v>
      </c>
      <c r="D816" s="1">
        <v>44694</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43909</v>
      </c>
      <c r="D817" s="1">
        <v>43912</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44453</v>
      </c>
      <c r="D818" s="1">
        <v>44457</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43643</v>
      </c>
      <c r="D819" s="1">
        <v>43647</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43643</v>
      </c>
      <c r="D820" s="1">
        <v>43647</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43643</v>
      </c>
      <c r="D821" s="1">
        <v>43647</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43643</v>
      </c>
      <c r="D822" s="1">
        <v>43647</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43643</v>
      </c>
      <c r="D823" s="1">
        <v>43647</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44731</v>
      </c>
      <c r="D824" s="1">
        <v>44738</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44731</v>
      </c>
      <c r="D825" s="1">
        <v>44738</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43593</v>
      </c>
      <c r="D826" s="1">
        <v>43599</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43593</v>
      </c>
      <c r="D827" s="1">
        <v>43599</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44793</v>
      </c>
      <c r="D828" s="1">
        <v>44800</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44793</v>
      </c>
      <c r="D829" s="1">
        <v>44800</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44793</v>
      </c>
      <c r="D830" s="1">
        <v>44800</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44727</v>
      </c>
      <c r="D831" s="1">
        <v>44732</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44727</v>
      </c>
      <c r="D832" s="1">
        <v>44732</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44727</v>
      </c>
      <c r="D833" s="1">
        <v>44732</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44727</v>
      </c>
      <c r="D834" s="1">
        <v>44732</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44399</v>
      </c>
      <c r="D835" s="1">
        <v>44403</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44399</v>
      </c>
      <c r="D836" s="1">
        <v>44403</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44399</v>
      </c>
      <c r="D837" s="1">
        <v>44403</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43715</v>
      </c>
      <c r="D838" s="1">
        <v>43720</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44868</v>
      </c>
      <c r="D839" s="1">
        <v>44875</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44261</v>
      </c>
      <c r="D840" s="1">
        <v>44266</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44154</v>
      </c>
      <c r="D841" s="1">
        <v>44159</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44154</v>
      </c>
      <c r="D842" s="1">
        <v>44159</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44154</v>
      </c>
      <c r="D843" s="1">
        <v>44159</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44506</v>
      </c>
      <c r="D844" s="1">
        <v>44508</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44506</v>
      </c>
      <c r="D845" s="1">
        <v>44508</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44506</v>
      </c>
      <c r="D846" s="1">
        <v>44508</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44506</v>
      </c>
      <c r="D847" s="1">
        <v>44508</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44116</v>
      </c>
      <c r="D848" s="1">
        <v>44120</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44116</v>
      </c>
      <c r="D849" s="1">
        <v>44120</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44561</v>
      </c>
      <c r="D850" s="1">
        <v>44566</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43502</v>
      </c>
      <c r="D851" s="1">
        <v>43507</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44366</v>
      </c>
      <c r="D852" s="1">
        <v>44371</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44366</v>
      </c>
      <c r="D853" s="1">
        <v>44371</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44343</v>
      </c>
      <c r="D854" s="1">
        <v>44350</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44245</v>
      </c>
      <c r="D855" s="1">
        <v>44250</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44245</v>
      </c>
      <c r="D856" s="1">
        <v>44250</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43679</v>
      </c>
      <c r="D857" s="1">
        <v>43684</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43679</v>
      </c>
      <c r="D858" s="1">
        <v>43684</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43679</v>
      </c>
      <c r="D859" s="1">
        <v>43684</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44660</v>
      </c>
      <c r="D860" s="1">
        <v>44665</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44660</v>
      </c>
      <c r="D861" s="1">
        <v>44665</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43624</v>
      </c>
      <c r="D862" s="1">
        <v>43631</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43624</v>
      </c>
      <c r="D863" s="1">
        <v>43631</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44200</v>
      </c>
      <c r="D864" s="1">
        <v>44202</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44200</v>
      </c>
      <c r="D865" s="1">
        <v>44202</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44200</v>
      </c>
      <c r="D866" s="1">
        <v>44202</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43474</v>
      </c>
      <c r="D867" s="1">
        <v>43479</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43474</v>
      </c>
      <c r="D868" s="1">
        <v>43479</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44467</v>
      </c>
      <c r="D869" s="1">
        <v>44470</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43560</v>
      </c>
      <c r="D870" s="1">
        <v>43564</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44441</v>
      </c>
      <c r="D871" s="1">
        <v>44443</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44441</v>
      </c>
      <c r="D872" s="1">
        <v>44443</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44122</v>
      </c>
      <c r="D873" s="1">
        <v>44123</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43808</v>
      </c>
      <c r="D874" s="1">
        <v>43813</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43808</v>
      </c>
      <c r="D875" s="1">
        <v>43813</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44797</v>
      </c>
      <c r="D876" s="1">
        <v>44801</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44212</v>
      </c>
      <c r="D877" s="1">
        <v>44216</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44212</v>
      </c>
      <c r="D878" s="1">
        <v>44216</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44212</v>
      </c>
      <c r="D879" s="1">
        <v>44216</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43724</v>
      </c>
      <c r="D880" s="1">
        <v>43728</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44894</v>
      </c>
      <c r="D881" s="1">
        <v>44896</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44894</v>
      </c>
      <c r="D882" s="1">
        <v>44896</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44112</v>
      </c>
      <c r="D883" s="1">
        <v>44116</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44917</v>
      </c>
      <c r="D884" s="1">
        <v>44917</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44490</v>
      </c>
      <c r="D885" s="1">
        <v>44492</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43583</v>
      </c>
      <c r="D886" s="1">
        <v>43588</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43945</v>
      </c>
      <c r="D887" s="1">
        <v>43948</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44737</v>
      </c>
      <c r="D888" s="1">
        <v>44743</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44847</v>
      </c>
      <c r="D889" s="1">
        <v>44852</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43807</v>
      </c>
      <c r="D890" s="1">
        <v>43814</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44731</v>
      </c>
      <c r="D891" s="1">
        <v>44737</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44731</v>
      </c>
      <c r="D892" s="1">
        <v>44737</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44737</v>
      </c>
      <c r="D893" s="1">
        <v>44738</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44737</v>
      </c>
      <c r="D894" s="1">
        <v>44738</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44737</v>
      </c>
      <c r="D895" s="1">
        <v>44738</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44509</v>
      </c>
      <c r="D896" s="1">
        <v>44511</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44509</v>
      </c>
      <c r="D897" s="1">
        <v>44511</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44471</v>
      </c>
      <c r="D898" s="1">
        <v>44474</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43716</v>
      </c>
      <c r="D899" s="1">
        <v>43722</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44862</v>
      </c>
      <c r="D900" s="1">
        <v>44864</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44295</v>
      </c>
      <c r="D901" s="1">
        <v>44297</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44875</v>
      </c>
      <c r="D902" s="1">
        <v>44877</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44875</v>
      </c>
      <c r="D903" s="1">
        <v>44877</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44818</v>
      </c>
      <c r="D904" s="1">
        <v>44820</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44293</v>
      </c>
      <c r="D905" s="1">
        <v>44297</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44293</v>
      </c>
      <c r="D906" s="1">
        <v>44297</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44293</v>
      </c>
      <c r="D907" s="1">
        <v>44297</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44924</v>
      </c>
      <c r="D908" s="1">
        <v>44928</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44924</v>
      </c>
      <c r="D909" s="1">
        <v>44928</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44924</v>
      </c>
      <c r="D910" s="1">
        <v>44928</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44805</v>
      </c>
      <c r="D911" s="1">
        <v>44810</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44805</v>
      </c>
      <c r="D912" s="1">
        <v>44810</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44805</v>
      </c>
      <c r="D913" s="1">
        <v>44810</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43981</v>
      </c>
      <c r="D914" s="1">
        <v>43988</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44891</v>
      </c>
      <c r="D915" s="1">
        <v>44893</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44891</v>
      </c>
      <c r="D916" s="1">
        <v>44893</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43630</v>
      </c>
      <c r="D917" s="1">
        <v>43636</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43630</v>
      </c>
      <c r="D918" s="1">
        <v>43636</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43630</v>
      </c>
      <c r="D919" s="1">
        <v>43636</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44259</v>
      </c>
      <c r="D920" s="1">
        <v>44265</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44259</v>
      </c>
      <c r="D921" s="1">
        <v>44265</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43803</v>
      </c>
      <c r="D922" s="1">
        <v>43810</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43931</v>
      </c>
      <c r="D923" s="1">
        <v>43935</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43931</v>
      </c>
      <c r="D924" s="1">
        <v>43935</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43931</v>
      </c>
      <c r="D925" s="1">
        <v>43935</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44453</v>
      </c>
      <c r="D926" s="1">
        <v>44458</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43720</v>
      </c>
      <c r="D927" s="1">
        <v>43723</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43720</v>
      </c>
      <c r="D928" s="1">
        <v>43723</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44108</v>
      </c>
      <c r="D929" s="1">
        <v>44112</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44108</v>
      </c>
      <c r="D930" s="1">
        <v>44112</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44664</v>
      </c>
      <c r="D931" s="1">
        <v>44667</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44664</v>
      </c>
      <c r="D932" s="1">
        <v>44667</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44664</v>
      </c>
      <c r="D933" s="1">
        <v>44667</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44805</v>
      </c>
      <c r="D934" s="1">
        <v>44809</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44366</v>
      </c>
      <c r="D935" s="1">
        <v>44370</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44366</v>
      </c>
      <c r="D936" s="1">
        <v>44370</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44366</v>
      </c>
      <c r="D937" s="1">
        <v>44370</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44366</v>
      </c>
      <c r="D938" s="1">
        <v>44370</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44869</v>
      </c>
      <c r="D939" s="1">
        <v>44870</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44177</v>
      </c>
      <c r="D940" s="1">
        <v>44181</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44177</v>
      </c>
      <c r="D941" s="1">
        <v>44181</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44365</v>
      </c>
      <c r="D942" s="1">
        <v>44366</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44542</v>
      </c>
      <c r="D943" s="1">
        <v>44549</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44542</v>
      </c>
      <c r="D944" s="1">
        <v>44549</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43979</v>
      </c>
      <c r="D945" s="1">
        <v>43984</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43979</v>
      </c>
      <c r="D946" s="1">
        <v>43984</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43979</v>
      </c>
      <c r="D947" s="1">
        <v>43984</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44037</v>
      </c>
      <c r="D948" s="1">
        <v>44039</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44892</v>
      </c>
      <c r="D949" s="1">
        <v>44896</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44892</v>
      </c>
      <c r="D950" s="1">
        <v>44896</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44892</v>
      </c>
      <c r="D951" s="1">
        <v>44896</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44892</v>
      </c>
      <c r="D952" s="1">
        <v>44896</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44892</v>
      </c>
      <c r="D953" s="1">
        <v>44896</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44653</v>
      </c>
      <c r="D954" s="1">
        <v>44657</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44922</v>
      </c>
      <c r="D955" s="1">
        <v>44926</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44922</v>
      </c>
      <c r="D956" s="1">
        <v>44926</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44894</v>
      </c>
      <c r="D957" s="1">
        <v>44898</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44695</v>
      </c>
      <c r="D958" s="1">
        <v>44698</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44695</v>
      </c>
      <c r="D959" s="1">
        <v>44698</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44695</v>
      </c>
      <c r="D960" s="1">
        <v>44698</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44095</v>
      </c>
      <c r="D961" s="1">
        <v>44095</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44878</v>
      </c>
      <c r="D962" s="1">
        <v>44883</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44161</v>
      </c>
      <c r="D963" s="1">
        <v>44165</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44439</v>
      </c>
      <c r="D964" s="1">
        <v>44442</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43729</v>
      </c>
      <c r="D965" s="1">
        <v>43731</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44659</v>
      </c>
      <c r="D966" s="1">
        <v>44661</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44659</v>
      </c>
      <c r="D967" s="1">
        <v>44661</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44659</v>
      </c>
      <c r="D968" s="1">
        <v>44661</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44659</v>
      </c>
      <c r="D969" s="1">
        <v>44661</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44659</v>
      </c>
      <c r="D970" s="1">
        <v>44661</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44659</v>
      </c>
      <c r="D971" s="1">
        <v>44661</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43480</v>
      </c>
      <c r="D972" s="1">
        <v>43482</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43480</v>
      </c>
      <c r="D973" s="1">
        <v>43482</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43480</v>
      </c>
      <c r="D974" s="1">
        <v>43482</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43480</v>
      </c>
      <c r="D975" s="1">
        <v>43482</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44838</v>
      </c>
      <c r="D976" s="1">
        <v>44841</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44838</v>
      </c>
      <c r="D977" s="1">
        <v>44841</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44750</v>
      </c>
      <c r="D978" s="1">
        <v>44756</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44567</v>
      </c>
      <c r="D979" s="1">
        <v>44570</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44345</v>
      </c>
      <c r="D980" s="1">
        <v>44346</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44173</v>
      </c>
      <c r="D981" s="1">
        <v>44176</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44471</v>
      </c>
      <c r="D982" s="1">
        <v>44476</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43779</v>
      </c>
      <c r="D983" s="1">
        <v>43782</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43779</v>
      </c>
      <c r="D984" s="1">
        <v>43782</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43779</v>
      </c>
      <c r="D985" s="1">
        <v>43782</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44832</v>
      </c>
      <c r="D986" s="1">
        <v>44838</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44832</v>
      </c>
      <c r="D987" s="1">
        <v>44838</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44832</v>
      </c>
      <c r="D988" s="1">
        <v>44838</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43899</v>
      </c>
      <c r="D989" s="1">
        <v>43899</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44701</v>
      </c>
      <c r="D990" s="1">
        <v>44706</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44701</v>
      </c>
      <c r="D991" s="1">
        <v>44706</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43918</v>
      </c>
      <c r="D992" s="1">
        <v>43920</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44447</v>
      </c>
      <c r="D993" s="1">
        <v>44449</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44433</v>
      </c>
      <c r="D994" s="1">
        <v>44434</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44433</v>
      </c>
      <c r="D995" s="1">
        <v>44434</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43605</v>
      </c>
      <c r="D996" s="1">
        <v>43609</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43605</v>
      </c>
      <c r="D997" s="1">
        <v>43609</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44131</v>
      </c>
      <c r="D998" s="1">
        <v>44137</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44131</v>
      </c>
      <c r="D999" s="1">
        <v>44137</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44131</v>
      </c>
      <c r="D1000" s="1">
        <v>44137</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44131</v>
      </c>
      <c r="D1001" s="1">
        <v>44137</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44512</v>
      </c>
      <c r="D1002" s="1">
        <v>44516</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44042</v>
      </c>
      <c r="D1003" s="1">
        <v>44042</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44042</v>
      </c>
      <c r="D1004" s="1">
        <v>44042</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44042</v>
      </c>
      <c r="D1005" s="1">
        <v>44042</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44069</v>
      </c>
      <c r="D1006" s="1">
        <v>44073</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44147</v>
      </c>
      <c r="D1007" s="1">
        <v>44151</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44140</v>
      </c>
      <c r="D1008" s="1">
        <v>44143</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44140</v>
      </c>
      <c r="D1009" s="1">
        <v>44143</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44920</v>
      </c>
      <c r="D1010" s="1">
        <v>44926</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44773</v>
      </c>
      <c r="D1011" s="1">
        <v>44775</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43792</v>
      </c>
      <c r="D1012" s="1">
        <v>43794</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44728</v>
      </c>
      <c r="D1013" s="1">
        <v>44732</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44728</v>
      </c>
      <c r="D1014" s="1">
        <v>44732</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44185</v>
      </c>
      <c r="D1015" s="1">
        <v>44188</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44185</v>
      </c>
      <c r="D1016" s="1">
        <v>44188</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44090</v>
      </c>
      <c r="D1017" s="1">
        <v>44092</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44017</v>
      </c>
      <c r="D1018" s="1">
        <v>44021</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44017</v>
      </c>
      <c r="D1019" s="1">
        <v>44021</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44017</v>
      </c>
      <c r="D1020" s="1">
        <v>44021</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44017</v>
      </c>
      <c r="D1021" s="1">
        <v>44021</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43947</v>
      </c>
      <c r="D1022" s="1">
        <v>43953</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43947</v>
      </c>
      <c r="D1023" s="1">
        <v>43953</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43947</v>
      </c>
      <c r="D1024" s="1">
        <v>43953</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43997</v>
      </c>
      <c r="D1025" s="1">
        <v>44001</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44911</v>
      </c>
      <c r="D1026" s="1">
        <v>44914</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44206</v>
      </c>
      <c r="D1027" s="1">
        <v>44208</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44206</v>
      </c>
      <c r="D1028" s="1">
        <v>44208</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44206</v>
      </c>
      <c r="D1029" s="1">
        <v>44208</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43656</v>
      </c>
      <c r="D1030" s="1">
        <v>43660</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43656</v>
      </c>
      <c r="D1031" s="1">
        <v>43660</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43656</v>
      </c>
      <c r="D1032" s="1">
        <v>43660</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43656</v>
      </c>
      <c r="D1033" s="1">
        <v>43660</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43656</v>
      </c>
      <c r="D1034" s="1">
        <v>43660</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44519</v>
      </c>
      <c r="D1035" s="1">
        <v>44521</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44519</v>
      </c>
      <c r="D1036" s="1">
        <v>44521</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44519</v>
      </c>
      <c r="D1037" s="1">
        <v>44521</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44307</v>
      </c>
      <c r="D1038" s="1">
        <v>44311</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43994</v>
      </c>
      <c r="D1039" s="1">
        <v>43995</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44884</v>
      </c>
      <c r="D1040" s="1">
        <v>44885</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44884</v>
      </c>
      <c r="D1041" s="1">
        <v>44885</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44274</v>
      </c>
      <c r="D1042" s="1">
        <v>44278</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44444</v>
      </c>
      <c r="D1043" s="1">
        <v>44447</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44444</v>
      </c>
      <c r="D1044" s="1">
        <v>44447</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44750</v>
      </c>
      <c r="D1045" s="1">
        <v>44753</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44750</v>
      </c>
      <c r="D1046" s="1">
        <v>44753</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44845</v>
      </c>
      <c r="D1047" s="1">
        <v>44849</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44262</v>
      </c>
      <c r="D1048" s="1">
        <v>44267</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44262</v>
      </c>
      <c r="D1049" s="1">
        <v>44267</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43611</v>
      </c>
      <c r="D1050" s="1">
        <v>43616</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43611</v>
      </c>
      <c r="D1051" s="1">
        <v>43616</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44014</v>
      </c>
      <c r="D1052" s="1">
        <v>44016</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44014</v>
      </c>
      <c r="D1053" s="1">
        <v>44016</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44014</v>
      </c>
      <c r="D1054" s="1">
        <v>44016</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43924</v>
      </c>
      <c r="D1055" s="1">
        <v>43928</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43924</v>
      </c>
      <c r="D1056" s="1">
        <v>43928</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43924</v>
      </c>
      <c r="D1057" s="1">
        <v>43928</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43924</v>
      </c>
      <c r="D1058" s="1">
        <v>43928</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44904</v>
      </c>
      <c r="D1059" s="1">
        <v>44911</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44904</v>
      </c>
      <c r="D1060" s="1">
        <v>44911</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44523</v>
      </c>
      <c r="D1061" s="1">
        <v>44530</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43912</v>
      </c>
      <c r="D1062" s="1">
        <v>43918</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43936</v>
      </c>
      <c r="D1063" s="1">
        <v>43941</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43936</v>
      </c>
      <c r="D1064" s="1">
        <v>43941</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43936</v>
      </c>
      <c r="D1065" s="1">
        <v>43941</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43936</v>
      </c>
      <c r="D1066" s="1">
        <v>43941</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43936</v>
      </c>
      <c r="D1067" s="1">
        <v>43941</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43936</v>
      </c>
      <c r="D1068" s="1">
        <v>43941</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44469</v>
      </c>
      <c r="D1069" s="1">
        <v>44470</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44831</v>
      </c>
      <c r="D1070" s="1">
        <v>44833</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44036</v>
      </c>
      <c r="D1071" s="1">
        <v>44040</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44154</v>
      </c>
      <c r="D1072" s="1">
        <v>44160</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44313</v>
      </c>
      <c r="D1073" s="1">
        <v>44317</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44878</v>
      </c>
      <c r="D1074" s="1">
        <v>44883</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44511</v>
      </c>
      <c r="D1075" s="1">
        <v>44518</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44511</v>
      </c>
      <c r="D1076" s="1">
        <v>44518</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44511</v>
      </c>
      <c r="D1077" s="1">
        <v>44518</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44467</v>
      </c>
      <c r="D1078" s="1">
        <v>44468</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44826</v>
      </c>
      <c r="D1079" s="1">
        <v>44828</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44826</v>
      </c>
      <c r="D1080" s="1">
        <v>44828</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44826</v>
      </c>
      <c r="D1081" s="1">
        <v>44828</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44163</v>
      </c>
      <c r="D1082" s="1">
        <v>44168</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44163</v>
      </c>
      <c r="D1083" s="1">
        <v>44168</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44255</v>
      </c>
      <c r="D1084" s="1">
        <v>44259</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44255</v>
      </c>
      <c r="D1085" s="1">
        <v>44259</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44255</v>
      </c>
      <c r="D1086" s="1">
        <v>44259</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44255</v>
      </c>
      <c r="D1087" s="1">
        <v>44259</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44419</v>
      </c>
      <c r="D1088" s="1">
        <v>44419</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44422</v>
      </c>
      <c r="D1089" s="1">
        <v>44427</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44422</v>
      </c>
      <c r="D1090" s="1">
        <v>44427</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44715</v>
      </c>
      <c r="D1091" s="1">
        <v>44721</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44715</v>
      </c>
      <c r="D1092" s="1">
        <v>44721</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44170</v>
      </c>
      <c r="D1093" s="1">
        <v>44177</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44170</v>
      </c>
      <c r="D1094" s="1">
        <v>44177</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44191</v>
      </c>
      <c r="D1095" s="1">
        <v>44195</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44191</v>
      </c>
      <c r="D1096" s="1">
        <v>44195</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44581</v>
      </c>
      <c r="D1097" s="1">
        <v>44586</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44581</v>
      </c>
      <c r="D1098" s="1">
        <v>44586</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43640</v>
      </c>
      <c r="D1099" s="1">
        <v>43643</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44360</v>
      </c>
      <c r="D1100" s="1">
        <v>44363</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44360</v>
      </c>
      <c r="D1101" s="1">
        <v>44363</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44360</v>
      </c>
      <c r="D1102" s="1">
        <v>44363</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44360</v>
      </c>
      <c r="D1103" s="1">
        <v>44363</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44671</v>
      </c>
      <c r="D1104" s="1">
        <v>44677</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44671</v>
      </c>
      <c r="D1105" s="1">
        <v>44677</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44489</v>
      </c>
      <c r="D1106" s="1">
        <v>44495</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44518</v>
      </c>
      <c r="D1107" s="1">
        <v>44523</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44518</v>
      </c>
      <c r="D1108" s="1">
        <v>44523</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44518</v>
      </c>
      <c r="D1109" s="1">
        <v>44523</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44518</v>
      </c>
      <c r="D1110" s="1">
        <v>44523</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44518</v>
      </c>
      <c r="D1111" s="1">
        <v>44523</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44518</v>
      </c>
      <c r="D1112" s="1">
        <v>44523</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44518</v>
      </c>
      <c r="D1113" s="1">
        <v>44523</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44518</v>
      </c>
      <c r="D1114" s="1">
        <v>44523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44912</v>
      </c>
      <c r="D1115" s="1">
        <v>44917</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44912</v>
      </c>
      <c r="D1116" s="1">
        <v>44917</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44912</v>
      </c>
      <c r="D1117" s="1">
        <v>44917</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44398</v>
      </c>
      <c r="D1118" s="1">
        <v>44400</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44077</v>
      </c>
      <c r="D1119" s="1">
        <v>44081</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44077</v>
      </c>
      <c r="D1120" s="1">
        <v>44081</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44077</v>
      </c>
      <c r="D1121" s="1">
        <v>44081</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44077</v>
      </c>
      <c r="D1122" s="1">
        <v>44081</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43484</v>
      </c>
      <c r="D1123" s="1">
        <v>43490</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43484</v>
      </c>
      <c r="D1124" s="1">
        <v>43490</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43484</v>
      </c>
      <c r="D1125" s="1">
        <v>43490</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43484</v>
      </c>
      <c r="D1126" s="1">
        <v>43490</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43484</v>
      </c>
      <c r="D1127" s="1">
        <v>43490</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43484</v>
      </c>
      <c r="D1128" s="1">
        <v>43490</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43891</v>
      </c>
      <c r="D1129" s="1">
        <v>43896</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43891</v>
      </c>
      <c r="D1130" s="1">
        <v>43896</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44297</v>
      </c>
      <c r="D1131" s="1">
        <v>44301</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44297</v>
      </c>
      <c r="D1132" s="1">
        <v>44301</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44297</v>
      </c>
      <c r="D1133" s="1">
        <v>44301</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44535</v>
      </c>
      <c r="D1134" s="1">
        <v>44536</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44351</v>
      </c>
      <c r="D1135" s="1">
        <v>44355</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44351</v>
      </c>
      <c r="D1136" s="1">
        <v>44355</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44540</v>
      </c>
      <c r="D1137" s="1">
        <v>44540</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44511</v>
      </c>
      <c r="D1138" s="1">
        <v>44514</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44511</v>
      </c>
      <c r="D1139" s="1">
        <v>44514</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44511</v>
      </c>
      <c r="D1140" s="1">
        <v>44514</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44511</v>
      </c>
      <c r="D1141" s="1">
        <v>44514</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44511</v>
      </c>
      <c r="D1142" s="1">
        <v>44514</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43736</v>
      </c>
      <c r="D1143" s="1">
        <v>43740</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43736</v>
      </c>
      <c r="D1144" s="1">
        <v>43740</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43736</v>
      </c>
      <c r="D1145" s="1">
        <v>43740</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43736</v>
      </c>
      <c r="D1146" s="1">
        <v>43740</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43736</v>
      </c>
      <c r="D1147" s="1">
        <v>43740</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43924</v>
      </c>
      <c r="D1148" s="1">
        <v>43924</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43924</v>
      </c>
      <c r="D1149" s="1">
        <v>43924</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43924</v>
      </c>
      <c r="D1150" s="1">
        <v>43924</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43924</v>
      </c>
      <c r="D1151" s="1">
        <v>43924</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43924</v>
      </c>
      <c r="D1152" s="1">
        <v>43924</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43958</v>
      </c>
      <c r="D1153" s="1">
        <v>43964</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44560</v>
      </c>
      <c r="D1154" s="1">
        <v>44566</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44560</v>
      </c>
      <c r="D1155" s="1">
        <v>44566</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43818</v>
      </c>
      <c r="D1156" s="1">
        <v>43819</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43818</v>
      </c>
      <c r="D1157" s="1">
        <v>43819</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43818</v>
      </c>
      <c r="D1158" s="1">
        <v>43819</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43818</v>
      </c>
      <c r="D1159" s="1">
        <v>43819</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44378</v>
      </c>
      <c r="D1160" s="1">
        <v>44383</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44740</v>
      </c>
      <c r="D1161" s="1">
        <v>44745</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44740</v>
      </c>
      <c r="D1162" s="1">
        <v>44745</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43708</v>
      </c>
      <c r="D1163" s="1">
        <v>43712</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43526</v>
      </c>
      <c r="D1164" s="1">
        <v>43531</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43526</v>
      </c>
      <c r="D1165" s="1">
        <v>43531</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43526</v>
      </c>
      <c r="D1166" s="1">
        <v>43531</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43588</v>
      </c>
      <c r="D1167" s="1">
        <v>43592</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44136</v>
      </c>
      <c r="D1168" s="1">
        <v>44136</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44902</v>
      </c>
      <c r="D1169" s="1">
        <v>44904</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44902</v>
      </c>
      <c r="D1170" s="1">
        <v>44904</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44902</v>
      </c>
      <c r="D1171" s="1">
        <v>44904</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44902</v>
      </c>
      <c r="D1172" s="1">
        <v>44904</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43533</v>
      </c>
      <c r="D1173" s="1">
        <v>43537</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43575</v>
      </c>
      <c r="D1174" s="1">
        <v>43579</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44125</v>
      </c>
      <c r="D1175" s="1">
        <v>44129</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44064</v>
      </c>
      <c r="D1176" s="1">
        <v>44067</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44436</v>
      </c>
      <c r="D1177" s="1">
        <v>44441</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43825</v>
      </c>
      <c r="D1178" s="1">
        <v>43828</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44530</v>
      </c>
      <c r="D1179" s="1">
        <v>44534</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44530</v>
      </c>
      <c r="D1180" s="1">
        <v>44534</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44309</v>
      </c>
      <c r="D1181" s="1">
        <v>44312</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43636</v>
      </c>
      <c r="D1182" s="1">
        <v>43640</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43636</v>
      </c>
      <c r="D1183" s="1">
        <v>43640</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44574</v>
      </c>
      <c r="D1184" s="1">
        <v>44575</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44574</v>
      </c>
      <c r="D1185" s="1">
        <v>44575</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43792</v>
      </c>
      <c r="D1186" s="1">
        <v>43798</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43792</v>
      </c>
      <c r="D1187" s="1">
        <v>43798</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43792</v>
      </c>
      <c r="D1188" s="1">
        <v>43798</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43792</v>
      </c>
      <c r="D1189" s="1">
        <v>43798</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44617</v>
      </c>
      <c r="D1190" s="1">
        <v>44619</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44617</v>
      </c>
      <c r="D1191" s="1">
        <v>44619</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44617</v>
      </c>
      <c r="D1192" s="1">
        <v>44619</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44617</v>
      </c>
      <c r="D1193" s="1">
        <v>44619</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44617</v>
      </c>
      <c r="D1194" s="1">
        <v>44619</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44088</v>
      </c>
      <c r="D1195" s="1">
        <v>44088</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44088</v>
      </c>
      <c r="D1196" s="1">
        <v>44088</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44088</v>
      </c>
      <c r="D1197" s="1">
        <v>44088</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44088</v>
      </c>
      <c r="D1198" s="1">
        <v>44088</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44293</v>
      </c>
      <c r="D1199" s="1">
        <v>44297</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44293</v>
      </c>
      <c r="D1200" s="1">
        <v>44297</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44293</v>
      </c>
      <c r="D1201" s="1">
        <v>44297</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44394</v>
      </c>
      <c r="D1202" s="1">
        <v>44400</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44394</v>
      </c>
      <c r="D1203" s="1">
        <v>44400</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44394</v>
      </c>
      <c r="D1204" s="1">
        <v>44400</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44394</v>
      </c>
      <c r="D1205" s="1">
        <v>44400</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44394</v>
      </c>
      <c r="D1206" s="1">
        <v>44400</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44773</v>
      </c>
      <c r="D1207" s="1">
        <v>44776</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44390</v>
      </c>
      <c r="D1208" s="1">
        <v>44394</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44390</v>
      </c>
      <c r="D1209" s="1">
        <v>44394</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44390</v>
      </c>
      <c r="D1210" s="1">
        <v>44394</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44390</v>
      </c>
      <c r="D1211" s="1">
        <v>44394</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44390</v>
      </c>
      <c r="D1212" s="1">
        <v>44394</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44390</v>
      </c>
      <c r="D1213" s="1">
        <v>44394</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44812</v>
      </c>
      <c r="D1214" s="1">
        <v>44816</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44812</v>
      </c>
      <c r="D1215" s="1">
        <v>44816</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44812</v>
      </c>
      <c r="D1216" s="1">
        <v>44816</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44812</v>
      </c>
      <c r="D1217" s="1">
        <v>44816</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44812</v>
      </c>
      <c r="D1218" s="1">
        <v>44816</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44812</v>
      </c>
      <c r="D1219" s="1">
        <v>44816</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44812</v>
      </c>
      <c r="D1220" s="1">
        <v>44816</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44812</v>
      </c>
      <c r="D1221" s="1">
        <v>44816</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43657</v>
      </c>
      <c r="D1222" s="1">
        <v>43661</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43657</v>
      </c>
      <c r="D1223" s="1">
        <v>43661</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44533</v>
      </c>
      <c r="D1224" s="1">
        <v>44534</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44533</v>
      </c>
      <c r="D1225" s="1">
        <v>44534</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44533</v>
      </c>
      <c r="D1226" s="1">
        <v>44534</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44533</v>
      </c>
      <c r="D1227" s="1">
        <v>44534</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44533</v>
      </c>
      <c r="D1228" s="1">
        <v>44534</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44533</v>
      </c>
      <c r="D1229" s="1">
        <v>44534</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44870</v>
      </c>
      <c r="D1230" s="1">
        <v>44875</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44870</v>
      </c>
      <c r="D1231" s="1">
        <v>44875</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44870</v>
      </c>
      <c r="D1232" s="1">
        <v>44875</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44134</v>
      </c>
      <c r="D1233" s="1">
        <v>44136</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44134</v>
      </c>
      <c r="D1234" s="1">
        <v>44136</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44345</v>
      </c>
      <c r="D1235" s="1">
        <v>44347</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44496</v>
      </c>
      <c r="D1236" s="1">
        <v>44496</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44496</v>
      </c>
      <c r="D1237" s="1">
        <v>44496</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44496</v>
      </c>
      <c r="D1238" s="1">
        <v>44496</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44496</v>
      </c>
      <c r="D1239" s="1">
        <v>44496</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43687</v>
      </c>
      <c r="D1240" s="1">
        <v>43691</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43687</v>
      </c>
      <c r="D1241" s="1">
        <v>43691</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43687</v>
      </c>
      <c r="D1242" s="1">
        <v>43691</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44436</v>
      </c>
      <c r="D1243" s="1">
        <v>44442</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44241</v>
      </c>
      <c r="D1244" s="1">
        <v>44248</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44241</v>
      </c>
      <c r="D1245" s="1">
        <v>44248</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44694</v>
      </c>
      <c r="D1246" s="1">
        <v>44701</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43810</v>
      </c>
      <c r="D1247" s="1">
        <v>43812</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43810</v>
      </c>
      <c r="D1248" s="1">
        <v>43812</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43810</v>
      </c>
      <c r="D1249" s="1">
        <v>43812</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44912</v>
      </c>
      <c r="D1250" s="1">
        <v>44918</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44912</v>
      </c>
      <c r="D1251" s="1">
        <v>44918</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44912</v>
      </c>
      <c r="D1252" s="1">
        <v>44918</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44912</v>
      </c>
      <c r="D1253" s="1">
        <v>44918</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44015</v>
      </c>
      <c r="D1254" s="1">
        <v>44020</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44629</v>
      </c>
      <c r="D1255" s="1">
        <v>44633</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44629</v>
      </c>
      <c r="D1256" s="1">
        <v>44633</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44629</v>
      </c>
      <c r="D1257" s="1">
        <v>44633</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44629</v>
      </c>
      <c r="D1258" s="1">
        <v>44633</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44553</v>
      </c>
      <c r="D1259" s="1">
        <v>44557</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44553</v>
      </c>
      <c r="D1260" s="1">
        <v>44557</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44553</v>
      </c>
      <c r="D1261" s="1">
        <v>44557</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44856</v>
      </c>
      <c r="D1262" s="1">
        <v>44860</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44496</v>
      </c>
      <c r="D1263" s="1">
        <v>44503</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44748</v>
      </c>
      <c r="D1264" s="1">
        <v>44750</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44469</v>
      </c>
      <c r="D1265" s="1">
        <v>44470</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44469</v>
      </c>
      <c r="D1266" s="1">
        <v>44470</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44805</v>
      </c>
      <c r="D1267" s="1">
        <v>44810</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43822</v>
      </c>
      <c r="D1268" s="1">
        <v>43827</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43822</v>
      </c>
      <c r="D1269" s="1">
        <v>43827</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44826</v>
      </c>
      <c r="D1270" s="1">
        <v>44830</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44715</v>
      </c>
      <c r="D1271" s="1">
        <v>44719</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44306</v>
      </c>
      <c r="D1272" s="1">
        <v>44311</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44306</v>
      </c>
      <c r="D1273" s="1">
        <v>44311</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44306</v>
      </c>
      <c r="D1274" s="1">
        <v>44311</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44341</v>
      </c>
      <c r="D1275" s="1">
        <v>44341</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44341</v>
      </c>
      <c r="D1276" s="1">
        <v>44341</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44341</v>
      </c>
      <c r="D1277" s="1">
        <v>44341</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44341</v>
      </c>
      <c r="D1278" s="1">
        <v>44341</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44317</v>
      </c>
      <c r="D1279" s="1">
        <v>44322</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43715</v>
      </c>
      <c r="D1280" s="1">
        <v>43718</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43715</v>
      </c>
      <c r="D1281" s="1">
        <v>43718</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44443</v>
      </c>
      <c r="D1282" s="1">
        <v>44444</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44659</v>
      </c>
      <c r="D1283" s="1">
        <v>44661</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44659</v>
      </c>
      <c r="D1284" s="1">
        <v>44661</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44659</v>
      </c>
      <c r="D1285" s="1">
        <v>44661</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44170</v>
      </c>
      <c r="D1286" s="1">
        <v>44176</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44372</v>
      </c>
      <c r="D1287" s="1">
        <v>44379</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44015</v>
      </c>
      <c r="D1288" s="1">
        <v>44019</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44521</v>
      </c>
      <c r="D1289" s="1">
        <v>44525</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44521</v>
      </c>
      <c r="D1290" s="1">
        <v>44525</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44521</v>
      </c>
      <c r="D1291" s="1">
        <v>44525</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44509</v>
      </c>
      <c r="D1292" s="1">
        <v>44511</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44509</v>
      </c>
      <c r="D1293" s="1">
        <v>44511</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44069</v>
      </c>
      <c r="D1294" s="1">
        <v>44074</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44069</v>
      </c>
      <c r="D1295" s="1">
        <v>44074</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44069</v>
      </c>
      <c r="D1296" s="1">
        <v>44074</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43975</v>
      </c>
      <c r="D1297" s="1">
        <v>43979</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44924</v>
      </c>
      <c r="D1298" s="1">
        <v>44928</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44924</v>
      </c>
      <c r="D1299" s="1">
        <v>44928</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44537</v>
      </c>
      <c r="D1300" s="1">
        <v>44541</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44107</v>
      </c>
      <c r="D1301" s="1">
        <v>44110</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44552</v>
      </c>
      <c r="D1302" s="1">
        <v>44554</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44552</v>
      </c>
      <c r="D1303" s="1">
        <v>44554</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44092</v>
      </c>
      <c r="D1304" s="1">
        <v>44097</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44744</v>
      </c>
      <c r="D1305" s="1">
        <v>44748</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44744</v>
      </c>
      <c r="D1306" s="1">
        <v>44748</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44390</v>
      </c>
      <c r="D1307" s="1">
        <v>44392</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44366</v>
      </c>
      <c r="D1308" s="1">
        <v>44367</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44366</v>
      </c>
      <c r="D1309" s="1">
        <v>44367</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44366</v>
      </c>
      <c r="D1310" s="1">
        <v>44367</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44366</v>
      </c>
      <c r="D1311" s="1">
        <v>44367</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44366</v>
      </c>
      <c r="D1312" s="1">
        <v>44367</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44538</v>
      </c>
      <c r="D1313" s="1">
        <v>44542</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44538</v>
      </c>
      <c r="D1314" s="1">
        <v>44542</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44462</v>
      </c>
      <c r="D1315" s="1">
        <v>44469</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44547</v>
      </c>
      <c r="D1316" s="1">
        <v>44552</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44547</v>
      </c>
      <c r="D1317" s="1">
        <v>44552</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44547</v>
      </c>
      <c r="D1318" s="1">
        <v>44552</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44904</v>
      </c>
      <c r="D1319" s="1">
        <v>44908</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43646</v>
      </c>
      <c r="D1320" s="1">
        <v>43650</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43646</v>
      </c>
      <c r="D1321" s="1">
        <v>43650</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44594</v>
      </c>
      <c r="D1322" s="1">
        <v>44599</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44594</v>
      </c>
      <c r="D1323" s="1">
        <v>44599</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44622</v>
      </c>
      <c r="D1324" s="1">
        <v>44627</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44842</v>
      </c>
      <c r="D1325" s="1">
        <v>44843</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43735</v>
      </c>
      <c r="D1326" s="1">
        <v>43740</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43611</v>
      </c>
      <c r="D1327" s="1">
        <v>43614</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43995</v>
      </c>
      <c r="D1328" s="1">
        <v>43999</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44284</v>
      </c>
      <c r="D1329" s="1">
        <v>44286</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44848</v>
      </c>
      <c r="D1330" s="1">
        <v>44851</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44338</v>
      </c>
      <c r="D1331" s="1">
        <v>44342</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44713</v>
      </c>
      <c r="D1332" s="1">
        <v>44717</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44713</v>
      </c>
      <c r="D1333" s="1">
        <v>44717</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43511</v>
      </c>
      <c r="D1334" s="1">
        <v>43516</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43511</v>
      </c>
      <c r="D1335" s="1">
        <v>43516</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43590</v>
      </c>
      <c r="D1336" s="1">
        <v>43594</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44331</v>
      </c>
      <c r="D1337" s="1">
        <v>44338</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44652</v>
      </c>
      <c r="D1338" s="1">
        <v>44657</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44650</v>
      </c>
      <c r="D1339" s="1">
        <v>44652</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44650</v>
      </c>
      <c r="D1340" s="1">
        <v>44652</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44650</v>
      </c>
      <c r="D1341" s="1">
        <v>44652</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44562</v>
      </c>
      <c r="D1342" s="1">
        <v>44564</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44562</v>
      </c>
      <c r="D1343" s="1">
        <v>44564</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44562</v>
      </c>
      <c r="D1344" s="1">
        <v>44564</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43978</v>
      </c>
      <c r="D1345" s="1">
        <v>43982</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43978</v>
      </c>
      <c r="D1346" s="1">
        <v>43982</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43540</v>
      </c>
      <c r="D1347" s="1">
        <v>43547</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43540</v>
      </c>
      <c r="D1348" s="1">
        <v>43547</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43540</v>
      </c>
      <c r="D1349" s="1">
        <v>43547</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43540</v>
      </c>
      <c r="D1350" s="1">
        <v>43547</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43540</v>
      </c>
      <c r="D1351" s="1">
        <v>43547</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43740</v>
      </c>
      <c r="D1352" s="1">
        <v>43745</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44282</v>
      </c>
      <c r="D1353" s="1">
        <v>44285</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44684</v>
      </c>
      <c r="D1354" s="1">
        <v>44689</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44684</v>
      </c>
      <c r="D1355" s="1">
        <v>44689</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44684</v>
      </c>
      <c r="D1356" s="1">
        <v>44689</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43650</v>
      </c>
      <c r="D1357" s="1">
        <v>43650</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43650</v>
      </c>
      <c r="D1358" s="1">
        <v>43650</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44320</v>
      </c>
      <c r="D1359" s="1">
        <v>44322</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44676</v>
      </c>
      <c r="D1360" s="1">
        <v>44677</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43733</v>
      </c>
      <c r="D1361" s="1">
        <v>43738</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44852</v>
      </c>
      <c r="D1362" s="1">
        <v>44858</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44852</v>
      </c>
      <c r="D1363" s="1">
        <v>44858</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44852</v>
      </c>
      <c r="D1364" s="1">
        <v>44858</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44874</v>
      </c>
      <c r="D1365" s="1">
        <v>44875</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44874</v>
      </c>
      <c r="D1366" s="1">
        <v>44875</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44874</v>
      </c>
      <c r="D1367" s="1">
        <v>44875</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44874</v>
      </c>
      <c r="D1368" s="1">
        <v>44875</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44874</v>
      </c>
      <c r="D1369" s="1">
        <v>44875</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44749</v>
      </c>
      <c r="D1370" s="1">
        <v>44752</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44188</v>
      </c>
      <c r="D1371" s="1">
        <v>44192</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44188</v>
      </c>
      <c r="D1372" s="1">
        <v>44192</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44626</v>
      </c>
      <c r="D1373" s="1">
        <v>44631</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43555</v>
      </c>
      <c r="D1374" s="1">
        <v>43560</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43555</v>
      </c>
      <c r="D1375" s="1">
        <v>43560</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44087</v>
      </c>
      <c r="D1376" s="1">
        <v>44092</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43680</v>
      </c>
      <c r="D1377" s="1">
        <v>43685</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43680</v>
      </c>
      <c r="D1378" s="1">
        <v>43685</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43680</v>
      </c>
      <c r="D1379" s="1">
        <v>43685</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43680</v>
      </c>
      <c r="D1380" s="1">
        <v>43685</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43680</v>
      </c>
      <c r="D1381" s="1">
        <v>43685</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43680</v>
      </c>
      <c r="D1382" s="1">
        <v>43685</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44441</v>
      </c>
      <c r="D1383" s="1">
        <v>44447</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44231</v>
      </c>
      <c r="D1384" s="1">
        <v>44231</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44231</v>
      </c>
      <c r="D1385" s="1">
        <v>44231</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44231</v>
      </c>
      <c r="D1386" s="1">
        <v>44231</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44231</v>
      </c>
      <c r="D1387" s="1">
        <v>44231</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44231</v>
      </c>
      <c r="D1388" s="1">
        <v>44231</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44231</v>
      </c>
      <c r="D1389" s="1">
        <v>44231</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44231</v>
      </c>
      <c r="D1390" s="1">
        <v>44231</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44231</v>
      </c>
      <c r="D1391" s="1">
        <v>44231</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44231</v>
      </c>
      <c r="D1392" s="1">
        <v>44231</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44231</v>
      </c>
      <c r="D1393" s="1">
        <v>44231</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44231</v>
      </c>
      <c r="D1394" s="1">
        <v>44231</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44744</v>
      </c>
      <c r="D1395" s="1">
        <v>44745</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44842</v>
      </c>
      <c r="D1396" s="1">
        <v>44847</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44842</v>
      </c>
      <c r="D1397" s="1">
        <v>44847</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44523</v>
      </c>
      <c r="D1398" s="1">
        <v>44525</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44523</v>
      </c>
      <c r="D1399" s="1">
        <v>44525</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44523</v>
      </c>
      <c r="D1400" s="1">
        <v>44525</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44523</v>
      </c>
      <c r="D1401" s="1">
        <v>44525</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44500</v>
      </c>
      <c r="D1402" s="1">
        <v>44504</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44500</v>
      </c>
      <c r="D1403" s="1">
        <v>44504</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44304</v>
      </c>
      <c r="D1404" s="1">
        <v>44310</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44304</v>
      </c>
      <c r="D1405" s="1">
        <v>44310</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43560</v>
      </c>
      <c r="D1406" s="1">
        <v>43562</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43560</v>
      </c>
      <c r="D1407" s="1">
        <v>43562</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43560</v>
      </c>
      <c r="D1408" s="1">
        <v>43562</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44440</v>
      </c>
      <c r="D1409" s="1">
        <v>44444</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44440</v>
      </c>
      <c r="D1410" s="1">
        <v>44444</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44463</v>
      </c>
      <c r="D1411" s="1">
        <v>44468</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44868</v>
      </c>
      <c r="D1412" s="1">
        <v>44875</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44385</v>
      </c>
      <c r="D1413" s="1">
        <v>44389</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44385</v>
      </c>
      <c r="D1414" s="1">
        <v>44389</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43645</v>
      </c>
      <c r="D1415" s="1">
        <v>43650</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44588</v>
      </c>
      <c r="D1416" s="1">
        <v>44591</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44588</v>
      </c>
      <c r="D1417" s="1">
        <v>44591</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44094</v>
      </c>
      <c r="D1418" s="1">
        <v>44097</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44094</v>
      </c>
      <c r="D1419" s="1">
        <v>44097</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44094</v>
      </c>
      <c r="D1420" s="1">
        <v>44097</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44099</v>
      </c>
      <c r="D1421" s="1">
        <v>44103</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44099</v>
      </c>
      <c r="D1422" s="1">
        <v>44103</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44099</v>
      </c>
      <c r="D1423" s="1">
        <v>44103</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44099</v>
      </c>
      <c r="D1424" s="1">
        <v>44103</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44099</v>
      </c>
      <c r="D1425" s="1">
        <v>44103</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44099</v>
      </c>
      <c r="D1426" s="1">
        <v>44103</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44099</v>
      </c>
      <c r="D1427" s="1">
        <v>44103</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44134</v>
      </c>
      <c r="D1428" s="1">
        <v>44138</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44134</v>
      </c>
      <c r="D1429" s="1">
        <v>44138</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44134</v>
      </c>
      <c r="D1430" s="1">
        <v>44138</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44134</v>
      </c>
      <c r="D1431" s="1">
        <v>44138</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44890</v>
      </c>
      <c r="D1432" s="1">
        <v>44894</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43817</v>
      </c>
      <c r="D1433" s="1">
        <v>43819</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43817</v>
      </c>
      <c r="D1434" s="1">
        <v>43819</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43817</v>
      </c>
      <c r="D1435" s="1">
        <v>43819</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44555</v>
      </c>
      <c r="D1436" s="1">
        <v>44559</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44731</v>
      </c>
      <c r="D1437" s="1">
        <v>44738</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44731</v>
      </c>
      <c r="D1438" s="1">
        <v>44738</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44118</v>
      </c>
      <c r="D1439" s="1">
        <v>44118</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44118</v>
      </c>
      <c r="D1440" s="1">
        <v>44118</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44662</v>
      </c>
      <c r="D1441" s="1">
        <v>44665</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44662</v>
      </c>
      <c r="D1442" s="1">
        <v>44665</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44913</v>
      </c>
      <c r="D1443" s="1">
        <v>44918</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44777</v>
      </c>
      <c r="D1444" s="1">
        <v>44780</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44104</v>
      </c>
      <c r="D1445" s="1">
        <v>44109</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44338</v>
      </c>
      <c r="D1446" s="1">
        <v>44343</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44724</v>
      </c>
      <c r="D1447" s="1">
        <v>44727</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44724</v>
      </c>
      <c r="D1448" s="1">
        <v>44727</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44724</v>
      </c>
      <c r="D1449" s="1">
        <v>44727</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43577</v>
      </c>
      <c r="D1450" s="1">
        <v>43578</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43951</v>
      </c>
      <c r="D1451" s="1">
        <v>43957</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44030</v>
      </c>
      <c r="D1452" s="1">
        <v>44031</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44525</v>
      </c>
      <c r="D1453" s="1">
        <v>44528</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44525</v>
      </c>
      <c r="D1454" s="1">
        <v>44528</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44525</v>
      </c>
      <c r="D1455" s="1">
        <v>44528</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44525</v>
      </c>
      <c r="D1456" s="1">
        <v>44528</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44723</v>
      </c>
      <c r="D1457" s="1">
        <v>44730</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44723</v>
      </c>
      <c r="D1458" s="1">
        <v>44730</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44059</v>
      </c>
      <c r="D1459" s="1">
        <v>44063</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44463</v>
      </c>
      <c r="D1460" s="1">
        <v>44469</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43588</v>
      </c>
      <c r="D1461" s="1">
        <v>43588</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44165</v>
      </c>
      <c r="D1462" s="1">
        <v>44172</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44265</v>
      </c>
      <c r="D1463" s="1">
        <v>44269</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44433</v>
      </c>
      <c r="D1464" s="1">
        <v>44435</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44433</v>
      </c>
      <c r="D1465" s="1">
        <v>44435</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44545</v>
      </c>
      <c r="D1466" s="1">
        <v>44548</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43684</v>
      </c>
      <c r="D1467" s="1">
        <v>43690</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43684</v>
      </c>
      <c r="D1468" s="1">
        <v>43690</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43966</v>
      </c>
      <c r="D1469" s="1">
        <v>43966</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44903</v>
      </c>
      <c r="D1470" s="1">
        <v>44907</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44903</v>
      </c>
      <c r="D1471" s="1">
        <v>44907</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44903</v>
      </c>
      <c r="D1472" s="1">
        <v>44907</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44097</v>
      </c>
      <c r="D1473" s="1">
        <v>44100</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44752</v>
      </c>
      <c r="D1474" s="1">
        <v>44756</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44165</v>
      </c>
      <c r="D1475" s="1">
        <v>44166</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44518</v>
      </c>
      <c r="D1476" s="1">
        <v>44524</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44518</v>
      </c>
      <c r="D1477" s="1">
        <v>44524</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44638</v>
      </c>
      <c r="D1478" s="1">
        <v>44643</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44512</v>
      </c>
      <c r="D1479" s="1">
        <v>44516</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44883</v>
      </c>
      <c r="D1480" s="1">
        <v>44884</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44531</v>
      </c>
      <c r="D1481" s="1">
        <v>44537</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44531</v>
      </c>
      <c r="D1482" s="1">
        <v>44537</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44531</v>
      </c>
      <c r="D1483" s="1">
        <v>44537</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44797</v>
      </c>
      <c r="D1484" s="1">
        <v>44800</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44797</v>
      </c>
      <c r="D1485" s="1">
        <v>44800</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44482</v>
      </c>
      <c r="D1486" s="1">
        <v>44486</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43795</v>
      </c>
      <c r="D1487" s="1">
        <v>43801</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44137</v>
      </c>
      <c r="D1488" s="1">
        <v>44141</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44137</v>
      </c>
      <c r="D1489" s="1">
        <v>44141</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44137</v>
      </c>
      <c r="D1490" s="1">
        <v>44141</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43797</v>
      </c>
      <c r="D1491" s="1">
        <v>43804</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44680</v>
      </c>
      <c r="D1492" s="1">
        <v>44685</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44888</v>
      </c>
      <c r="D1493" s="1">
        <v>44892</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44888</v>
      </c>
      <c r="D1494" s="1">
        <v>44892</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44863</v>
      </c>
      <c r="D1495" s="1">
        <v>44867</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43815</v>
      </c>
      <c r="D1496" s="1">
        <v>43817</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44807</v>
      </c>
      <c r="D1497" s="1">
        <v>44811</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44807</v>
      </c>
      <c r="D1498" s="1">
        <v>44811</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44807</v>
      </c>
      <c r="D1499" s="1">
        <v>44811</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44485</v>
      </c>
      <c r="D1500" s="1">
        <v>44488</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44876</v>
      </c>
      <c r="D1501" s="1">
        <v>44882</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44876</v>
      </c>
      <c r="D1502" s="1">
        <v>44882</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44876</v>
      </c>
      <c r="D1503" s="1">
        <v>44882</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44523</v>
      </c>
      <c r="D1504" s="1">
        <v>44530</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44523</v>
      </c>
      <c r="D1505" s="1">
        <v>44530</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44043</v>
      </c>
      <c r="D1506" s="1">
        <v>44049</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44043</v>
      </c>
      <c r="D1507" s="1">
        <v>44049</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44918</v>
      </c>
      <c r="D1508" s="1">
        <v>44923</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44455</v>
      </c>
      <c r="D1509" s="1">
        <v>44461</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44904</v>
      </c>
      <c r="D1510" s="1">
        <v>44904</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44815</v>
      </c>
      <c r="D1511" s="1">
        <v>44818</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44735</v>
      </c>
      <c r="D1512" s="1">
        <v>44742</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44735</v>
      </c>
      <c r="D1513" s="1">
        <v>44742</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44790</v>
      </c>
      <c r="D1514" s="1">
        <v>44794</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44790</v>
      </c>
      <c r="D1515" s="1">
        <v>44794</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44790</v>
      </c>
      <c r="D1516" s="1">
        <v>44794</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44905</v>
      </c>
      <c r="D1517" s="1">
        <v>44911</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44904</v>
      </c>
      <c r="D1518" s="1">
        <v>44908</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43498</v>
      </c>
      <c r="D1519" s="1">
        <v>43501</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43498</v>
      </c>
      <c r="D1520" s="1">
        <v>43501</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44602</v>
      </c>
      <c r="D1521" s="1">
        <v>44605</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44666</v>
      </c>
      <c r="D1522" s="1">
        <v>44671</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44170</v>
      </c>
      <c r="D1523" s="1">
        <v>44175</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44170</v>
      </c>
      <c r="D1524" s="1">
        <v>44175</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44170</v>
      </c>
      <c r="D1525" s="1">
        <v>44175</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44170</v>
      </c>
      <c r="D1526" s="1">
        <v>44175</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44170</v>
      </c>
      <c r="D1527" s="1">
        <v>44175</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44398</v>
      </c>
      <c r="D1528" s="1">
        <v>44403</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44398</v>
      </c>
      <c r="D1529" s="1">
        <v>44403</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44141</v>
      </c>
      <c r="D1530" s="1">
        <v>44144</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44141</v>
      </c>
      <c r="D1531" s="1">
        <v>44144</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43915</v>
      </c>
      <c r="D1532" s="1">
        <v>43920</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44803</v>
      </c>
      <c r="D1533" s="1">
        <v>44808</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44803</v>
      </c>
      <c r="D1534" s="1">
        <v>44808</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44533</v>
      </c>
      <c r="D1535" s="1">
        <v>44537</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44601</v>
      </c>
      <c r="D1536" s="1">
        <v>44605</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44497</v>
      </c>
      <c r="D1537" s="1">
        <v>44501</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44497</v>
      </c>
      <c r="D1538" s="1">
        <v>44501</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44818</v>
      </c>
      <c r="D1539" s="1">
        <v>44820</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44818</v>
      </c>
      <c r="D1540" s="1">
        <v>44820</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44818</v>
      </c>
      <c r="D1541" s="1">
        <v>44820</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44818</v>
      </c>
      <c r="D1542" s="1">
        <v>44820</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43534</v>
      </c>
      <c r="D1543" s="1">
        <v>43539</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43534</v>
      </c>
      <c r="D1544" s="1">
        <v>43539</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43499</v>
      </c>
      <c r="D1545" s="1">
        <v>43503</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43499</v>
      </c>
      <c r="D1546" s="1">
        <v>43503</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43829</v>
      </c>
      <c r="D1547" s="1">
        <v>43833</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44157</v>
      </c>
      <c r="D1548" s="1">
        <v>44161</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44157</v>
      </c>
      <c r="D1549" s="1">
        <v>44161</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44157</v>
      </c>
      <c r="D1550" s="1">
        <v>44161</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43651</v>
      </c>
      <c r="D1551" s="1">
        <v>43653</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44877</v>
      </c>
      <c r="D1552" s="1">
        <v>44882</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44363</v>
      </c>
      <c r="D1553" s="1">
        <v>44368</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43587</v>
      </c>
      <c r="D1554" s="1">
        <v>43589</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44849</v>
      </c>
      <c r="D1555" s="1">
        <v>44854</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43866</v>
      </c>
      <c r="D1556" s="1">
        <v>43873</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44807</v>
      </c>
      <c r="D1557" s="1">
        <v>44811</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44324</v>
      </c>
      <c r="D1558" s="1">
        <v>44330</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44324</v>
      </c>
      <c r="D1559" s="1">
        <v>44330</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43905</v>
      </c>
      <c r="D1560" s="1">
        <v>43907</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44294</v>
      </c>
      <c r="D1561" s="1">
        <v>44298</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43558</v>
      </c>
      <c r="D1562" s="1">
        <v>43563</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44808</v>
      </c>
      <c r="D1563" s="1">
        <v>44809</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44741</v>
      </c>
      <c r="D1564" s="1">
        <v>44741</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44143</v>
      </c>
      <c r="D1565" s="1">
        <v>44143</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43527</v>
      </c>
      <c r="D1566" s="1">
        <v>43527</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43908</v>
      </c>
      <c r="D1567" s="1">
        <v>43914</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44163</v>
      </c>
      <c r="D1568" s="1">
        <v>44164</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44163</v>
      </c>
      <c r="D1569" s="1">
        <v>44164</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44722</v>
      </c>
      <c r="D1570" s="1">
        <v>44722</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44890</v>
      </c>
      <c r="D1571" s="1">
        <v>44894</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43791</v>
      </c>
      <c r="D1572" s="1">
        <v>43793</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43791</v>
      </c>
      <c r="D1573" s="1">
        <v>43793</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43791</v>
      </c>
      <c r="D1574" s="1">
        <v>43793</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43791</v>
      </c>
      <c r="D1575" s="1">
        <v>43793</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43813</v>
      </c>
      <c r="D1576" s="1">
        <v>43816</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43813</v>
      </c>
      <c r="D1577" s="1">
        <v>43816</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44307</v>
      </c>
      <c r="D1578" s="1">
        <v>44312</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44338</v>
      </c>
      <c r="D1579" s="1">
        <v>44342</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44253</v>
      </c>
      <c r="D1580" s="1">
        <v>44255</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44051</v>
      </c>
      <c r="D1581" s="1">
        <v>44054</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44051</v>
      </c>
      <c r="D1582" s="1">
        <v>44054</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44051</v>
      </c>
      <c r="D1583" s="1">
        <v>44054</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44051</v>
      </c>
      <c r="D1584" s="1">
        <v>44054</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44051</v>
      </c>
      <c r="D1585" s="1">
        <v>44054</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44051</v>
      </c>
      <c r="D1586" s="1">
        <v>44054</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44051</v>
      </c>
      <c r="D1587" s="1">
        <v>44054</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44051</v>
      </c>
      <c r="D1588" s="1">
        <v>44054</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44051</v>
      </c>
      <c r="D1589" s="1">
        <v>44054</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44051</v>
      </c>
      <c r="D1590" s="1">
        <v>44054</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44327</v>
      </c>
      <c r="D1591" s="1">
        <v>44331</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44300</v>
      </c>
      <c r="D1592" s="1">
        <v>44304</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44300</v>
      </c>
      <c r="D1593" s="1">
        <v>44304</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44004</v>
      </c>
      <c r="D1594" s="1">
        <v>44006</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43756</v>
      </c>
      <c r="D1595" s="1">
        <v>43756</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43913</v>
      </c>
      <c r="D1596" s="1">
        <v>43916</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44688</v>
      </c>
      <c r="D1597" s="1">
        <v>44692</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44849</v>
      </c>
      <c r="D1598" s="1">
        <v>44851</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44883</v>
      </c>
      <c r="D1599" s="1">
        <v>44885</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44883</v>
      </c>
      <c r="D1600" s="1">
        <v>44885</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44883</v>
      </c>
      <c r="D1601" s="1">
        <v>44885</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44883</v>
      </c>
      <c r="D1602" s="1">
        <v>44885</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44323</v>
      </c>
      <c r="D1603" s="1">
        <v>44328</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44540</v>
      </c>
      <c r="D1604" s="1">
        <v>44546</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44894</v>
      </c>
      <c r="D1605" s="1">
        <v>44898</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44304</v>
      </c>
      <c r="D1606" s="1">
        <v>44309</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44304</v>
      </c>
      <c r="D1607" s="1">
        <v>44309</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44304</v>
      </c>
      <c r="D1608" s="1">
        <v>44309</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44304</v>
      </c>
      <c r="D1609" s="1">
        <v>44309</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44304</v>
      </c>
      <c r="D1610" s="1">
        <v>44309</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44304</v>
      </c>
      <c r="D1611" s="1">
        <v>44309</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43610</v>
      </c>
      <c r="D1612" s="1">
        <v>43614</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43610</v>
      </c>
      <c r="D1613" s="1">
        <v>43614</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43610</v>
      </c>
      <c r="D1614" s="1">
        <v>43614</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44915</v>
      </c>
      <c r="D1615" s="1">
        <v>44919</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44269</v>
      </c>
      <c r="D1616" s="1">
        <v>44273</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44052</v>
      </c>
      <c r="D1617" s="1">
        <v>44058</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44052</v>
      </c>
      <c r="D1618" s="1">
        <v>44058</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44052</v>
      </c>
      <c r="D1619" s="1">
        <v>44058</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44448</v>
      </c>
      <c r="D1620" s="1">
        <v>44452</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44448</v>
      </c>
      <c r="D1621" s="1">
        <v>44452</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44749</v>
      </c>
      <c r="D1622" s="1">
        <v>44756</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44749</v>
      </c>
      <c r="D1623" s="1">
        <v>44756</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44749</v>
      </c>
      <c r="D1624" s="1">
        <v>44756</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44749</v>
      </c>
      <c r="D1625" s="1">
        <v>44756</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44183</v>
      </c>
      <c r="D1626" s="1">
        <v>44188</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44183</v>
      </c>
      <c r="D1627" s="1">
        <v>44188</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44150</v>
      </c>
      <c r="D1628" s="1">
        <v>44156</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44097</v>
      </c>
      <c r="D1629" s="1">
        <v>44103</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44732</v>
      </c>
      <c r="D1630" s="1">
        <v>44736</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44732</v>
      </c>
      <c r="D1631" s="1">
        <v>44736</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44323</v>
      </c>
      <c r="D1632" s="1">
        <v>44323</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44323</v>
      </c>
      <c r="D1633" s="1">
        <v>44323</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44323</v>
      </c>
      <c r="D1634" s="1">
        <v>44323</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44323</v>
      </c>
      <c r="D1635" s="1">
        <v>44323</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44323</v>
      </c>
      <c r="D1636" s="1">
        <v>44323</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43794</v>
      </c>
      <c r="D1637" s="1">
        <v>43800</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43794</v>
      </c>
      <c r="D1638" s="1">
        <v>43800</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43794</v>
      </c>
      <c r="D1639" s="1">
        <v>43800</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44341</v>
      </c>
      <c r="D1640" s="1">
        <v>44347</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44341</v>
      </c>
      <c r="D1641" s="1">
        <v>44347</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44341</v>
      </c>
      <c r="D1642" s="1">
        <v>44347</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44341</v>
      </c>
      <c r="D1643" s="1">
        <v>44347</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43797</v>
      </c>
      <c r="D1644" s="1">
        <v>43802</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43908</v>
      </c>
      <c r="D1645" s="1">
        <v>43909</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43908</v>
      </c>
      <c r="D1646" s="1">
        <v>43909</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43908</v>
      </c>
      <c r="D1647" s="1">
        <v>43909</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44135</v>
      </c>
      <c r="D1648" s="1">
        <v>44137</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44135</v>
      </c>
      <c r="D1649" s="1">
        <v>44137</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44099</v>
      </c>
      <c r="D1650" s="1">
        <v>44102</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44099</v>
      </c>
      <c r="D1651" s="1">
        <v>44102</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43705</v>
      </c>
      <c r="D1652" s="1">
        <v>43705</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43705</v>
      </c>
      <c r="D1653" s="1">
        <v>43705</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44882</v>
      </c>
      <c r="D1654" s="1">
        <v>44885</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44882</v>
      </c>
      <c r="D1655" s="1">
        <v>44885</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44882</v>
      </c>
      <c r="D1656" s="1">
        <v>44885</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44882</v>
      </c>
      <c r="D1657" s="1">
        <v>44885</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44882</v>
      </c>
      <c r="D1658" s="1">
        <v>44885</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43596</v>
      </c>
      <c r="D1659" s="1">
        <v>43599</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44580</v>
      </c>
      <c r="D1660" s="1">
        <v>44586</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44863</v>
      </c>
      <c r="D1661" s="1">
        <v>44870</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44863</v>
      </c>
      <c r="D1662" s="1">
        <v>44870</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44680</v>
      </c>
      <c r="D1663" s="1">
        <v>44686</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44680</v>
      </c>
      <c r="D1664" s="1">
        <v>44686</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44523</v>
      </c>
      <c r="D1665" s="1">
        <v>44525</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44523</v>
      </c>
      <c r="D1666" s="1">
        <v>44525</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44523</v>
      </c>
      <c r="D1667" s="1">
        <v>44525</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44523</v>
      </c>
      <c r="D1668" s="1">
        <v>44525</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44523</v>
      </c>
      <c r="D1669" s="1">
        <v>44525</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44523</v>
      </c>
      <c r="D1670" s="1">
        <v>44525</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43839</v>
      </c>
      <c r="D1671" s="1">
        <v>43844</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44852</v>
      </c>
      <c r="D1672" s="1">
        <v>44859</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44276</v>
      </c>
      <c r="D1673" s="1">
        <v>44279</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44744</v>
      </c>
      <c r="D1674" s="1">
        <v>44748</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44175</v>
      </c>
      <c r="D1675" s="1">
        <v>44176</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44090</v>
      </c>
      <c r="D1676" s="1">
        <v>44094</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44090</v>
      </c>
      <c r="D1677" s="1">
        <v>44094</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44333</v>
      </c>
      <c r="D1678" s="1">
        <v>44339</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44333</v>
      </c>
      <c r="D1679" s="1">
        <v>44339</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43714</v>
      </c>
      <c r="D1680" s="1">
        <v>43720</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43714</v>
      </c>
      <c r="D1681" s="1">
        <v>43720</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43714</v>
      </c>
      <c r="D1682" s="1">
        <v>43720</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43714</v>
      </c>
      <c r="D1683" s="1">
        <v>43720</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44467</v>
      </c>
      <c r="D1684" s="1">
        <v>44469</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44506</v>
      </c>
      <c r="D1685" s="1">
        <v>44511</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44674</v>
      </c>
      <c r="D1686" s="1">
        <v>44677</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44674</v>
      </c>
      <c r="D1687" s="1">
        <v>44677</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44674</v>
      </c>
      <c r="D1688" s="1">
        <v>44677</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44904</v>
      </c>
      <c r="D1689" s="1">
        <v>44906</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44904</v>
      </c>
      <c r="D1690" s="1">
        <v>44906</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43692</v>
      </c>
      <c r="D1691" s="1">
        <v>43696</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44903</v>
      </c>
      <c r="D1692" s="1">
        <v>44909</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44903</v>
      </c>
      <c r="D1693" s="1">
        <v>44909</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44268</v>
      </c>
      <c r="D1694" s="1">
        <v>44273</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44372</v>
      </c>
      <c r="D1695" s="1">
        <v>44375</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44098</v>
      </c>
      <c r="D1696" s="1">
        <v>44101</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44098</v>
      </c>
      <c r="D1697" s="1">
        <v>44101</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44098</v>
      </c>
      <c r="D1698" s="1">
        <v>44101</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44191</v>
      </c>
      <c r="D1699" s="1">
        <v>44195</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44191</v>
      </c>
      <c r="D1700" s="1">
        <v>44195</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43618</v>
      </c>
      <c r="D1701" s="1">
        <v>43622</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44024</v>
      </c>
      <c r="D1702" s="1">
        <v>44026</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44024</v>
      </c>
      <c r="D1703" s="1">
        <v>44026</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44024</v>
      </c>
      <c r="D1704" s="1">
        <v>44026</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43497</v>
      </c>
      <c r="D1705" s="1">
        <v>43501</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44262</v>
      </c>
      <c r="D1706" s="1">
        <v>44262</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44156</v>
      </c>
      <c r="D1707" s="1">
        <v>44160</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44863</v>
      </c>
      <c r="D1708" s="1">
        <v>44869</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44863</v>
      </c>
      <c r="D1709" s="1">
        <v>44869</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44863</v>
      </c>
      <c r="D1710" s="1">
        <v>44869</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44863</v>
      </c>
      <c r="D1711" s="1">
        <v>44869</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44863</v>
      </c>
      <c r="D1712" s="1">
        <v>44869</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44863</v>
      </c>
      <c r="D1713" s="1">
        <v>44869</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43859</v>
      </c>
      <c r="D1714" s="1">
        <v>43864</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44811</v>
      </c>
      <c r="D1715" s="1">
        <v>44816</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44840</v>
      </c>
      <c r="D1716" s="1">
        <v>44846</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44315</v>
      </c>
      <c r="D1717" s="1">
        <v>44319</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44334</v>
      </c>
      <c r="D1718" s="1">
        <v>44339</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44334</v>
      </c>
      <c r="D1719" s="1">
        <v>44339</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44334</v>
      </c>
      <c r="D1720" s="1">
        <v>44339</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44334</v>
      </c>
      <c r="D1721" s="1">
        <v>44339</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44334</v>
      </c>
      <c r="D1722" s="1">
        <v>44339</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44184</v>
      </c>
      <c r="D1723" s="1">
        <v>44189</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44184</v>
      </c>
      <c r="D1724" s="1">
        <v>44189</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44184</v>
      </c>
      <c r="D1725" s="1">
        <v>44189</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44183</v>
      </c>
      <c r="D1726" s="1">
        <v>44184</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44183</v>
      </c>
      <c r="D1727" s="1">
        <v>44184</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44183</v>
      </c>
      <c r="D1728" s="1">
        <v>44184</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44679</v>
      </c>
      <c r="D1729" s="1">
        <v>44684</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44233</v>
      </c>
      <c r="D1730" s="1">
        <v>44233</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44233</v>
      </c>
      <c r="D1731" s="1">
        <v>44233</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43735</v>
      </c>
      <c r="D1732" s="1">
        <v>43740</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43735</v>
      </c>
      <c r="D1733" s="1">
        <v>43740</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44386</v>
      </c>
      <c r="D1734" s="1">
        <v>44390</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44386</v>
      </c>
      <c r="D1735" s="1">
        <v>44390</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44770</v>
      </c>
      <c r="D1736" s="1">
        <v>44773</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44770</v>
      </c>
      <c r="D1737" s="1">
        <v>44773</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44770</v>
      </c>
      <c r="D1738" s="1">
        <v>44773</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44076</v>
      </c>
      <c r="D1739" s="1">
        <v>44082</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44076</v>
      </c>
      <c r="D1740" s="1">
        <v>44082</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44076</v>
      </c>
      <c r="D1741" s="1">
        <v>44082</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43685</v>
      </c>
      <c r="D1742" s="1">
        <v>43692</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44863</v>
      </c>
      <c r="D1743" s="1">
        <v>44867</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44863</v>
      </c>
      <c r="D1744" s="1">
        <v>44867</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44863</v>
      </c>
      <c r="D1745" s="1">
        <v>44867</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44863</v>
      </c>
      <c r="D1746" s="1">
        <v>44867</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43621</v>
      </c>
      <c r="D1747" s="1">
        <v>43624</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44420</v>
      </c>
      <c r="D1748" s="1">
        <v>44424</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44420</v>
      </c>
      <c r="D1749" s="1">
        <v>44424</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43579</v>
      </c>
      <c r="D1750" s="1">
        <v>43583</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43579</v>
      </c>
      <c r="D1751" s="1">
        <v>43583</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44156</v>
      </c>
      <c r="D1752" s="1">
        <v>44161</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44847</v>
      </c>
      <c r="D1753" s="1">
        <v>44850</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44896</v>
      </c>
      <c r="D1754" s="1">
        <v>44899</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44896</v>
      </c>
      <c r="D1755" s="1">
        <v>44899</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44896</v>
      </c>
      <c r="D1756" s="1">
        <v>44899</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44172</v>
      </c>
      <c r="D1757" s="1">
        <v>44175</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44172</v>
      </c>
      <c r="D1758" s="1">
        <v>44175</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44024</v>
      </c>
      <c r="D1759" s="1">
        <v>44026</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43595</v>
      </c>
      <c r="D1760" s="1">
        <v>43601</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43469</v>
      </c>
      <c r="D1761" s="1">
        <v>43476</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44078</v>
      </c>
      <c r="D1762" s="1">
        <v>44082</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44078</v>
      </c>
      <c r="D1763" s="1">
        <v>44082</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44078</v>
      </c>
      <c r="D1764" s="1">
        <v>44082</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44411</v>
      </c>
      <c r="D1765" s="1">
        <v>44415</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44411</v>
      </c>
      <c r="D1766" s="1">
        <v>44415</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44411</v>
      </c>
      <c r="D1767" s="1">
        <v>44415</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44411</v>
      </c>
      <c r="D1768" s="1">
        <v>44415</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43545</v>
      </c>
      <c r="D1769" s="1">
        <v>43549</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43545</v>
      </c>
      <c r="D1770" s="1">
        <v>43549</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44621</v>
      </c>
      <c r="D1771" s="1">
        <v>44627</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44621</v>
      </c>
      <c r="D1772" s="1">
        <v>44627</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44526</v>
      </c>
      <c r="D1773" s="1">
        <v>44528</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44526</v>
      </c>
      <c r="D1774" s="1">
        <v>44528</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43582</v>
      </c>
      <c r="D1775" s="1">
        <v>43587</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43582</v>
      </c>
      <c r="D1776" s="1">
        <v>43587</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43582</v>
      </c>
      <c r="D1777" s="1">
        <v>43587</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43582</v>
      </c>
      <c r="D1778" s="1">
        <v>43587</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44158</v>
      </c>
      <c r="D1779" s="1">
        <v>44162</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44158</v>
      </c>
      <c r="D1780" s="1">
        <v>44162</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44510</v>
      </c>
      <c r="D1781" s="1">
        <v>44515</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44510</v>
      </c>
      <c r="D1782" s="1">
        <v>44515</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44020</v>
      </c>
      <c r="D1783" s="1">
        <v>44024</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44020</v>
      </c>
      <c r="D1784" s="1">
        <v>44024</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44825</v>
      </c>
      <c r="D1785" s="1">
        <v>44829</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44825</v>
      </c>
      <c r="D1786" s="1">
        <v>44829</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44825</v>
      </c>
      <c r="D1787" s="1">
        <v>44829</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44825</v>
      </c>
      <c r="D1788" s="1">
        <v>44829</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43875</v>
      </c>
      <c r="D1789" s="1">
        <v>43879</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43875</v>
      </c>
      <c r="D1790" s="1">
        <v>43879</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43875</v>
      </c>
      <c r="D1791" s="1">
        <v>43879</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43737</v>
      </c>
      <c r="D1792" s="1">
        <v>43741</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43799</v>
      </c>
      <c r="D1793" s="1">
        <v>43801</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43799</v>
      </c>
      <c r="D1794" s="1">
        <v>43801</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43806</v>
      </c>
      <c r="D1795" s="1">
        <v>43811</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44443</v>
      </c>
      <c r="D1796" s="1">
        <v>44448</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44799</v>
      </c>
      <c r="D1797" s="1">
        <v>44802</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44799</v>
      </c>
      <c r="D1798" s="1">
        <v>44802</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44799</v>
      </c>
      <c r="D1799" s="1">
        <v>44802</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44383</v>
      </c>
      <c r="D1800" s="1">
        <v>44387</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44415</v>
      </c>
      <c r="D1801" s="1">
        <v>44417</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44415</v>
      </c>
      <c r="D1802" s="1">
        <v>44417</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44512</v>
      </c>
      <c r="D1803" s="1">
        <v>44518</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44825</v>
      </c>
      <c r="D1804" s="1">
        <v>44829</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44825</v>
      </c>
      <c r="D1805" s="1">
        <v>44829</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44825</v>
      </c>
      <c r="D1806" s="1">
        <v>44829</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44554</v>
      </c>
      <c r="D1807" s="1">
        <v>44557</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44554</v>
      </c>
      <c r="D1808" s="1">
        <v>44557</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44554</v>
      </c>
      <c r="D1809" s="1">
        <v>44557</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44237</v>
      </c>
      <c r="D1810" s="1">
        <v>44239</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44491</v>
      </c>
      <c r="D1811" s="1">
        <v>44497</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44491</v>
      </c>
      <c r="D1812" s="1">
        <v>44497</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43624</v>
      </c>
      <c r="D1813" s="1">
        <v>43626</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44884</v>
      </c>
      <c r="D1814" s="1">
        <v>44890</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44884</v>
      </c>
      <c r="D1815" s="1">
        <v>44890</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44087</v>
      </c>
      <c r="D1816" s="1">
        <v>44091</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43985</v>
      </c>
      <c r="D1817" s="1">
        <v>43985</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43985</v>
      </c>
      <c r="D1818" s="1">
        <v>43985</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44177</v>
      </c>
      <c r="D1819" s="1">
        <v>44179</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43609</v>
      </c>
      <c r="D1820" s="1">
        <v>43613</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43609</v>
      </c>
      <c r="D1821" s="1">
        <v>43613</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44242</v>
      </c>
      <c r="D1822" s="1">
        <v>44246</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44242</v>
      </c>
      <c r="D1823" s="1">
        <v>44246</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44242</v>
      </c>
      <c r="D1824" s="1">
        <v>44246</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44242</v>
      </c>
      <c r="D1825" s="1">
        <v>44246</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44551</v>
      </c>
      <c r="D1826" s="1">
        <v>44557</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44551</v>
      </c>
      <c r="D1827" s="1">
        <v>44557</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44551</v>
      </c>
      <c r="D1828" s="1">
        <v>44557</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44234</v>
      </c>
      <c r="D1829" s="1">
        <v>44237</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44024</v>
      </c>
      <c r="D1830" s="1">
        <v>44026</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43602</v>
      </c>
      <c r="D1831" s="1">
        <v>43608</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44854</v>
      </c>
      <c r="D1832" s="1">
        <v>44854</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44854</v>
      </c>
      <c r="D1833" s="1">
        <v>44854</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44139</v>
      </c>
      <c r="D1834" s="1">
        <v>44143</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44773</v>
      </c>
      <c r="D1835" s="1">
        <v>44779</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44773</v>
      </c>
      <c r="D1836" s="1">
        <v>44779</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43636</v>
      </c>
      <c r="D1837" s="1">
        <v>43639</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44610</v>
      </c>
      <c r="D1838" s="1">
        <v>44612</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43677</v>
      </c>
      <c r="D1839" s="1">
        <v>43681</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43677</v>
      </c>
      <c r="D1840" s="1">
        <v>43681</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43677</v>
      </c>
      <c r="D1841" s="1">
        <v>43681</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43677</v>
      </c>
      <c r="D1842" s="1">
        <v>43681</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44394</v>
      </c>
      <c r="D1843" s="1">
        <v>44399</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43869</v>
      </c>
      <c r="D1844" s="1">
        <v>43871</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43869</v>
      </c>
      <c r="D1845" s="1">
        <v>43871</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44770</v>
      </c>
      <c r="D1846" s="1">
        <v>44774</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44572</v>
      </c>
      <c r="D1847" s="1">
        <v>44577</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44572</v>
      </c>
      <c r="D1848" s="1">
        <v>44577</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44813</v>
      </c>
      <c r="D1849" s="1">
        <v>44813</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44813</v>
      </c>
      <c r="D1850" s="1">
        <v>44813</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44031</v>
      </c>
      <c r="D1851" s="1">
        <v>44036</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44031</v>
      </c>
      <c r="D1852" s="1">
        <v>44036</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44031</v>
      </c>
      <c r="D1853" s="1">
        <v>44036</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44031</v>
      </c>
      <c r="D1854" s="1">
        <v>44036</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44031</v>
      </c>
      <c r="D1855" s="1">
        <v>44036</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44031</v>
      </c>
      <c r="D1856" s="1">
        <v>44036</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43628</v>
      </c>
      <c r="D1857" s="1">
        <v>43632</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44692</v>
      </c>
      <c r="D1858" s="1">
        <v>44695</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44692</v>
      </c>
      <c r="D1859" s="1">
        <v>44695</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44076</v>
      </c>
      <c r="D1860" s="1">
        <v>44078</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44076</v>
      </c>
      <c r="D1861" s="1">
        <v>44078</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44645</v>
      </c>
      <c r="D1862" s="1">
        <v>44646</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44645</v>
      </c>
      <c r="D1863" s="1">
        <v>44646</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43780</v>
      </c>
      <c r="D1864" s="1">
        <v>43780</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44481</v>
      </c>
      <c r="D1865" s="1">
        <v>44485</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44481</v>
      </c>
      <c r="D1866" s="1">
        <v>44485</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44876</v>
      </c>
      <c r="D1867" s="1">
        <v>44876</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44665</v>
      </c>
      <c r="D1868" s="1">
        <v>44668</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44006</v>
      </c>
      <c r="D1869" s="1">
        <v>44012</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44006</v>
      </c>
      <c r="D1870" s="1">
        <v>44012</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44433</v>
      </c>
      <c r="D1871" s="1">
        <v>44436</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43666</v>
      </c>
      <c r="D1872" s="1">
        <v>43670</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43666</v>
      </c>
      <c r="D1873" s="1">
        <v>43670</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43666</v>
      </c>
      <c r="D1874" s="1">
        <v>43670</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44885</v>
      </c>
      <c r="D1875" s="1">
        <v>44889</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43619</v>
      </c>
      <c r="D1876" s="1">
        <v>43624</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44264</v>
      </c>
      <c r="D1877" s="1">
        <v>44270</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44644</v>
      </c>
      <c r="D1878" s="1">
        <v>44648</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44923</v>
      </c>
      <c r="D1879" s="1">
        <v>44927</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44923</v>
      </c>
      <c r="D1880" s="1">
        <v>44927</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44647</v>
      </c>
      <c r="D1881" s="1">
        <v>44652</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43894</v>
      </c>
      <c r="D1882" s="1">
        <v>43894</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43894</v>
      </c>
      <c r="D1883" s="1">
        <v>43894</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43894</v>
      </c>
      <c r="D1884" s="1">
        <v>43894</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44512</v>
      </c>
      <c r="D1885" s="1">
        <v>44516</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44579</v>
      </c>
      <c r="D1886" s="1">
        <v>44583</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44307</v>
      </c>
      <c r="D1887" s="1">
        <v>44311</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43597</v>
      </c>
      <c r="D1888" s="1">
        <v>43599</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43597</v>
      </c>
      <c r="D1889" s="1">
        <v>43599</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43758</v>
      </c>
      <c r="D1890" s="1">
        <v>43759</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43758</v>
      </c>
      <c r="D1891" s="1">
        <v>43759</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43537</v>
      </c>
      <c r="D1892" s="1">
        <v>43541</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43537</v>
      </c>
      <c r="D1893" s="1">
        <v>43541</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44916</v>
      </c>
      <c r="D1894" s="1">
        <v>44918</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44523</v>
      </c>
      <c r="D1895" s="1">
        <v>44528</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44896</v>
      </c>
      <c r="D1896" s="1">
        <v>44899</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44195</v>
      </c>
      <c r="D1897" s="1">
        <v>44199</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44836</v>
      </c>
      <c r="D1898" s="1">
        <v>44839</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43705</v>
      </c>
      <c r="D1899" s="1">
        <v>43709</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43705</v>
      </c>
      <c r="D1900" s="1">
        <v>43709</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43705</v>
      </c>
      <c r="D1901" s="1">
        <v>43709</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44375</v>
      </c>
      <c r="D1902" s="1">
        <v>44379</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44427</v>
      </c>
      <c r="D1903" s="1">
        <v>44430</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44854</v>
      </c>
      <c r="D1904" s="1">
        <v>44855</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44854</v>
      </c>
      <c r="D1905" s="1">
        <v>44855</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44854</v>
      </c>
      <c r="D1906" s="1">
        <v>44855</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44854</v>
      </c>
      <c r="D1907" s="1">
        <v>44857</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44332</v>
      </c>
      <c r="D1908" s="1">
        <v>44336</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44332</v>
      </c>
      <c r="D1909" s="1">
        <v>44336</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43863</v>
      </c>
      <c r="D1910" s="1">
        <v>43864</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44912</v>
      </c>
      <c r="D1911" s="1">
        <v>44917</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44514</v>
      </c>
      <c r="D1912" s="1">
        <v>44521</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44744</v>
      </c>
      <c r="D1913" s="1">
        <v>44747</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44744</v>
      </c>
      <c r="D1914" s="1">
        <v>44747</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43479</v>
      </c>
      <c r="D1915" s="1">
        <v>43481</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44680</v>
      </c>
      <c r="D1916" s="1">
        <v>44685</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44680</v>
      </c>
      <c r="D1917" s="1">
        <v>44685</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44680</v>
      </c>
      <c r="D1918" s="1">
        <v>44685</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44142</v>
      </c>
      <c r="D1919" s="1">
        <v>44148</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44133</v>
      </c>
      <c r="D1920" s="1">
        <v>44135</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44789</v>
      </c>
      <c r="D1921" s="1">
        <v>44791</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44789</v>
      </c>
      <c r="D1922" s="1">
        <v>44791</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44106</v>
      </c>
      <c r="D1923" s="1">
        <v>44112</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44384</v>
      </c>
      <c r="D1924" s="1">
        <v>44386</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44384</v>
      </c>
      <c r="D1925" s="1">
        <v>44386</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44899</v>
      </c>
      <c r="D1926" s="1">
        <v>44901</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44628</v>
      </c>
      <c r="D1927" s="1">
        <v>44632</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44355</v>
      </c>
      <c r="D1928" s="1">
        <v>44361</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44892</v>
      </c>
      <c r="D1929" s="1">
        <v>44895</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44635</v>
      </c>
      <c r="D1930" s="1">
        <v>44637</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44635</v>
      </c>
      <c r="D1931" s="1">
        <v>44637</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44635</v>
      </c>
      <c r="D1932" s="1">
        <v>44637</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44526</v>
      </c>
      <c r="D1933" s="1">
        <v>44528</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44778</v>
      </c>
      <c r="D1934" s="1">
        <v>44782</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44778</v>
      </c>
      <c r="D1935" s="1">
        <v>44782</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44891</v>
      </c>
      <c r="D1936" s="1">
        <v>44897</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44891</v>
      </c>
      <c r="D1937" s="1">
        <v>44897</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43975</v>
      </c>
      <c r="D1938" s="1">
        <v>43977</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44384</v>
      </c>
      <c r="D1939" s="1">
        <v>44388</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44384</v>
      </c>
      <c r="D1940" s="1">
        <v>44388</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44384</v>
      </c>
      <c r="D1941" s="1">
        <v>44388</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44384</v>
      </c>
      <c r="D1942" s="1">
        <v>44388</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44801</v>
      </c>
      <c r="D1943" s="1">
        <v>44804</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44801</v>
      </c>
      <c r="D1944" s="1">
        <v>44804</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44801</v>
      </c>
      <c r="D1945" s="1">
        <v>44804</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44366</v>
      </c>
      <c r="D1946" s="1">
        <v>44372</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44366</v>
      </c>
      <c r="D1947" s="1">
        <v>44372</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44805</v>
      </c>
      <c r="D1948" s="1">
        <v>44809</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44805</v>
      </c>
      <c r="D1949" s="1">
        <v>44809</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44805</v>
      </c>
      <c r="D1950" s="1">
        <v>44809</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44805</v>
      </c>
      <c r="D1951" s="1">
        <v>44809</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44805</v>
      </c>
      <c r="D1952" s="1">
        <v>44809</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44805</v>
      </c>
      <c r="D1953" s="1">
        <v>44809</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44805</v>
      </c>
      <c r="D1954" s="1">
        <v>44809</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44805</v>
      </c>
      <c r="D1955" s="1">
        <v>44809</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44805</v>
      </c>
      <c r="D1956" s="1">
        <v>44809</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44805</v>
      </c>
      <c r="D1957" s="1">
        <v>44809</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44805</v>
      </c>
      <c r="D1958" s="1">
        <v>44809</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44805</v>
      </c>
      <c r="D1959" s="1">
        <v>44809</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44813</v>
      </c>
      <c r="D1960" s="1">
        <v>44818</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44813</v>
      </c>
      <c r="D1961" s="1">
        <v>44818</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44813</v>
      </c>
      <c r="D1962" s="1">
        <v>44818</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44813</v>
      </c>
      <c r="D1963" s="1">
        <v>44818</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44813</v>
      </c>
      <c r="D1964" s="1">
        <v>44818</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44813</v>
      </c>
      <c r="D1965" s="1">
        <v>44818</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44813</v>
      </c>
      <c r="D1966" s="1">
        <v>44818</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44813</v>
      </c>
      <c r="D1967" s="1">
        <v>44818</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44915</v>
      </c>
      <c r="D1968" s="1">
        <v>44922</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44915</v>
      </c>
      <c r="D1969" s="1">
        <v>44922</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44915</v>
      </c>
      <c r="D1970" s="1">
        <v>44922</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44826</v>
      </c>
      <c r="D1971" s="1">
        <v>44832</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44686</v>
      </c>
      <c r="D1972" s="1">
        <v>44691</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44686</v>
      </c>
      <c r="D1973" s="1">
        <v>44691</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43812</v>
      </c>
      <c r="D1974" s="1">
        <v>43817</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43812</v>
      </c>
      <c r="D1975" s="1">
        <v>43817</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43812</v>
      </c>
      <c r="D1976" s="1">
        <v>43817</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43755</v>
      </c>
      <c r="D1977" s="1">
        <v>43757</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43755</v>
      </c>
      <c r="D1978" s="1">
        <v>43757</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43755</v>
      </c>
      <c r="D1979" s="1">
        <v>43757</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43958</v>
      </c>
      <c r="D1980" s="1">
        <v>43962</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44299</v>
      </c>
      <c r="D1981" s="1">
        <v>44299</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44299</v>
      </c>
      <c r="D1982" s="1">
        <v>44299</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44178</v>
      </c>
      <c r="D1983" s="1">
        <v>44180</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43801</v>
      </c>
      <c r="D1984" s="1">
        <v>43807</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43793</v>
      </c>
      <c r="D1985" s="1">
        <v>43795</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43793</v>
      </c>
      <c r="D1986" s="1">
        <v>43795</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43793</v>
      </c>
      <c r="D1987" s="1">
        <v>43795</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44401</v>
      </c>
      <c r="D1988" s="1">
        <v>44403</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44143</v>
      </c>
      <c r="D1989" s="1">
        <v>44147</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44143</v>
      </c>
      <c r="D1990" s="1">
        <v>44147</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44143</v>
      </c>
      <c r="D1991" s="1">
        <v>44147</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44143</v>
      </c>
      <c r="D1992" s="1">
        <v>44147</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44615</v>
      </c>
      <c r="D1993" s="1">
        <v>44619</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44736</v>
      </c>
      <c r="D1994" s="1">
        <v>44743</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44736</v>
      </c>
      <c r="D1995" s="1">
        <v>44743</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44736</v>
      </c>
      <c r="D1996" s="1">
        <v>44743</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44896</v>
      </c>
      <c r="D1997" s="1">
        <v>44898</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44896</v>
      </c>
      <c r="D1998" s="1">
        <v>44898</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43501</v>
      </c>
      <c r="D1999" s="1">
        <v>43504</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43501</v>
      </c>
      <c r="D2000" s="1">
        <v>43504</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43501</v>
      </c>
      <c r="D2001" s="1">
        <v>43504</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44661</v>
      </c>
      <c r="D2002" s="1">
        <v>44668</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44661</v>
      </c>
      <c r="D2003" s="1">
        <v>44668</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44919</v>
      </c>
      <c r="D2004" s="1">
        <v>44922</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44919</v>
      </c>
      <c r="D2005" s="1">
        <v>44922</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44661</v>
      </c>
      <c r="D2006" s="1">
        <v>44668</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43829</v>
      </c>
      <c r="D2007" s="1">
        <v>43833</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43829</v>
      </c>
      <c r="D2008" s="1">
        <v>43833</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44775</v>
      </c>
      <c r="D2009" s="1">
        <v>44776</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43783</v>
      </c>
      <c r="D2010" s="1">
        <v>43789</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43783</v>
      </c>
      <c r="D2011" s="1">
        <v>43789</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43783</v>
      </c>
      <c r="D2012" s="1">
        <v>43789</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44175</v>
      </c>
      <c r="D2013" s="1">
        <v>44175</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44175</v>
      </c>
      <c r="D2014" s="1">
        <v>44175</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44456</v>
      </c>
      <c r="D2015" s="1">
        <v>44461</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44456</v>
      </c>
      <c r="D2016" s="1">
        <v>44461</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44456</v>
      </c>
      <c r="D2017" s="1">
        <v>44461</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43908</v>
      </c>
      <c r="D2018" s="1">
        <v>43912</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43908</v>
      </c>
      <c r="D2019" s="1">
        <v>43912</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43908</v>
      </c>
      <c r="D2020" s="1">
        <v>43912</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43908</v>
      </c>
      <c r="D2021" s="1">
        <v>43912</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44457</v>
      </c>
      <c r="D2022" s="1">
        <v>44459</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44457</v>
      </c>
      <c r="D2023" s="1">
        <v>44459</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44457</v>
      </c>
      <c r="D2024" s="1">
        <v>44459</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44457</v>
      </c>
      <c r="D2025" s="1">
        <v>44459</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44792</v>
      </c>
      <c r="D2026" s="1">
        <v>44794</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43902</v>
      </c>
      <c r="D2027" s="1">
        <v>43904</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44446</v>
      </c>
      <c r="D2028" s="1">
        <v>44448</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44446</v>
      </c>
      <c r="D2029" s="1">
        <v>44448</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44160</v>
      </c>
      <c r="D2030" s="1">
        <v>44164</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44160</v>
      </c>
      <c r="D2031" s="1">
        <v>44164</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44160</v>
      </c>
      <c r="D2032" s="1">
        <v>44164</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44160</v>
      </c>
      <c r="D2033" s="1">
        <v>44164</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44538</v>
      </c>
      <c r="D2034" s="1">
        <v>44542</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44538</v>
      </c>
      <c r="D2035" s="1">
        <v>44542</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44828</v>
      </c>
      <c r="D2036" s="1">
        <v>44832</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44828</v>
      </c>
      <c r="D2037" s="1">
        <v>44832</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43852</v>
      </c>
      <c r="D2038" s="1">
        <v>43856</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43852</v>
      </c>
      <c r="D2039" s="1">
        <v>43856</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43999</v>
      </c>
      <c r="D2040" s="1">
        <v>44004</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43999</v>
      </c>
      <c r="D2041" s="1">
        <v>44004</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43999</v>
      </c>
      <c r="D2042" s="1">
        <v>44004</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43999</v>
      </c>
      <c r="D2043" s="1">
        <v>44004</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44105</v>
      </c>
      <c r="D2044" s="1">
        <v>44111</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44882</v>
      </c>
      <c r="D2045" s="1">
        <v>44887</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43693</v>
      </c>
      <c r="D2046" s="1">
        <v>43699</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44393</v>
      </c>
      <c r="D2047" s="1">
        <v>44397</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44393</v>
      </c>
      <c r="D2048" s="1">
        <v>44397</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44393</v>
      </c>
      <c r="D2049" s="1">
        <v>44397</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44022</v>
      </c>
      <c r="D2050" s="1">
        <v>44024</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44022</v>
      </c>
      <c r="D2051" s="1">
        <v>44024</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44022</v>
      </c>
      <c r="D2052" s="1">
        <v>44024</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44022</v>
      </c>
      <c r="D2053" s="1">
        <v>44024</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44022</v>
      </c>
      <c r="D2054" s="1">
        <v>44024</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44022</v>
      </c>
      <c r="D2055" s="1">
        <v>44024</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44530</v>
      </c>
      <c r="D2056" s="1">
        <v>44536</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44916</v>
      </c>
      <c r="D2057" s="1">
        <v>44919</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44916</v>
      </c>
      <c r="D2058" s="1">
        <v>44919</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44916</v>
      </c>
      <c r="D2059" s="1">
        <v>44919</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44916</v>
      </c>
      <c r="D2060" s="1">
        <v>44919</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43768</v>
      </c>
      <c r="D2061" s="1">
        <v>43772</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43768</v>
      </c>
      <c r="D2062" s="1">
        <v>43772</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43768</v>
      </c>
      <c r="D2063" s="1">
        <v>43772</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43768</v>
      </c>
      <c r="D2064" s="1">
        <v>43772</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43768</v>
      </c>
      <c r="D2065" s="1">
        <v>43772</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43768</v>
      </c>
      <c r="D2066" s="1">
        <v>43772</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43768</v>
      </c>
      <c r="D2067" s="1">
        <v>43772</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43768</v>
      </c>
      <c r="D2068" s="1">
        <v>43772</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43768</v>
      </c>
      <c r="D2069" s="1">
        <v>43772</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43933</v>
      </c>
      <c r="D2070" s="1">
        <v>43939</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43933</v>
      </c>
      <c r="D2071" s="1">
        <v>43939</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44397</v>
      </c>
      <c r="D2072" s="1">
        <v>44399</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44884</v>
      </c>
      <c r="D2073" s="1">
        <v>44889</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44525</v>
      </c>
      <c r="D2074" s="1">
        <v>44531</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44871</v>
      </c>
      <c r="D2075" s="1">
        <v>44876</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44871</v>
      </c>
      <c r="D2076" s="1">
        <v>44876</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43799</v>
      </c>
      <c r="D2077" s="1">
        <v>43803</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44815</v>
      </c>
      <c r="D2078" s="1">
        <v>44818</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44815</v>
      </c>
      <c r="D2079" s="1">
        <v>44818</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44815</v>
      </c>
      <c r="D2080" s="1">
        <v>44818</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44188</v>
      </c>
      <c r="D2081" s="1">
        <v>44193</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44188</v>
      </c>
      <c r="D2082" s="1">
        <v>44193</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44188</v>
      </c>
      <c r="D2083" s="1">
        <v>44193</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44614</v>
      </c>
      <c r="D2084" s="1">
        <v>44620</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43791</v>
      </c>
      <c r="D2085" s="1">
        <v>43797</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44369</v>
      </c>
      <c r="D2086" s="1">
        <v>44374</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44369</v>
      </c>
      <c r="D2087" s="1">
        <v>44374</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44369</v>
      </c>
      <c r="D2088" s="1">
        <v>44374</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44369</v>
      </c>
      <c r="D2089" s="1">
        <v>44374</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44369</v>
      </c>
      <c r="D2090" s="1">
        <v>44374</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44129</v>
      </c>
      <c r="D2091" s="1">
        <v>44133</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44756</v>
      </c>
      <c r="D2092" s="1">
        <v>44760</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44756</v>
      </c>
      <c r="D2093" s="1">
        <v>44760</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43785</v>
      </c>
      <c r="D2094" s="1">
        <v>43789</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43933</v>
      </c>
      <c r="D2095" s="1">
        <v>43935</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44159</v>
      </c>
      <c r="D2096" s="1">
        <v>44163</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44330</v>
      </c>
      <c r="D2097" s="1">
        <v>44335</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44330</v>
      </c>
      <c r="D2098" s="1">
        <v>44335</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44330</v>
      </c>
      <c r="D2099" s="1">
        <v>44335</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44810</v>
      </c>
      <c r="D2100" s="1">
        <v>44815</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44810</v>
      </c>
      <c r="D2101" s="1">
        <v>44815</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43533</v>
      </c>
      <c r="D2102" s="1">
        <v>43540</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43533</v>
      </c>
      <c r="D2103" s="1">
        <v>43540</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43663</v>
      </c>
      <c r="D2104" s="1">
        <v>43663</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44643</v>
      </c>
      <c r="D2105" s="1">
        <v>44647</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44643</v>
      </c>
      <c r="D2106" s="1">
        <v>44647</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43737</v>
      </c>
      <c r="D2107" s="1">
        <v>43742</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43733</v>
      </c>
      <c r="D2108" s="1">
        <v>43733</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44134</v>
      </c>
      <c r="D2109" s="1">
        <v>44134</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44134</v>
      </c>
      <c r="D2110" s="1">
        <v>44134</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44134</v>
      </c>
      <c r="D2111" s="1">
        <v>44134</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44134</v>
      </c>
      <c r="D2112" s="1">
        <v>44134</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44134</v>
      </c>
      <c r="D2113" s="1">
        <v>44134</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44134</v>
      </c>
      <c r="D2114" s="1">
        <v>44134</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44134</v>
      </c>
      <c r="D2115" s="1">
        <v>44134</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44134</v>
      </c>
      <c r="D2116" s="1">
        <v>44134</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44134</v>
      </c>
      <c r="D2117" s="1">
        <v>44134</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44115</v>
      </c>
      <c r="D2118" s="1">
        <v>44120</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44457</v>
      </c>
      <c r="D2119" s="1">
        <v>44461</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44663</v>
      </c>
      <c r="D2120" s="1">
        <v>44665</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44663</v>
      </c>
      <c r="D2121" s="1">
        <v>44665</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44567</v>
      </c>
      <c r="D2122" s="1">
        <v>44573</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44873</v>
      </c>
      <c r="D2123" s="1">
        <v>44875</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44825</v>
      </c>
      <c r="D2124" s="1">
        <v>44827</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44825</v>
      </c>
      <c r="D2125" s="1">
        <v>44827</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44895</v>
      </c>
      <c r="D2126" s="1">
        <v>44899</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44895</v>
      </c>
      <c r="D2127" s="1">
        <v>44899</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43638</v>
      </c>
      <c r="D2128" s="1">
        <v>43643</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44107</v>
      </c>
      <c r="D2129" s="1">
        <v>44112</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44107</v>
      </c>
      <c r="D2130" s="1">
        <v>44112</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43604</v>
      </c>
      <c r="D2131" s="1">
        <v>43606</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43604</v>
      </c>
      <c r="D2132" s="1">
        <v>43606</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43604</v>
      </c>
      <c r="D2133" s="1">
        <v>43606</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44154</v>
      </c>
      <c r="D2134" s="1">
        <v>44160</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44164</v>
      </c>
      <c r="D2135" s="1">
        <v>44168</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44164</v>
      </c>
      <c r="D2136" s="1">
        <v>44168</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44164</v>
      </c>
      <c r="D2137" s="1">
        <v>44168</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44195</v>
      </c>
      <c r="D2138" s="1">
        <v>44200</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44195</v>
      </c>
      <c r="D2139" s="1">
        <v>44200</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44880</v>
      </c>
      <c r="D2140" s="1">
        <v>44880</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43621</v>
      </c>
      <c r="D2141" s="1">
        <v>43626</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43621</v>
      </c>
      <c r="D2142" s="1">
        <v>43626</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43621</v>
      </c>
      <c r="D2143" s="1">
        <v>43626</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44439</v>
      </c>
      <c r="D2144" s="1">
        <v>44443</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44439</v>
      </c>
      <c r="D2145" s="1">
        <v>44443</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44439</v>
      </c>
      <c r="D2146" s="1">
        <v>44443</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44371</v>
      </c>
      <c r="D2147" s="1">
        <v>44375</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44371</v>
      </c>
      <c r="D2148" s="1">
        <v>44375</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44371</v>
      </c>
      <c r="D2149" s="1">
        <v>44375</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43810</v>
      </c>
      <c r="D2150" s="1">
        <v>43815</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44650</v>
      </c>
      <c r="D2151" s="1">
        <v>44655</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44883</v>
      </c>
      <c r="D2152" s="1">
        <v>44890</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43792</v>
      </c>
      <c r="D2153" s="1">
        <v>43797</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44156</v>
      </c>
      <c r="D2154" s="1">
        <v>44160</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44390</v>
      </c>
      <c r="D2155" s="1">
        <v>44394</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44315</v>
      </c>
      <c r="D2156" s="1">
        <v>44320</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44401</v>
      </c>
      <c r="D2157" s="1">
        <v>44403</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43637</v>
      </c>
      <c r="D2158" s="1">
        <v>43639</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43637</v>
      </c>
      <c r="D2159" s="1">
        <v>43639</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44854</v>
      </c>
      <c r="D2160" s="1">
        <v>44859</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44441</v>
      </c>
      <c r="D2161" s="1">
        <v>44447</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44329</v>
      </c>
      <c r="D2162" s="1">
        <v>44329</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44202</v>
      </c>
      <c r="D2163" s="1">
        <v>44207</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44632</v>
      </c>
      <c r="D2164" s="1">
        <v>44638</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44481</v>
      </c>
      <c r="D2165" s="1">
        <v>44487</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44481</v>
      </c>
      <c r="D2166" s="1">
        <v>44487</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44481</v>
      </c>
      <c r="D2167" s="1">
        <v>44487</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44481</v>
      </c>
      <c r="D2168" s="1">
        <v>44487</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44481</v>
      </c>
      <c r="D2169" s="1">
        <v>44487</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44587</v>
      </c>
      <c r="D2170" s="1">
        <v>44590</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44587</v>
      </c>
      <c r="D2171" s="1">
        <v>44590</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44587</v>
      </c>
      <c r="D2172" s="1">
        <v>44590</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44883</v>
      </c>
      <c r="D2173" s="1">
        <v>44889</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43677</v>
      </c>
      <c r="D2174" s="1">
        <v>43679</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44406</v>
      </c>
      <c r="D2175" s="1">
        <v>44411</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44041</v>
      </c>
      <c r="D2176" s="1">
        <v>44045</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44483</v>
      </c>
      <c r="D2177" s="1">
        <v>44489</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44483</v>
      </c>
      <c r="D2178" s="1">
        <v>44489</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44483</v>
      </c>
      <c r="D2179" s="1">
        <v>44489</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44483</v>
      </c>
      <c r="D2180" s="1">
        <v>44489</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44322</v>
      </c>
      <c r="D2181" s="1">
        <v>44326</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44322</v>
      </c>
      <c r="D2182" s="1">
        <v>44326</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44322</v>
      </c>
      <c r="D2183" s="1">
        <v>44326</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44322</v>
      </c>
      <c r="D2184" s="1">
        <v>44326</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44322</v>
      </c>
      <c r="D2185" s="1">
        <v>44326</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44322</v>
      </c>
      <c r="D2186" s="1">
        <v>44326</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44773</v>
      </c>
      <c r="D2187" s="1">
        <v>44776</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44390</v>
      </c>
      <c r="D2188" s="1">
        <v>44390</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44782</v>
      </c>
      <c r="D2189" s="1">
        <v>44787</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44782</v>
      </c>
      <c r="D2190" s="1">
        <v>44787</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44782</v>
      </c>
      <c r="D2191" s="1">
        <v>44787</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44371</v>
      </c>
      <c r="D2192" s="1">
        <v>44375</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44539</v>
      </c>
      <c r="D2193" s="1">
        <v>44546</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44539</v>
      </c>
      <c r="D2194" s="1">
        <v>44546</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44539</v>
      </c>
      <c r="D2195" s="1">
        <v>44546</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44539</v>
      </c>
      <c r="D2196" s="1">
        <v>44546</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44539</v>
      </c>
      <c r="D2197" s="1">
        <v>44546</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44530</v>
      </c>
      <c r="D2198" s="1">
        <v>44535</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43796</v>
      </c>
      <c r="D2199" s="1">
        <v>43802</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43917</v>
      </c>
      <c r="D2200" s="1">
        <v>43922</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43917</v>
      </c>
      <c r="D2201" s="1">
        <v>43922</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43616</v>
      </c>
      <c r="D2202" s="1">
        <v>43621</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43616</v>
      </c>
      <c r="D2203" s="1">
        <v>43621</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44079</v>
      </c>
      <c r="D2204" s="1">
        <v>44085</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44079</v>
      </c>
      <c r="D2205" s="1">
        <v>44085</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44010</v>
      </c>
      <c r="D2206" s="1">
        <v>44016</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44448</v>
      </c>
      <c r="D2207" s="1">
        <v>44450</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43659</v>
      </c>
      <c r="D2208" s="1">
        <v>43665</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43659</v>
      </c>
      <c r="D2209" s="1">
        <v>43665</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44064</v>
      </c>
      <c r="D2210" s="1">
        <v>44068</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43782</v>
      </c>
      <c r="D2211" s="1">
        <v>43784</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43782</v>
      </c>
      <c r="D2212" s="1">
        <v>43784</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44526</v>
      </c>
      <c r="D2213" s="1">
        <v>44529</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44885</v>
      </c>
      <c r="D2214" s="1">
        <v>44889</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44834</v>
      </c>
      <c r="D2215" s="1">
        <v>44835</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44834</v>
      </c>
      <c r="D2216" s="1">
        <v>44835</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44834</v>
      </c>
      <c r="D2217" s="1">
        <v>44835</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44834</v>
      </c>
      <c r="D2218" s="1">
        <v>44835</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43727</v>
      </c>
      <c r="D2219" s="1">
        <v>43732</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44769</v>
      </c>
      <c r="D2220" s="1">
        <v>44773</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44769</v>
      </c>
      <c r="D2221" s="1">
        <v>44773</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44769</v>
      </c>
      <c r="D2222" s="1">
        <v>44773</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44170</v>
      </c>
      <c r="D2223" s="1">
        <v>44170</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44170</v>
      </c>
      <c r="D2224" s="1">
        <v>44170</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44170</v>
      </c>
      <c r="D2225" s="1">
        <v>44170</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44772</v>
      </c>
      <c r="D2226" s="1">
        <v>44777</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44273</v>
      </c>
      <c r="D2227" s="1">
        <v>44275</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44770</v>
      </c>
      <c r="D2228" s="1">
        <v>44775</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44770</v>
      </c>
      <c r="D2229" s="1">
        <v>44775</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44469</v>
      </c>
      <c r="D2230" s="1">
        <v>44473</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43554</v>
      </c>
      <c r="D2231" s="1">
        <v>43559</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43554</v>
      </c>
      <c r="D2232" s="1">
        <v>43559</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44737</v>
      </c>
      <c r="D2233" s="1">
        <v>44742</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44750</v>
      </c>
      <c r="D2234" s="1">
        <v>44755</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44178</v>
      </c>
      <c r="D2235" s="1">
        <v>44180</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44899</v>
      </c>
      <c r="D2236" s="1">
        <v>44904</v>
      </c>
      <c r="E2236" t="s">
        <v>49</v>
      </c>
      <c r="F2236" t="s">
        <v>3609</v>
      </c>
      <c r="G2236" t="s">
        <v>3610</v>
      </c>
      <c r="H2236" t="s">
        <v>40</v>
      </c>
      <c r="I2236" t="s">
        <v>26</v>
      </c>
      <c r="J2236" t="s">
        <v>2225</v>
      </c>
      <c r="K2236" t="s">
        <v>5211</v>
      </c>
      <c r="M2236" t="s">
        <v>147</v>
      </c>
      <c r="N2236" t="s">
        <v>3238</v>
      </c>
      <c r="O2236" t="s">
        <v>70</v>
      </c>
      <c r="P2236" t="s">
        <v>160</v>
      </c>
      <c r="Q2236" t="s">
        <v>3239</v>
      </c>
      <c r="R2236">
        <v>205.03</v>
      </c>
      <c r="S2236">
        <v>7</v>
      </c>
      <c r="T2236">
        <v>0</v>
      </c>
      <c r="U2236">
        <v>67.659899999999993</v>
      </c>
    </row>
    <row r="2237" spans="1:21" x14ac:dyDescent="0.3">
      <c r="A2237">
        <v>2236</v>
      </c>
      <c r="B2237" t="s">
        <v>5212</v>
      </c>
      <c r="C2237" s="1">
        <v>44088</v>
      </c>
      <c r="D2237" s="1">
        <v>44090</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44088</v>
      </c>
      <c r="D2238" s="1">
        <v>44090</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44391</v>
      </c>
      <c r="D2239" s="1">
        <v>44397</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44670</v>
      </c>
      <c r="D2240" s="1">
        <v>44676</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44514</v>
      </c>
      <c r="D2241" s="1">
        <v>44516</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44514</v>
      </c>
      <c r="D2242" s="1">
        <v>44516</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44525</v>
      </c>
      <c r="D2243" s="1">
        <v>44530</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44885</v>
      </c>
      <c r="D2244" s="1">
        <v>44889</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44885</v>
      </c>
      <c r="D2245" s="1">
        <v>44889</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44885</v>
      </c>
      <c r="D2246" s="1">
        <v>44889</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44885</v>
      </c>
      <c r="D2247" s="1">
        <v>44889</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44885</v>
      </c>
      <c r="D2248" s="1">
        <v>44889</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43875</v>
      </c>
      <c r="D2249" s="1">
        <v>43878</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43875</v>
      </c>
      <c r="D2250" s="1">
        <v>43878</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43875</v>
      </c>
      <c r="D2251" s="1">
        <v>43878</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43875</v>
      </c>
      <c r="D2252" s="1">
        <v>43878</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43875</v>
      </c>
      <c r="D2253" s="1">
        <v>43878</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44300</v>
      </c>
      <c r="D2254" s="1">
        <v>44302</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44101</v>
      </c>
      <c r="D2255" s="1">
        <v>44104</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44101</v>
      </c>
      <c r="D2256" s="1">
        <v>44104</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44455</v>
      </c>
      <c r="D2257" s="1">
        <v>44460</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44455</v>
      </c>
      <c r="D2258" s="1">
        <v>44460</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44727</v>
      </c>
      <c r="D2259" s="1">
        <v>44730</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44727</v>
      </c>
      <c r="D2260" s="1">
        <v>44730</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44142</v>
      </c>
      <c r="D2261" s="1">
        <v>44144</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44142</v>
      </c>
      <c r="D2262" s="1">
        <v>44144</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44182</v>
      </c>
      <c r="D2263" s="1">
        <v>44182</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44597</v>
      </c>
      <c r="D2264" s="1">
        <v>44600</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44513</v>
      </c>
      <c r="D2265" s="1">
        <v>44515</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44513</v>
      </c>
      <c r="D2266" s="1">
        <v>44515</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44513</v>
      </c>
      <c r="D2267" s="1">
        <v>44515</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44845</v>
      </c>
      <c r="D2268" s="1">
        <v>44845</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44820</v>
      </c>
      <c r="D2269" s="1">
        <v>44820</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44914</v>
      </c>
      <c r="D2270" s="1">
        <v>44920</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44914</v>
      </c>
      <c r="D2271" s="1">
        <v>44920</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44896</v>
      </c>
      <c r="D2272" s="1">
        <v>44901</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44094</v>
      </c>
      <c r="D2273" s="1">
        <v>44100</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43895</v>
      </c>
      <c r="D2274" s="1">
        <v>43900</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43895</v>
      </c>
      <c r="D2275" s="1">
        <v>43900</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43740</v>
      </c>
      <c r="D2276" s="1">
        <v>43745</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43740</v>
      </c>
      <c r="D2277" s="1">
        <v>43745</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43642</v>
      </c>
      <c r="D2278" s="1">
        <v>43646</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43642</v>
      </c>
      <c r="D2279" s="1">
        <v>43646</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43642</v>
      </c>
      <c r="D2280" s="1">
        <v>43646</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44863</v>
      </c>
      <c r="D2281" s="1">
        <v>44866</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44863</v>
      </c>
      <c r="D2282" s="1">
        <v>44866</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44863</v>
      </c>
      <c r="D2283" s="1">
        <v>44866</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44441</v>
      </c>
      <c r="D2284" s="1">
        <v>44443</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43894</v>
      </c>
      <c r="D2285" s="1">
        <v>43898</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43894</v>
      </c>
      <c r="D2286" s="1">
        <v>43898</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44320</v>
      </c>
      <c r="D2287" s="1">
        <v>44323</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44881</v>
      </c>
      <c r="D2288" s="1">
        <v>44887</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44712</v>
      </c>
      <c r="D2289" s="1">
        <v>44716</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44721</v>
      </c>
      <c r="D2290" s="1">
        <v>44724</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44568</v>
      </c>
      <c r="D2291" s="1">
        <v>44571</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43940</v>
      </c>
      <c r="D2292" s="1">
        <v>43945</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43940</v>
      </c>
      <c r="D2293" s="1">
        <v>43945</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43940</v>
      </c>
      <c r="D2294" s="1">
        <v>43945</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44135</v>
      </c>
      <c r="D2295" s="1">
        <v>44140</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44917</v>
      </c>
      <c r="D2296" s="1">
        <v>44921</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44135</v>
      </c>
      <c r="D2297" s="1">
        <v>44139</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44135</v>
      </c>
      <c r="D2298" s="1">
        <v>44139</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44135</v>
      </c>
      <c r="D2299" s="1">
        <v>44139</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44135</v>
      </c>
      <c r="D2300" s="1">
        <v>44139</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44135</v>
      </c>
      <c r="D2301" s="1">
        <v>44139</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43782</v>
      </c>
      <c r="D2302" s="1">
        <v>43786</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43782</v>
      </c>
      <c r="D2303" s="1">
        <v>43786</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44212</v>
      </c>
      <c r="D2304" s="1">
        <v>44216</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44820</v>
      </c>
      <c r="D2305" s="1">
        <v>44825</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44820</v>
      </c>
      <c r="D2306" s="1">
        <v>44825</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44552</v>
      </c>
      <c r="D2307" s="1">
        <v>44553</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44048</v>
      </c>
      <c r="D2308" s="1">
        <v>44050</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44869</v>
      </c>
      <c r="D2309" s="1">
        <v>44873</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44722</v>
      </c>
      <c r="D2310" s="1">
        <v>44723</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44722</v>
      </c>
      <c r="D2311" s="1">
        <v>44723</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44722</v>
      </c>
      <c r="D2312" s="1">
        <v>44723</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44722</v>
      </c>
      <c r="D2313" s="1">
        <v>44723</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44722</v>
      </c>
      <c r="D2314" s="1">
        <v>44723</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44761</v>
      </c>
      <c r="D2315" s="1">
        <v>44766</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44761</v>
      </c>
      <c r="D2316" s="1">
        <v>44766</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44761</v>
      </c>
      <c r="D2317" s="1">
        <v>44766</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44761</v>
      </c>
      <c r="D2318" s="1">
        <v>44766</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44761</v>
      </c>
      <c r="D2319" s="1">
        <v>44766</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44761</v>
      </c>
      <c r="D2320" s="1">
        <v>44766</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44187</v>
      </c>
      <c r="D2321" s="1">
        <v>44190</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44639</v>
      </c>
      <c r="D2322" s="1">
        <v>44643</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44195</v>
      </c>
      <c r="D2323" s="1">
        <v>44198</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44195</v>
      </c>
      <c r="D2324" s="1">
        <v>44198</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44195</v>
      </c>
      <c r="D2325" s="1">
        <v>44198</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44195</v>
      </c>
      <c r="D2326" s="1">
        <v>44198</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44088</v>
      </c>
      <c r="D2327" s="1">
        <v>44092</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44088</v>
      </c>
      <c r="D2328" s="1">
        <v>44092</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44088</v>
      </c>
      <c r="D2329" s="1">
        <v>44092</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44826</v>
      </c>
      <c r="D2330" s="1">
        <v>44829</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44189</v>
      </c>
      <c r="D2331" s="1">
        <v>44193</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44462</v>
      </c>
      <c r="D2332" s="1">
        <v>44464</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44462</v>
      </c>
      <c r="D2333" s="1">
        <v>44464</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44640</v>
      </c>
      <c r="D2334" s="1">
        <v>44644</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44640</v>
      </c>
      <c r="D2335" s="1">
        <v>44644</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43737</v>
      </c>
      <c r="D2336" s="1">
        <v>43741</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44904</v>
      </c>
      <c r="D2337" s="1">
        <v>44904</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44904</v>
      </c>
      <c r="D2338" s="1">
        <v>44904</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43699</v>
      </c>
      <c r="D2339" s="1">
        <v>43699</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43699</v>
      </c>
      <c r="D2340" s="1">
        <v>43699</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43695</v>
      </c>
      <c r="D2341" s="1">
        <v>43700</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44509</v>
      </c>
      <c r="D2342" s="1">
        <v>44514</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43829</v>
      </c>
      <c r="D2343" s="1">
        <v>43832</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43829</v>
      </c>
      <c r="D2344" s="1">
        <v>43832</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43671</v>
      </c>
      <c r="D2345" s="1">
        <v>43675</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44248</v>
      </c>
      <c r="D2346" s="1">
        <v>44254</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44267</v>
      </c>
      <c r="D2347" s="1">
        <v>44272</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44267</v>
      </c>
      <c r="D2348" s="1">
        <v>44272</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44267</v>
      </c>
      <c r="D2349" s="1">
        <v>44272</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44896</v>
      </c>
      <c r="D2350" s="1">
        <v>44897</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44896</v>
      </c>
      <c r="D2351" s="1">
        <v>44897</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44896</v>
      </c>
      <c r="D2352" s="1">
        <v>44897</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44896</v>
      </c>
      <c r="D2353" s="1">
        <v>44897</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44896</v>
      </c>
      <c r="D2354" s="1">
        <v>44897</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44073</v>
      </c>
      <c r="D2355" s="1">
        <v>44075</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44073</v>
      </c>
      <c r="D2356" s="1">
        <v>44075</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44073</v>
      </c>
      <c r="D2357" s="1">
        <v>44075</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44073</v>
      </c>
      <c r="D2358" s="1">
        <v>44075</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43540</v>
      </c>
      <c r="D2359" s="1">
        <v>43544</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43540</v>
      </c>
      <c r="D2360" s="1">
        <v>43544</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43540</v>
      </c>
      <c r="D2361" s="1">
        <v>43544</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43540</v>
      </c>
      <c r="D2362" s="1">
        <v>43544</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43540</v>
      </c>
      <c r="D2363" s="1">
        <v>43544</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44666</v>
      </c>
      <c r="D2364" s="1">
        <v>44670</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44267</v>
      </c>
      <c r="D2365" s="1">
        <v>44272</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44267</v>
      </c>
      <c r="D2366" s="1">
        <v>44272</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44267</v>
      </c>
      <c r="D2367" s="1">
        <v>44272</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43792</v>
      </c>
      <c r="D2368" s="1">
        <v>43794</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44601</v>
      </c>
      <c r="D2369" s="1">
        <v>44604</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44461</v>
      </c>
      <c r="D2370" s="1">
        <v>44465</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44461</v>
      </c>
      <c r="D2371" s="1">
        <v>44465</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44748</v>
      </c>
      <c r="D2372" s="1">
        <v>44750</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44383</v>
      </c>
      <c r="D2373" s="1">
        <v>44387</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44383</v>
      </c>
      <c r="D2374" s="1">
        <v>44387</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44383</v>
      </c>
      <c r="D2375" s="1">
        <v>44387</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44383</v>
      </c>
      <c r="D2376" s="1">
        <v>44387</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44584</v>
      </c>
      <c r="D2377" s="1">
        <v>44590</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43695</v>
      </c>
      <c r="D2378" s="1">
        <v>43697</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43695</v>
      </c>
      <c r="D2379" s="1">
        <v>43697</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44170</v>
      </c>
      <c r="D2380" s="1">
        <v>44175</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44321</v>
      </c>
      <c r="D2381" s="1">
        <v>44325</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44321</v>
      </c>
      <c r="D2382" s="1">
        <v>44325</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44321</v>
      </c>
      <c r="D2383" s="1">
        <v>44325</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44644</v>
      </c>
      <c r="D2384" s="1">
        <v>44645</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44644</v>
      </c>
      <c r="D2385" s="1">
        <v>44645</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44644</v>
      </c>
      <c r="D2386" s="1">
        <v>44645</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44644</v>
      </c>
      <c r="D2387" s="1">
        <v>44645</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44644</v>
      </c>
      <c r="D2388" s="1">
        <v>44645</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44176</v>
      </c>
      <c r="D2389" s="1">
        <v>44179</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44176</v>
      </c>
      <c r="D2390" s="1">
        <v>44179</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44170</v>
      </c>
      <c r="D2391" s="1">
        <v>44174</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44170</v>
      </c>
      <c r="D2392" s="1">
        <v>44174</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44170</v>
      </c>
      <c r="D2393" s="1">
        <v>44174</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44170</v>
      </c>
      <c r="D2394" s="1">
        <v>44174</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44271</v>
      </c>
      <c r="D2395" s="1">
        <v>44277</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44148</v>
      </c>
      <c r="D2396" s="1">
        <v>44153</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44148</v>
      </c>
      <c r="D2397" s="1">
        <v>44153</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44148</v>
      </c>
      <c r="D2398" s="1">
        <v>44153</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44786</v>
      </c>
      <c r="D2399" s="1">
        <v>44788</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44786</v>
      </c>
      <c r="D2400" s="1">
        <v>44788</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44812</v>
      </c>
      <c r="D2401" s="1">
        <v>44818</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44812</v>
      </c>
      <c r="D2402" s="1">
        <v>44818</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44651</v>
      </c>
      <c r="D2403" s="1">
        <v>44654</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44651</v>
      </c>
      <c r="D2404" s="1">
        <v>44654</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44465</v>
      </c>
      <c r="D2405" s="1">
        <v>44471</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44840</v>
      </c>
      <c r="D2406" s="1">
        <v>44844</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44840</v>
      </c>
      <c r="D2407" s="1">
        <v>44844</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44840</v>
      </c>
      <c r="D2408" s="1">
        <v>44844</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44580</v>
      </c>
      <c r="D2409" s="1">
        <v>44585</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44580</v>
      </c>
      <c r="D2410" s="1">
        <v>44585</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44642</v>
      </c>
      <c r="D2411" s="1">
        <v>44644</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43677</v>
      </c>
      <c r="D2412" s="1">
        <v>43682</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43988</v>
      </c>
      <c r="D2413" s="1">
        <v>43990</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43780</v>
      </c>
      <c r="D2414" s="1">
        <v>43784</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43780</v>
      </c>
      <c r="D2415" s="1">
        <v>43784</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44558</v>
      </c>
      <c r="D2416" s="1">
        <v>44562</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44017</v>
      </c>
      <c r="D2417" s="1">
        <v>44022</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44845</v>
      </c>
      <c r="D2418" s="1">
        <v>44851</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44845</v>
      </c>
      <c r="D2419" s="1">
        <v>44851</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44336</v>
      </c>
      <c r="D2420" s="1">
        <v>44343</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44873</v>
      </c>
      <c r="D2421" s="1">
        <v>44878</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44873</v>
      </c>
      <c r="D2422" s="1">
        <v>44878</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44303</v>
      </c>
      <c r="D2423" s="1">
        <v>44308</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44303</v>
      </c>
      <c r="D2424" s="1">
        <v>44308</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44919</v>
      </c>
      <c r="D2425" s="1">
        <v>44924</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44919</v>
      </c>
      <c r="D2426" s="1">
        <v>44924</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44919</v>
      </c>
      <c r="D2427" s="1">
        <v>44924</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44919</v>
      </c>
      <c r="D2428" s="1">
        <v>44924</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44357</v>
      </c>
      <c r="D2429" s="1">
        <v>44363</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44357</v>
      </c>
      <c r="D2430" s="1">
        <v>44363</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44357</v>
      </c>
      <c r="D2431" s="1">
        <v>44363</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44693</v>
      </c>
      <c r="D2432" s="1">
        <v>44700</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44922</v>
      </c>
      <c r="D2433" s="1">
        <v>44927</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43548</v>
      </c>
      <c r="D2434" s="1">
        <v>43555</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44708</v>
      </c>
      <c r="D2435" s="1">
        <v>44712</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44148</v>
      </c>
      <c r="D2436" s="1">
        <v>44151</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44148</v>
      </c>
      <c r="D2437" s="1">
        <v>44151</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44744</v>
      </c>
      <c r="D2438" s="1">
        <v>44751</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43786</v>
      </c>
      <c r="D2439" s="1">
        <v>43788</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43786</v>
      </c>
      <c r="D2440" s="1">
        <v>43788</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44758</v>
      </c>
      <c r="D2441" s="1">
        <v>44763</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44337</v>
      </c>
      <c r="D2442" s="1">
        <v>44342</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44337</v>
      </c>
      <c r="D2443" s="1">
        <v>44342</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44337</v>
      </c>
      <c r="D2444" s="1">
        <v>44342</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44337</v>
      </c>
      <c r="D2445" s="1">
        <v>44342</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44337</v>
      </c>
      <c r="D2446" s="1">
        <v>44342</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44337</v>
      </c>
      <c r="D2447" s="1">
        <v>44342</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44098</v>
      </c>
      <c r="D2448" s="1">
        <v>44104</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44499</v>
      </c>
      <c r="D2449" s="1">
        <v>44505</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44087</v>
      </c>
      <c r="D2450" s="1">
        <v>44090</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44504</v>
      </c>
      <c r="D2451" s="1">
        <v>44509</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44636</v>
      </c>
      <c r="D2452" s="1">
        <v>44641</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44636</v>
      </c>
      <c r="D2453" s="1">
        <v>44641</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44636</v>
      </c>
      <c r="D2454" s="1">
        <v>44641</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44636</v>
      </c>
      <c r="D2455" s="1">
        <v>44641</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44636</v>
      </c>
      <c r="D2456" s="1">
        <v>44641</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44636</v>
      </c>
      <c r="D2457" s="1">
        <v>44641</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44636</v>
      </c>
      <c r="D2458" s="1">
        <v>44641</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44636</v>
      </c>
      <c r="D2459" s="1">
        <v>44641</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44636</v>
      </c>
      <c r="D2460" s="1">
        <v>44641</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44787</v>
      </c>
      <c r="D2461" s="1">
        <v>44793</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44022</v>
      </c>
      <c r="D2462" s="1">
        <v>44024</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44022</v>
      </c>
      <c r="D2463" s="1">
        <v>44024</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44897</v>
      </c>
      <c r="D2464" s="1">
        <v>44903</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44897</v>
      </c>
      <c r="D2465" s="1">
        <v>44903</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44897</v>
      </c>
      <c r="D2466" s="1">
        <v>44903</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44897</v>
      </c>
      <c r="D2467" s="1">
        <v>44903</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44684</v>
      </c>
      <c r="D2468" s="1">
        <v>44688</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44684</v>
      </c>
      <c r="D2469" s="1">
        <v>44688</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44684</v>
      </c>
      <c r="D2470" s="1">
        <v>44688</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44684</v>
      </c>
      <c r="D2471" s="1">
        <v>44688</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44217</v>
      </c>
      <c r="D2472" s="1">
        <v>44223</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44217</v>
      </c>
      <c r="D2473" s="1">
        <v>44223</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44217</v>
      </c>
      <c r="D2474" s="1">
        <v>44223</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44502</v>
      </c>
      <c r="D2475" s="1">
        <v>44505</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44502</v>
      </c>
      <c r="D2476" s="1">
        <v>44505</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44502</v>
      </c>
      <c r="D2477" s="1">
        <v>44505</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44502</v>
      </c>
      <c r="D2478" s="1">
        <v>44505</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44807</v>
      </c>
      <c r="D2479" s="1">
        <v>44811</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43720</v>
      </c>
      <c r="D2480" s="1">
        <v>43726</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44730</v>
      </c>
      <c r="D2481" s="1">
        <v>44736</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44730</v>
      </c>
      <c r="D2482" s="1">
        <v>44736</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44918</v>
      </c>
      <c r="D2483" s="1">
        <v>44925</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44800</v>
      </c>
      <c r="D2484" s="1">
        <v>44806</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44800</v>
      </c>
      <c r="D2485" s="1">
        <v>44806</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44800</v>
      </c>
      <c r="D2486" s="1">
        <v>44806</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44800</v>
      </c>
      <c r="D2487" s="1">
        <v>44806</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43831</v>
      </c>
      <c r="D2488" s="1">
        <v>43833</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43831</v>
      </c>
      <c r="D2489" s="1">
        <v>43833</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43831</v>
      </c>
      <c r="D2490" s="1">
        <v>43833</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44112</v>
      </c>
      <c r="D2491" s="1">
        <v>44116</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44112</v>
      </c>
      <c r="D2492" s="1">
        <v>44116</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43811</v>
      </c>
      <c r="D2493" s="1">
        <v>43813</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43787</v>
      </c>
      <c r="D2494" s="1">
        <v>43791</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44448</v>
      </c>
      <c r="D2495" s="1">
        <v>44452</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44448</v>
      </c>
      <c r="D2496" s="1">
        <v>44452</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43631</v>
      </c>
      <c r="D2497" s="1">
        <v>43637</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44099</v>
      </c>
      <c r="D2498" s="1">
        <v>44104</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44099</v>
      </c>
      <c r="D2499" s="1">
        <v>44104</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44334</v>
      </c>
      <c r="D2500" s="1">
        <v>44339</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44733</v>
      </c>
      <c r="D2501" s="1">
        <v>44734</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44728</v>
      </c>
      <c r="D2502" s="1">
        <v>44731</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44728</v>
      </c>
      <c r="D2503" s="1">
        <v>44731</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44728</v>
      </c>
      <c r="D2504" s="1">
        <v>44731</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44513</v>
      </c>
      <c r="D2505" s="1">
        <v>44518</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43670</v>
      </c>
      <c r="D2506" s="1">
        <v>43672</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43670</v>
      </c>
      <c r="D2507" s="1">
        <v>43672</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43670</v>
      </c>
      <c r="D2508" s="1">
        <v>43672</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44013</v>
      </c>
      <c r="D2509" s="1">
        <v>44013</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44621</v>
      </c>
      <c r="D2510" s="1">
        <v>44627</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44621</v>
      </c>
      <c r="D2511" s="1">
        <v>44627</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44517</v>
      </c>
      <c r="D2512" s="1">
        <v>44522</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43938</v>
      </c>
      <c r="D2513" s="1">
        <v>43939</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44896</v>
      </c>
      <c r="D2514" s="1">
        <v>44900</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44510</v>
      </c>
      <c r="D2515" s="1">
        <v>44516</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44510</v>
      </c>
      <c r="D2516" s="1">
        <v>44516</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43712</v>
      </c>
      <c r="D2517" s="1">
        <v>43717</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43783</v>
      </c>
      <c r="D2518" s="1">
        <v>43790</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44682</v>
      </c>
      <c r="D2519" s="1">
        <v>44687</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44483</v>
      </c>
      <c r="D2520" s="1">
        <v>44489</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44483</v>
      </c>
      <c r="D2521" s="1">
        <v>44489</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44483</v>
      </c>
      <c r="D2522" s="1">
        <v>44489</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44483</v>
      </c>
      <c r="D2523" s="1">
        <v>44489</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44483</v>
      </c>
      <c r="D2524" s="1">
        <v>44489</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44483</v>
      </c>
      <c r="D2525" s="1">
        <v>44489</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43926</v>
      </c>
      <c r="D2526" s="1">
        <v>43930</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43926</v>
      </c>
      <c r="D2527" s="1">
        <v>43930</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43926</v>
      </c>
      <c r="D2528" s="1">
        <v>43930</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43926</v>
      </c>
      <c r="D2529" s="1">
        <v>43930</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43926</v>
      </c>
      <c r="D2530" s="1">
        <v>43930</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43761</v>
      </c>
      <c r="D2531" s="1">
        <v>43766</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43693</v>
      </c>
      <c r="D2532" s="1">
        <v>43697</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43693</v>
      </c>
      <c r="D2533" s="1">
        <v>43697</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43693</v>
      </c>
      <c r="D2534" s="1">
        <v>43697</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43693</v>
      </c>
      <c r="D2535" s="1">
        <v>43697</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44787</v>
      </c>
      <c r="D2536" s="1">
        <v>44790</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44079</v>
      </c>
      <c r="D2537" s="1">
        <v>44081</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43856</v>
      </c>
      <c r="D2538" s="1">
        <v>43858</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43856</v>
      </c>
      <c r="D2539" s="1">
        <v>43858</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43856</v>
      </c>
      <c r="D2540" s="1">
        <v>43858</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44027</v>
      </c>
      <c r="D2541" s="1">
        <v>44027</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44027</v>
      </c>
      <c r="D2542" s="1">
        <v>44027</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44315</v>
      </c>
      <c r="D2543" s="1">
        <v>44319</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43733</v>
      </c>
      <c r="D2544" s="1">
        <v>43738</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44446</v>
      </c>
      <c r="D2545" s="1">
        <v>44452</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44446</v>
      </c>
      <c r="D2546" s="1">
        <v>44452</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44666</v>
      </c>
      <c r="D2547" s="1">
        <v>44670</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44666</v>
      </c>
      <c r="D2548" s="1">
        <v>44670</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44058</v>
      </c>
      <c r="D2549" s="1">
        <v>44064</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44058</v>
      </c>
      <c r="D2550" s="1">
        <v>44064</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44058</v>
      </c>
      <c r="D2551" s="1">
        <v>44064</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44058</v>
      </c>
      <c r="D2552" s="1">
        <v>44064</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44883</v>
      </c>
      <c r="D2553" s="1">
        <v>44887</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44883</v>
      </c>
      <c r="D2554" s="1">
        <v>44887</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44452</v>
      </c>
      <c r="D2555" s="1">
        <v>44456</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44422</v>
      </c>
      <c r="D2556" s="1">
        <v>44427</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44099</v>
      </c>
      <c r="D2557" s="1">
        <v>44103</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44476</v>
      </c>
      <c r="D2558" s="1">
        <v>44482</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43913</v>
      </c>
      <c r="D2559" s="1">
        <v>43919</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43981</v>
      </c>
      <c r="D2560" s="1">
        <v>43985</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43981</v>
      </c>
      <c r="D2561" s="1">
        <v>43985</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43981</v>
      </c>
      <c r="D2562" s="1">
        <v>43985</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44189</v>
      </c>
      <c r="D2563" s="1">
        <v>44195</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44189</v>
      </c>
      <c r="D2564" s="1">
        <v>44195</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43906</v>
      </c>
      <c r="D2565" s="1">
        <v>43911</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43906</v>
      </c>
      <c r="D2566" s="1">
        <v>43911</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44915</v>
      </c>
      <c r="D2567" s="1">
        <v>44918</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44865</v>
      </c>
      <c r="D2568" s="1">
        <v>44867</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44865</v>
      </c>
      <c r="D2569" s="1">
        <v>44867</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44810</v>
      </c>
      <c r="D2570" s="1">
        <v>44814</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44921</v>
      </c>
      <c r="D2571" s="1">
        <v>44921</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44921</v>
      </c>
      <c r="D2572" s="1">
        <v>44921</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44757</v>
      </c>
      <c r="D2573" s="1">
        <v>44762</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44419</v>
      </c>
      <c r="D2574" s="1">
        <v>44422</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44750</v>
      </c>
      <c r="D2575" s="1">
        <v>44755</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43790</v>
      </c>
      <c r="D2576" s="1">
        <v>43795</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43790</v>
      </c>
      <c r="D2577" s="1">
        <v>43795</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43790</v>
      </c>
      <c r="D2578" s="1">
        <v>43795</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43790</v>
      </c>
      <c r="D2579" s="1">
        <v>43795</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43490</v>
      </c>
      <c r="D2580" s="1">
        <v>43495</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43490</v>
      </c>
      <c r="D2581" s="1">
        <v>43495</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43490</v>
      </c>
      <c r="D2582" s="1">
        <v>43495</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43490</v>
      </c>
      <c r="D2583" s="1">
        <v>43495</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43490</v>
      </c>
      <c r="D2584" s="1">
        <v>43495</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43490</v>
      </c>
      <c r="D2585" s="1">
        <v>43495</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43490</v>
      </c>
      <c r="D2586" s="1">
        <v>43495</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44137</v>
      </c>
      <c r="D2587" s="1">
        <v>44144</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44741</v>
      </c>
      <c r="D2588" s="1">
        <v>44747</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44741</v>
      </c>
      <c r="D2589" s="1">
        <v>44747</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44320</v>
      </c>
      <c r="D2590" s="1">
        <v>44324</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44320</v>
      </c>
      <c r="D2591" s="1">
        <v>44324</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44446</v>
      </c>
      <c r="D2592" s="1">
        <v>44452</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44446</v>
      </c>
      <c r="D2593" s="1">
        <v>44452</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44888</v>
      </c>
      <c r="D2594" s="1">
        <v>44890</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44888</v>
      </c>
      <c r="D2595" s="1">
        <v>44890</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44693</v>
      </c>
      <c r="D2596" s="1">
        <v>44697</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44693</v>
      </c>
      <c r="D2597" s="1">
        <v>44697</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44693</v>
      </c>
      <c r="D2598" s="1">
        <v>44697</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44693</v>
      </c>
      <c r="D2599" s="1">
        <v>44697</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44693</v>
      </c>
      <c r="D2600" s="1">
        <v>44697</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44673</v>
      </c>
      <c r="D2601" s="1">
        <v>44679</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44673</v>
      </c>
      <c r="D2602" s="1">
        <v>44679</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44350</v>
      </c>
      <c r="D2603" s="1">
        <v>44350</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44350</v>
      </c>
      <c r="D2604" s="1">
        <v>44350</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44350</v>
      </c>
      <c r="D2605" s="1">
        <v>44350</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44350</v>
      </c>
      <c r="D2606" s="1">
        <v>44350</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43814</v>
      </c>
      <c r="D2607" s="1">
        <v>43819</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44258</v>
      </c>
      <c r="D2608" s="1">
        <v>44264</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43793</v>
      </c>
      <c r="D2609" s="1">
        <v>43798</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43793</v>
      </c>
      <c r="D2610" s="1">
        <v>43798</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43793</v>
      </c>
      <c r="D2611" s="1">
        <v>43798</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43793</v>
      </c>
      <c r="D2612" s="1">
        <v>43798</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43793</v>
      </c>
      <c r="D2613" s="1">
        <v>43798</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43793</v>
      </c>
      <c r="D2614" s="1">
        <v>43798</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44313</v>
      </c>
      <c r="D2615" s="1">
        <v>44320</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43580</v>
      </c>
      <c r="D2616" s="1">
        <v>43587</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43580</v>
      </c>
      <c r="D2617" s="1">
        <v>43587</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44651</v>
      </c>
      <c r="D2618" s="1">
        <v>44655</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44651</v>
      </c>
      <c r="D2619" s="1">
        <v>44655</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44916</v>
      </c>
      <c r="D2620" s="1">
        <v>44920</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44916</v>
      </c>
      <c r="D2621" s="1">
        <v>44920</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44916</v>
      </c>
      <c r="D2622" s="1">
        <v>44920</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44916</v>
      </c>
      <c r="D2623" s="1">
        <v>44920</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43801</v>
      </c>
      <c r="D2624" s="1">
        <v>43804</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44855</v>
      </c>
      <c r="D2625" s="1">
        <v>44857</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44855</v>
      </c>
      <c r="D2626" s="1">
        <v>44857</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44855</v>
      </c>
      <c r="D2627" s="1">
        <v>44857</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44855</v>
      </c>
      <c r="D2628" s="1">
        <v>44857</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44877</v>
      </c>
      <c r="D2629" s="1">
        <v>44879</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44877</v>
      </c>
      <c r="D2630" s="1">
        <v>44879</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44877</v>
      </c>
      <c r="D2631" s="1">
        <v>44879</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44083</v>
      </c>
      <c r="D2632" s="1">
        <v>44088</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44695</v>
      </c>
      <c r="D2633" s="1">
        <v>44700</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44695</v>
      </c>
      <c r="D2634" s="1">
        <v>44700</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44695</v>
      </c>
      <c r="D2635" s="1">
        <v>44700</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44016</v>
      </c>
      <c r="D2636" s="1">
        <v>44021</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44016</v>
      </c>
      <c r="D2637" s="1">
        <v>44021</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44057</v>
      </c>
      <c r="D2638" s="1">
        <v>44061</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44723</v>
      </c>
      <c r="D2639" s="1">
        <v>44729</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44723</v>
      </c>
      <c r="D2640" s="1">
        <v>44729</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44723</v>
      </c>
      <c r="D2641" s="1">
        <v>44729</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44723</v>
      </c>
      <c r="D2642" s="1">
        <v>44729</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43880</v>
      </c>
      <c r="D2643" s="1">
        <v>43885</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44558</v>
      </c>
      <c r="D2644" s="1">
        <v>44559</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44302</v>
      </c>
      <c r="D2645" s="1">
        <v>44306</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44302</v>
      </c>
      <c r="D2646" s="1">
        <v>44306</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43714</v>
      </c>
      <c r="D2647" s="1">
        <v>43719</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43714</v>
      </c>
      <c r="D2648" s="1">
        <v>43719</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43714</v>
      </c>
      <c r="D2649" s="1">
        <v>43719</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43714</v>
      </c>
      <c r="D2650" s="1">
        <v>43719</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43714</v>
      </c>
      <c r="D2651" s="1">
        <v>43719</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44464</v>
      </c>
      <c r="D2652" s="1">
        <v>44469</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44820</v>
      </c>
      <c r="D2653" s="1">
        <v>44824</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44820</v>
      </c>
      <c r="D2654" s="1">
        <v>44824</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44820</v>
      </c>
      <c r="D2655" s="1">
        <v>44824</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44820</v>
      </c>
      <c r="D2656" s="1">
        <v>44824</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44820</v>
      </c>
      <c r="D2657" s="1">
        <v>44824</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44820</v>
      </c>
      <c r="D2658" s="1">
        <v>44824</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44820</v>
      </c>
      <c r="D2659" s="1">
        <v>44824</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44423</v>
      </c>
      <c r="D2660" s="1">
        <v>44427</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44188</v>
      </c>
      <c r="D2661" s="1">
        <v>44192</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44892</v>
      </c>
      <c r="D2662" s="1">
        <v>44896</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44892</v>
      </c>
      <c r="D2663" s="1">
        <v>44896</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44664</v>
      </c>
      <c r="D2664" s="1">
        <v>44665</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44316</v>
      </c>
      <c r="D2665" s="1">
        <v>44319</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44316</v>
      </c>
      <c r="D2666" s="1">
        <v>44319</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44316</v>
      </c>
      <c r="D2667" s="1">
        <v>44319</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44469</v>
      </c>
      <c r="D2668" s="1">
        <v>44469</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44469</v>
      </c>
      <c r="D2669" s="1">
        <v>44469</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44067</v>
      </c>
      <c r="D2670" s="1">
        <v>44072</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44067</v>
      </c>
      <c r="D2671" s="1">
        <v>44072</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43716</v>
      </c>
      <c r="D2672" s="1">
        <v>43719</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43716</v>
      </c>
      <c r="D2673" s="1">
        <v>43719</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43716</v>
      </c>
      <c r="D2674" s="1">
        <v>43719</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43716</v>
      </c>
      <c r="D2675" s="1">
        <v>43719</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44897</v>
      </c>
      <c r="D2676" s="1">
        <v>44897</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44891</v>
      </c>
      <c r="D2677" s="1">
        <v>44896</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44891</v>
      </c>
      <c r="D2678" s="1">
        <v>44896</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43636</v>
      </c>
      <c r="D2679" s="1">
        <v>43636</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43636</v>
      </c>
      <c r="D2680" s="1">
        <v>43636</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44581</v>
      </c>
      <c r="D2681" s="1">
        <v>44587</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44581</v>
      </c>
      <c r="D2682" s="1">
        <v>44587</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44581</v>
      </c>
      <c r="D2683" s="1">
        <v>44587</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44581</v>
      </c>
      <c r="D2684" s="1">
        <v>44587</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44581</v>
      </c>
      <c r="D2685" s="1">
        <v>44587</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44740</v>
      </c>
      <c r="D2686" s="1">
        <v>44747</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44444</v>
      </c>
      <c r="D2687" s="1">
        <v>44449</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44444</v>
      </c>
      <c r="D2688" s="1">
        <v>44449</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44411</v>
      </c>
      <c r="D2689" s="1">
        <v>44412</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44146</v>
      </c>
      <c r="D2690" s="1">
        <v>44148</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43645</v>
      </c>
      <c r="D2691" s="1">
        <v>43647</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44898</v>
      </c>
      <c r="D2692" s="1">
        <v>44902</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44435</v>
      </c>
      <c r="D2693" s="1">
        <v>44440</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44435</v>
      </c>
      <c r="D2694" s="1">
        <v>44440</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44217</v>
      </c>
      <c r="D2695" s="1">
        <v>44223</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43752</v>
      </c>
      <c r="D2696" s="1">
        <v>43757</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44233</v>
      </c>
      <c r="D2697" s="1">
        <v>44235</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43541</v>
      </c>
      <c r="D2698" s="1">
        <v>43546</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43541</v>
      </c>
      <c r="D2699" s="1">
        <v>43546</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43541</v>
      </c>
      <c r="D2700" s="1">
        <v>43546</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43541</v>
      </c>
      <c r="D2701" s="1">
        <v>43546</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43541</v>
      </c>
      <c r="D2702" s="1">
        <v>43546</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43541</v>
      </c>
      <c r="D2703" s="1">
        <v>43546</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43541</v>
      </c>
      <c r="D2704" s="1">
        <v>43546</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43608</v>
      </c>
      <c r="D2705" s="1">
        <v>43614</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44752</v>
      </c>
      <c r="D2706" s="1">
        <v>44754</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44727</v>
      </c>
      <c r="D2707" s="1">
        <v>44732</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44727</v>
      </c>
      <c r="D2708" s="1">
        <v>44732</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44727</v>
      </c>
      <c r="D2709" s="1">
        <v>44732</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43859</v>
      </c>
      <c r="D2710" s="1">
        <v>43866</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43859</v>
      </c>
      <c r="D2711" s="1">
        <v>43866</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44175</v>
      </c>
      <c r="D2712" s="1">
        <v>44179</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44842</v>
      </c>
      <c r="D2713" s="1">
        <v>44844</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44770</v>
      </c>
      <c r="D2714" s="1">
        <v>44773</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43579</v>
      </c>
      <c r="D2715" s="1">
        <v>43583</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44165</v>
      </c>
      <c r="D2716" s="1">
        <v>44170</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43802</v>
      </c>
      <c r="D2717" s="1">
        <v>43806</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44798</v>
      </c>
      <c r="D2718" s="1">
        <v>44804</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43714</v>
      </c>
      <c r="D2719" s="1">
        <v>43720</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44915</v>
      </c>
      <c r="D2720" s="1">
        <v>44921</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43804</v>
      </c>
      <c r="D2721" s="1">
        <v>43806</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43772</v>
      </c>
      <c r="D2722" s="1">
        <v>43776</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43772</v>
      </c>
      <c r="D2723" s="1">
        <v>43776</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44299</v>
      </c>
      <c r="D2724" s="1">
        <v>44304</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43741</v>
      </c>
      <c r="D2725" s="1">
        <v>43745</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43741</v>
      </c>
      <c r="D2726" s="1">
        <v>43745</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44871</v>
      </c>
      <c r="D2727" s="1">
        <v>44877</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44871</v>
      </c>
      <c r="D2728" s="1">
        <v>44877</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44916</v>
      </c>
      <c r="D2729" s="1">
        <v>44918</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44916</v>
      </c>
      <c r="D2730" s="1">
        <v>44918</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44604</v>
      </c>
      <c r="D2731" s="1">
        <v>44610</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44604</v>
      </c>
      <c r="D2732" s="1">
        <v>44610</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44604</v>
      </c>
      <c r="D2733" s="1">
        <v>44610</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43647</v>
      </c>
      <c r="D2734" s="1">
        <v>43651</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43647</v>
      </c>
      <c r="D2735" s="1">
        <v>43651</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43881</v>
      </c>
      <c r="D2736" s="1">
        <v>43883</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44147</v>
      </c>
      <c r="D2737" s="1">
        <v>44153</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44147</v>
      </c>
      <c r="D2738" s="1">
        <v>44153</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44147</v>
      </c>
      <c r="D2739" s="1">
        <v>44153</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44147</v>
      </c>
      <c r="D2740" s="1">
        <v>44153</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44666</v>
      </c>
      <c r="D2741" s="1">
        <v>44668</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44666</v>
      </c>
      <c r="D2742" s="1">
        <v>44668</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44251</v>
      </c>
      <c r="D2743" s="1">
        <v>44253</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43772</v>
      </c>
      <c r="D2744" s="1">
        <v>43776</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44001</v>
      </c>
      <c r="D2745" s="1">
        <v>44006</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44001</v>
      </c>
      <c r="D2746" s="1">
        <v>44006</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44779</v>
      </c>
      <c r="D2747" s="1">
        <v>44783</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43596</v>
      </c>
      <c r="D2748" s="1">
        <v>43601</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44156</v>
      </c>
      <c r="D2749" s="1">
        <v>44160</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44168</v>
      </c>
      <c r="D2750" s="1">
        <v>44172</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43623</v>
      </c>
      <c r="D2751" s="1">
        <v>43629</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43684</v>
      </c>
      <c r="D2752" s="1">
        <v>43687</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43610</v>
      </c>
      <c r="D2753" s="1">
        <v>43614</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43937</v>
      </c>
      <c r="D2754" s="1">
        <v>43941</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43937</v>
      </c>
      <c r="D2755" s="1">
        <v>43941</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43937</v>
      </c>
      <c r="D2756" s="1">
        <v>43941</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43937</v>
      </c>
      <c r="D2757" s="1">
        <v>43941</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43937</v>
      </c>
      <c r="D2758" s="1">
        <v>43941</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44357</v>
      </c>
      <c r="D2759" s="1">
        <v>44359</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44265</v>
      </c>
      <c r="D2760" s="1">
        <v>44269</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44265</v>
      </c>
      <c r="D2761" s="1">
        <v>44269</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43610</v>
      </c>
      <c r="D2762" s="1">
        <v>43613</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44845</v>
      </c>
      <c r="D2763" s="1">
        <v>44847</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44845</v>
      </c>
      <c r="D2764" s="1">
        <v>44847</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44733</v>
      </c>
      <c r="D2765" s="1">
        <v>44739</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44733</v>
      </c>
      <c r="D2766" s="1">
        <v>44739</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44733</v>
      </c>
      <c r="D2767" s="1">
        <v>44739</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44575</v>
      </c>
      <c r="D2768" s="1">
        <v>44578</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44575</v>
      </c>
      <c r="D2769" s="1">
        <v>44578</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43922</v>
      </c>
      <c r="D2770" s="1">
        <v>43927</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43922</v>
      </c>
      <c r="D2771" s="1">
        <v>43927</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43922</v>
      </c>
      <c r="D2772" s="1">
        <v>43927</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44441</v>
      </c>
      <c r="D2773" s="1">
        <v>44448</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44904</v>
      </c>
      <c r="D2774" s="1">
        <v>44906</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44521</v>
      </c>
      <c r="D2775" s="1">
        <v>44525</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44875</v>
      </c>
      <c r="D2776" s="1">
        <v>44882</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44489</v>
      </c>
      <c r="D2777" s="1">
        <v>44493</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44185</v>
      </c>
      <c r="D2778" s="1">
        <v>44189</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44028</v>
      </c>
      <c r="D2779" s="1">
        <v>44030</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44680</v>
      </c>
      <c r="D2780" s="1">
        <v>44685</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44680</v>
      </c>
      <c r="D2781" s="1">
        <v>44685</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44686</v>
      </c>
      <c r="D2782" s="1">
        <v>44688</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44884</v>
      </c>
      <c r="D2783" s="1">
        <v>44891</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44510</v>
      </c>
      <c r="D2784" s="1">
        <v>44515</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44504</v>
      </c>
      <c r="D2785" s="1">
        <v>44509</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44477</v>
      </c>
      <c r="D2786" s="1">
        <v>44483</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44094</v>
      </c>
      <c r="D2787" s="1">
        <v>44096</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44094</v>
      </c>
      <c r="D2788" s="1">
        <v>44096</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43800</v>
      </c>
      <c r="D2789" s="1">
        <v>43804</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43800</v>
      </c>
      <c r="D2790" s="1">
        <v>43804</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43800</v>
      </c>
      <c r="D2791" s="1">
        <v>43804</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43728</v>
      </c>
      <c r="D2792" s="1">
        <v>43729</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43728</v>
      </c>
      <c r="D2793" s="1">
        <v>43729</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43728</v>
      </c>
      <c r="D2794" s="1">
        <v>43729</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43566</v>
      </c>
      <c r="D2795" s="1">
        <v>43571</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43566</v>
      </c>
      <c r="D2796" s="1">
        <v>43571</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43566</v>
      </c>
      <c r="D2797" s="1">
        <v>43571</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43566</v>
      </c>
      <c r="D2798" s="1">
        <v>43571</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44853</v>
      </c>
      <c r="D2799" s="1">
        <v>44860</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44853</v>
      </c>
      <c r="D2800" s="1">
        <v>44860</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44853</v>
      </c>
      <c r="D2801" s="1">
        <v>44860</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44493</v>
      </c>
      <c r="D2802" s="1">
        <v>44496</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44135</v>
      </c>
      <c r="D2803" s="1">
        <v>44138</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44867</v>
      </c>
      <c r="D2804" s="1">
        <v>44872</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43962</v>
      </c>
      <c r="D2805" s="1">
        <v>43966</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43962</v>
      </c>
      <c r="D2806" s="1">
        <v>43966</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44080</v>
      </c>
      <c r="D2807" s="1">
        <v>44084</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44036</v>
      </c>
      <c r="D2808" s="1">
        <v>44038</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44036</v>
      </c>
      <c r="D2809" s="1">
        <v>44038</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44036</v>
      </c>
      <c r="D2810" s="1">
        <v>44038</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44036</v>
      </c>
      <c r="D2811" s="1">
        <v>44038</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44150</v>
      </c>
      <c r="D2812" s="1">
        <v>44152</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44150</v>
      </c>
      <c r="D2813" s="1">
        <v>44152</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44150</v>
      </c>
      <c r="D2814" s="1">
        <v>44152</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44150</v>
      </c>
      <c r="D2815" s="1">
        <v>44152</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44150</v>
      </c>
      <c r="D2816" s="1">
        <v>44152</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44074</v>
      </c>
      <c r="D2817" s="1">
        <v>44081</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44074</v>
      </c>
      <c r="D2818" s="1">
        <v>44081</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44074</v>
      </c>
      <c r="D2819" s="1">
        <v>44081</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44074</v>
      </c>
      <c r="D2820" s="1">
        <v>44081</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44320</v>
      </c>
      <c r="D2821" s="1">
        <v>44323</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44320</v>
      </c>
      <c r="D2822" s="1">
        <v>44323</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44560</v>
      </c>
      <c r="D2823" s="1">
        <v>44565</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44821</v>
      </c>
      <c r="D2824" s="1">
        <v>44823</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44821</v>
      </c>
      <c r="D2825" s="1">
        <v>44823</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43732</v>
      </c>
      <c r="D2826" s="1">
        <v>43737</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43732</v>
      </c>
      <c r="D2827" s="1">
        <v>43737</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43732</v>
      </c>
      <c r="D2828" s="1">
        <v>43737</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43732</v>
      </c>
      <c r="D2829" s="1">
        <v>43737</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44308</v>
      </c>
      <c r="D2830" s="1">
        <v>44311</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44308</v>
      </c>
      <c r="D2831" s="1">
        <v>44311</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44308</v>
      </c>
      <c r="D2832" s="1">
        <v>44311</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43769</v>
      </c>
      <c r="D2833" s="1">
        <v>43773</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43769</v>
      </c>
      <c r="D2834" s="1">
        <v>43773</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44586</v>
      </c>
      <c r="D2835" s="1">
        <v>44591</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44586</v>
      </c>
      <c r="D2836" s="1">
        <v>44591</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44875</v>
      </c>
      <c r="D2837" s="1">
        <v>44880</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44875</v>
      </c>
      <c r="D2838" s="1">
        <v>44880</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44875</v>
      </c>
      <c r="D2839" s="1">
        <v>44880</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44355</v>
      </c>
      <c r="D2840" s="1">
        <v>44358</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44076</v>
      </c>
      <c r="D2841" s="1">
        <v>44081</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43537</v>
      </c>
      <c r="D2842" s="1">
        <v>43542</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44803</v>
      </c>
      <c r="D2843" s="1">
        <v>44807</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44642</v>
      </c>
      <c r="D2844" s="1">
        <v>44646</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44698</v>
      </c>
      <c r="D2845" s="1">
        <v>44702</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44556</v>
      </c>
      <c r="D2846" s="1">
        <v>44560</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44881</v>
      </c>
      <c r="D2847" s="1">
        <v>44884</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44813</v>
      </c>
      <c r="D2848" s="1">
        <v>44818</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44658</v>
      </c>
      <c r="D2849" s="1">
        <v>44665</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44658</v>
      </c>
      <c r="D2850" s="1">
        <v>44665</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44527</v>
      </c>
      <c r="D2851" s="1">
        <v>44532</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44348</v>
      </c>
      <c r="D2852" s="1">
        <v>44351</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44911</v>
      </c>
      <c r="D2853" s="1">
        <v>44916</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44273</v>
      </c>
      <c r="D2854" s="1">
        <v>44275</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44273</v>
      </c>
      <c r="D2855" s="1">
        <v>44275</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44792</v>
      </c>
      <c r="D2856" s="1">
        <v>44792</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44766</v>
      </c>
      <c r="D2857" s="1">
        <v>44772</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44433</v>
      </c>
      <c r="D2858" s="1">
        <v>44436</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44422</v>
      </c>
      <c r="D2859" s="1">
        <v>44424</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44699</v>
      </c>
      <c r="D2860" s="1">
        <v>44703</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44699</v>
      </c>
      <c r="D2861" s="1">
        <v>44703</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44699</v>
      </c>
      <c r="D2862" s="1">
        <v>44703</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44699</v>
      </c>
      <c r="D2863" s="1">
        <v>44703</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44784</v>
      </c>
      <c r="D2864" s="1">
        <v>44789</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44785</v>
      </c>
      <c r="D2865" s="1">
        <v>44785</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44785</v>
      </c>
      <c r="D2866" s="1">
        <v>44785</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44785</v>
      </c>
      <c r="D2867" s="1">
        <v>44785</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44785</v>
      </c>
      <c r="D2868" s="1">
        <v>44785</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44509</v>
      </c>
      <c r="D2869" s="1">
        <v>44511</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44509</v>
      </c>
      <c r="D2870" s="1">
        <v>44511</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44723</v>
      </c>
      <c r="D2871" s="1">
        <v>44730</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43545</v>
      </c>
      <c r="D2872" s="1">
        <v>43549</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43545</v>
      </c>
      <c r="D2873" s="1">
        <v>43549</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44726</v>
      </c>
      <c r="D2874" s="1">
        <v>44731</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44880</v>
      </c>
      <c r="D2875" s="1">
        <v>44886</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44923</v>
      </c>
      <c r="D2876" s="1">
        <v>44925</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44216</v>
      </c>
      <c r="D2877" s="1">
        <v>44218</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44216</v>
      </c>
      <c r="D2878" s="1">
        <v>44218</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44210</v>
      </c>
      <c r="D2879" s="1">
        <v>44214</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44210</v>
      </c>
      <c r="D2880" s="1">
        <v>44214</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44210</v>
      </c>
      <c r="D2881" s="1">
        <v>44214</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44457</v>
      </c>
      <c r="D2882" s="1">
        <v>44461</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44457</v>
      </c>
      <c r="D2883" s="1">
        <v>44461</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43516</v>
      </c>
      <c r="D2884" s="1">
        <v>43520</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44510</v>
      </c>
      <c r="D2885" s="1">
        <v>44515</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44225</v>
      </c>
      <c r="D2886" s="1">
        <v>44229</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44486</v>
      </c>
      <c r="D2887" s="1">
        <v>44490</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44912</v>
      </c>
      <c r="D2888" s="1">
        <v>44913</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44912</v>
      </c>
      <c r="D2889" s="1">
        <v>44913</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44912</v>
      </c>
      <c r="D2890" s="1">
        <v>44913</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44866</v>
      </c>
      <c r="D2891" s="1">
        <v>44870</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43583</v>
      </c>
      <c r="D2892" s="1">
        <v>43585</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43583</v>
      </c>
      <c r="D2893" s="1">
        <v>43585</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44856</v>
      </c>
      <c r="D2894" s="1">
        <v>44862</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44856</v>
      </c>
      <c r="D2895" s="1">
        <v>44862</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44856</v>
      </c>
      <c r="D2896" s="1">
        <v>44862</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44856</v>
      </c>
      <c r="D2897" s="1">
        <v>44862</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43553</v>
      </c>
      <c r="D2898" s="1">
        <v>43557</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44199</v>
      </c>
      <c r="D2899" s="1">
        <v>44204</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43946</v>
      </c>
      <c r="D2900" s="1">
        <v>43950</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44085</v>
      </c>
      <c r="D2901" s="1">
        <v>44090</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44085</v>
      </c>
      <c r="D2902" s="1">
        <v>44090</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44814</v>
      </c>
      <c r="D2903" s="1">
        <v>44818</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44358</v>
      </c>
      <c r="D2904" s="1">
        <v>44363</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44373</v>
      </c>
      <c r="D2905" s="1">
        <v>44377</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44373</v>
      </c>
      <c r="D2906" s="1">
        <v>44377</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43733</v>
      </c>
      <c r="D2907" s="1">
        <v>43737</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44867</v>
      </c>
      <c r="D2908" s="1">
        <v>44873</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44867</v>
      </c>
      <c r="D2909" s="1">
        <v>44873</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44867</v>
      </c>
      <c r="D2910" s="1">
        <v>44873</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44610</v>
      </c>
      <c r="D2911" s="1">
        <v>44614</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44139</v>
      </c>
      <c r="D2912" s="1">
        <v>44143</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43631</v>
      </c>
      <c r="D2913" s="1">
        <v>43636</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43631</v>
      </c>
      <c r="D2914" s="1">
        <v>43636</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43631</v>
      </c>
      <c r="D2915" s="1">
        <v>43636</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44115</v>
      </c>
      <c r="D2916" s="1">
        <v>44120</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44115</v>
      </c>
      <c r="D2917" s="1">
        <v>44120</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44115</v>
      </c>
      <c r="D2918" s="1">
        <v>44120</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44799</v>
      </c>
      <c r="D2919" s="1">
        <v>44802</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44522</v>
      </c>
      <c r="D2920" s="1">
        <v>44522</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44522</v>
      </c>
      <c r="D2921" s="1">
        <v>44522</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44522</v>
      </c>
      <c r="D2922" s="1">
        <v>44522</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44590</v>
      </c>
      <c r="D2923" s="1">
        <v>44590</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44164</v>
      </c>
      <c r="D2924" s="1">
        <v>44167</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43643</v>
      </c>
      <c r="D2925" s="1">
        <v>43649</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43709</v>
      </c>
      <c r="D2926" s="1">
        <v>43712</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43709</v>
      </c>
      <c r="D2927" s="1">
        <v>43712</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44751</v>
      </c>
      <c r="D2928" s="1">
        <v>44755</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44715</v>
      </c>
      <c r="D2929" s="1">
        <v>44721</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44852</v>
      </c>
      <c r="D2930" s="1">
        <v>44859</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44882</v>
      </c>
      <c r="D2931" s="1">
        <v>44888</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44050</v>
      </c>
      <c r="D2932" s="1">
        <v>44050</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44050</v>
      </c>
      <c r="D2933" s="1">
        <v>44050</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44050</v>
      </c>
      <c r="D2934" s="1">
        <v>44050</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44535</v>
      </c>
      <c r="D2935" s="1">
        <v>44541</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44535</v>
      </c>
      <c r="D2936" s="1">
        <v>44541</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44535</v>
      </c>
      <c r="D2937" s="1">
        <v>44541</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44535</v>
      </c>
      <c r="D2938" s="1">
        <v>44541</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44535</v>
      </c>
      <c r="D2939" s="1">
        <v>44541</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44535</v>
      </c>
      <c r="D2940" s="1">
        <v>44541</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44535</v>
      </c>
      <c r="D2941" s="1">
        <v>44541</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44644</v>
      </c>
      <c r="D2942" s="1">
        <v>44650</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44644</v>
      </c>
      <c r="D2943" s="1">
        <v>44650</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44644</v>
      </c>
      <c r="D2944" s="1">
        <v>44650</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44883</v>
      </c>
      <c r="D2945" s="1">
        <v>44888</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44883</v>
      </c>
      <c r="D2946" s="1">
        <v>44888</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44503</v>
      </c>
      <c r="D2947" s="1">
        <v>44504</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44908</v>
      </c>
      <c r="D2948" s="1">
        <v>44912</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44908</v>
      </c>
      <c r="D2949" s="1">
        <v>44912</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44908</v>
      </c>
      <c r="D2950" s="1">
        <v>44912</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44876</v>
      </c>
      <c r="D2951" s="1">
        <v>44876</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44876</v>
      </c>
      <c r="D2952" s="1">
        <v>44876</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44876</v>
      </c>
      <c r="D2953" s="1">
        <v>44876</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44876</v>
      </c>
      <c r="D2954" s="1">
        <v>44876</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44876</v>
      </c>
      <c r="D2955" s="1">
        <v>44876</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44876</v>
      </c>
      <c r="D2956" s="1">
        <v>44876</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44425</v>
      </c>
      <c r="D2957" s="1">
        <v>44431</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44738</v>
      </c>
      <c r="D2958" s="1">
        <v>44745</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44684</v>
      </c>
      <c r="D2959" s="1">
        <v>44689</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44188</v>
      </c>
      <c r="D2960" s="1">
        <v>44193</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44188</v>
      </c>
      <c r="D2961" s="1">
        <v>44193</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44676</v>
      </c>
      <c r="D2962" s="1">
        <v>44681</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44676</v>
      </c>
      <c r="D2963" s="1">
        <v>44681</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44910</v>
      </c>
      <c r="D2964" s="1">
        <v>44915</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44910</v>
      </c>
      <c r="D2965" s="1">
        <v>44915</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44910</v>
      </c>
      <c r="D2966" s="1">
        <v>44915</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44910</v>
      </c>
      <c r="D2967" s="1">
        <v>44915</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43825</v>
      </c>
      <c r="D2968" s="1">
        <v>43829</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43825</v>
      </c>
      <c r="D2969" s="1">
        <v>43829</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44870</v>
      </c>
      <c r="D2970" s="1">
        <v>44873</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44870</v>
      </c>
      <c r="D2971" s="1">
        <v>44873</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44870</v>
      </c>
      <c r="D2972" s="1">
        <v>44873</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44870</v>
      </c>
      <c r="D2973" s="1">
        <v>44873</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44870</v>
      </c>
      <c r="D2974" s="1">
        <v>44873</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44910</v>
      </c>
      <c r="D2975" s="1">
        <v>44914</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43957</v>
      </c>
      <c r="D2976" s="1">
        <v>43962</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43957</v>
      </c>
      <c r="D2977" s="1">
        <v>43962</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44898</v>
      </c>
      <c r="D2978" s="1">
        <v>44898</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44836</v>
      </c>
      <c r="D2979" s="1">
        <v>44841</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43477</v>
      </c>
      <c r="D2980" s="1">
        <v>43480</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43993</v>
      </c>
      <c r="D2981" s="1">
        <v>43998</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43993</v>
      </c>
      <c r="D2982" s="1">
        <v>43998</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43657</v>
      </c>
      <c r="D2983" s="1">
        <v>43663</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43657</v>
      </c>
      <c r="D2984" s="1">
        <v>43663</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43804</v>
      </c>
      <c r="D2985" s="1">
        <v>43809</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43804</v>
      </c>
      <c r="D2986" s="1">
        <v>43809</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44340</v>
      </c>
      <c r="D2987" s="1">
        <v>44345</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44340</v>
      </c>
      <c r="D2988" s="1">
        <v>44345</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44340</v>
      </c>
      <c r="D2989" s="1">
        <v>44345</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44247</v>
      </c>
      <c r="D2990" s="1">
        <v>44252</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44247</v>
      </c>
      <c r="D2991" s="1">
        <v>44252</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44247</v>
      </c>
      <c r="D2992" s="1">
        <v>44252</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44247</v>
      </c>
      <c r="D2993" s="1">
        <v>44252</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44470</v>
      </c>
      <c r="D2994" s="1">
        <v>44474</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44630</v>
      </c>
      <c r="D2995" s="1">
        <v>44636</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44447</v>
      </c>
      <c r="D2996" s="1">
        <v>44451</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43659</v>
      </c>
      <c r="D2997" s="1">
        <v>43666</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43636</v>
      </c>
      <c r="D2998" s="1">
        <v>43640</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43636</v>
      </c>
      <c r="D2999" s="1">
        <v>43640</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43636</v>
      </c>
      <c r="D3000" s="1">
        <v>43640</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43636</v>
      </c>
      <c r="D3001" s="1">
        <v>43640</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43636</v>
      </c>
      <c r="D3002" s="1">
        <v>43640</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43636</v>
      </c>
      <c r="D3003" s="1">
        <v>43640</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44016</v>
      </c>
      <c r="D3004" s="1">
        <v>44021</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44910</v>
      </c>
      <c r="D3005" s="1">
        <v>44917</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44446</v>
      </c>
      <c r="D3006" s="1">
        <v>44448</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43601</v>
      </c>
      <c r="D3007" s="1">
        <v>43605</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44846</v>
      </c>
      <c r="D3008" s="1">
        <v>44848</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43761</v>
      </c>
      <c r="D3009" s="1">
        <v>43766</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44534</v>
      </c>
      <c r="D3010" s="1">
        <v>44535</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44401</v>
      </c>
      <c r="D3011" s="1">
        <v>44405</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44667</v>
      </c>
      <c r="D3012" s="1">
        <v>44673</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44667</v>
      </c>
      <c r="D3013" s="1">
        <v>44673</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44667</v>
      </c>
      <c r="D3014" s="1">
        <v>44673</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44667</v>
      </c>
      <c r="D3015" s="1">
        <v>44673</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44667</v>
      </c>
      <c r="D3016" s="1">
        <v>44673</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44090</v>
      </c>
      <c r="D3017" s="1">
        <v>44094</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44430</v>
      </c>
      <c r="D3018" s="1">
        <v>44437</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44430</v>
      </c>
      <c r="D3019" s="1">
        <v>44437</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44430</v>
      </c>
      <c r="D3020" s="1">
        <v>44437</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44142</v>
      </c>
      <c r="D3021" s="1">
        <v>44148</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44142</v>
      </c>
      <c r="D3022" s="1">
        <v>44148</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44142</v>
      </c>
      <c r="D3023" s="1">
        <v>44148</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44142</v>
      </c>
      <c r="D3024" s="1">
        <v>44148</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44881</v>
      </c>
      <c r="D3025" s="1">
        <v>44887</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44142</v>
      </c>
      <c r="D3026" s="1">
        <v>44147</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44142</v>
      </c>
      <c r="D3027" s="1">
        <v>44147</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44672</v>
      </c>
      <c r="D3028" s="1">
        <v>44676</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43700</v>
      </c>
      <c r="D3029" s="1">
        <v>43700</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44911</v>
      </c>
      <c r="D3030" s="1">
        <v>44915</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44278</v>
      </c>
      <c r="D3031" s="1">
        <v>44282</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44094</v>
      </c>
      <c r="D3032" s="1">
        <v>44100</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44094</v>
      </c>
      <c r="D3033" s="1">
        <v>44100</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44520</v>
      </c>
      <c r="D3034" s="1">
        <v>44525</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44819</v>
      </c>
      <c r="D3035" s="1">
        <v>44824</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43992</v>
      </c>
      <c r="D3036" s="1">
        <v>43997</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43992</v>
      </c>
      <c r="D3037" s="1">
        <v>43997</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43992</v>
      </c>
      <c r="D3038" s="1">
        <v>43997</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43992</v>
      </c>
      <c r="D3039" s="1">
        <v>43997</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43992</v>
      </c>
      <c r="D3040" s="1">
        <v>43997</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44836</v>
      </c>
      <c r="D3041" s="1">
        <v>44841</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44320</v>
      </c>
      <c r="D3042" s="1">
        <v>44324</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44814</v>
      </c>
      <c r="D3043" s="1">
        <v>44815</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44814</v>
      </c>
      <c r="D3044" s="1">
        <v>44815</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44814</v>
      </c>
      <c r="D3045" s="1">
        <v>44815</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43950</v>
      </c>
      <c r="D3046" s="1">
        <v>43952</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44870</v>
      </c>
      <c r="D3047" s="1">
        <v>44874</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44870</v>
      </c>
      <c r="D3048" s="1">
        <v>44874</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43737</v>
      </c>
      <c r="D3049" s="1">
        <v>43741</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44652</v>
      </c>
      <c r="D3050" s="1">
        <v>44654</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44652</v>
      </c>
      <c r="D3051" s="1">
        <v>44654</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44839</v>
      </c>
      <c r="D3052" s="1">
        <v>44844</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44839</v>
      </c>
      <c r="D3053" s="1">
        <v>44844</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44839</v>
      </c>
      <c r="D3054" s="1">
        <v>44844</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44294</v>
      </c>
      <c r="D3055" s="1">
        <v>44299</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44294</v>
      </c>
      <c r="D3056" s="1">
        <v>44299</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44070</v>
      </c>
      <c r="D3057" s="1">
        <v>44074</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44852</v>
      </c>
      <c r="D3058" s="1">
        <v>44857</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44852</v>
      </c>
      <c r="D3059" s="1">
        <v>44857</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44852</v>
      </c>
      <c r="D3060" s="1">
        <v>44857</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44852</v>
      </c>
      <c r="D3061" s="1">
        <v>44857</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44506</v>
      </c>
      <c r="D3062" s="1">
        <v>44511</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44622</v>
      </c>
      <c r="D3063" s="1">
        <v>44626</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44161</v>
      </c>
      <c r="D3064" s="1">
        <v>44163</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44161</v>
      </c>
      <c r="D3065" s="1">
        <v>44163</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44632</v>
      </c>
      <c r="D3066" s="1">
        <v>44637</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44632</v>
      </c>
      <c r="D3067" s="1">
        <v>44637</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44632</v>
      </c>
      <c r="D3068" s="1">
        <v>44637</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44632</v>
      </c>
      <c r="D3069" s="1">
        <v>44637</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44632</v>
      </c>
      <c r="D3070" s="1">
        <v>44637</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44894</v>
      </c>
      <c r="D3071" s="1">
        <v>44894</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43785</v>
      </c>
      <c r="D3072" s="1">
        <v>43790</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43785</v>
      </c>
      <c r="D3073" s="1">
        <v>43790</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43785</v>
      </c>
      <c r="D3074" s="1">
        <v>43790</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44198</v>
      </c>
      <c r="D3075" s="1">
        <v>44200</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44106</v>
      </c>
      <c r="D3076" s="1">
        <v>44111</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43665</v>
      </c>
      <c r="D3077" s="1">
        <v>43669</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43665</v>
      </c>
      <c r="D3078" s="1">
        <v>43669</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43665</v>
      </c>
      <c r="D3079" s="1">
        <v>43669</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43605</v>
      </c>
      <c r="D3080" s="1">
        <v>43609</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44807</v>
      </c>
      <c r="D3081" s="1">
        <v>44808</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44807</v>
      </c>
      <c r="D3082" s="1">
        <v>44808</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44707</v>
      </c>
      <c r="D3083" s="1">
        <v>44713</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44707</v>
      </c>
      <c r="D3084" s="1">
        <v>44713</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43492</v>
      </c>
      <c r="D3085" s="1">
        <v>43498</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44600</v>
      </c>
      <c r="D3086" s="1">
        <v>44605</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44600</v>
      </c>
      <c r="D3087" s="1">
        <v>44605</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44600</v>
      </c>
      <c r="D3088" s="1">
        <v>44605</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44600</v>
      </c>
      <c r="D3089" s="1">
        <v>44605</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44650</v>
      </c>
      <c r="D3090" s="1">
        <v>44652</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44650</v>
      </c>
      <c r="D3091" s="1">
        <v>44652</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44257</v>
      </c>
      <c r="D3092" s="1">
        <v>44262</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44257</v>
      </c>
      <c r="D3093" s="1">
        <v>44262</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44257</v>
      </c>
      <c r="D3094" s="1">
        <v>44262</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44065</v>
      </c>
      <c r="D3095" s="1">
        <v>44065</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44065</v>
      </c>
      <c r="D3096" s="1">
        <v>44065</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44065</v>
      </c>
      <c r="D3097" s="1">
        <v>44065</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44065</v>
      </c>
      <c r="D3098" s="1">
        <v>44065</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44677</v>
      </c>
      <c r="D3099" s="1">
        <v>44681</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44677</v>
      </c>
      <c r="D3100" s="1">
        <v>44681</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44664</v>
      </c>
      <c r="D3101" s="1">
        <v>44669</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44664</v>
      </c>
      <c r="D3102" s="1">
        <v>44669</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44916</v>
      </c>
      <c r="D3103" s="1">
        <v>44921</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44916</v>
      </c>
      <c r="D3104" s="1">
        <v>44921</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44537</v>
      </c>
      <c r="D3105" s="1">
        <v>44541</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44642</v>
      </c>
      <c r="D3106" s="1">
        <v>44648</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44401</v>
      </c>
      <c r="D3107" s="1">
        <v>44405</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44751</v>
      </c>
      <c r="D3108" s="1">
        <v>44755</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44393</v>
      </c>
      <c r="D3109" s="1">
        <v>44398</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44393</v>
      </c>
      <c r="D3110" s="1">
        <v>44398</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44393</v>
      </c>
      <c r="D3111" s="1">
        <v>44398</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44393</v>
      </c>
      <c r="D3112" s="1">
        <v>44398</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44393</v>
      </c>
      <c r="D3113" s="1">
        <v>44398</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44430</v>
      </c>
      <c r="D3114" s="1">
        <v>44437</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44430</v>
      </c>
      <c r="D3115" s="1">
        <v>44437</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44430</v>
      </c>
      <c r="D3116" s="1">
        <v>44437</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44430</v>
      </c>
      <c r="D3117" s="1">
        <v>44437</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44430</v>
      </c>
      <c r="D3118" s="1">
        <v>44437</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44430</v>
      </c>
      <c r="D3119" s="1">
        <v>44437</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43992</v>
      </c>
      <c r="D3120" s="1">
        <v>43993</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43992</v>
      </c>
      <c r="D3121" s="1">
        <v>43993</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43992</v>
      </c>
      <c r="D3122" s="1">
        <v>43993</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43992</v>
      </c>
      <c r="D3123" s="1">
        <v>43993</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43992</v>
      </c>
      <c r="D3124" s="1">
        <v>43993</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43992</v>
      </c>
      <c r="D3125" s="1">
        <v>43993</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43992</v>
      </c>
      <c r="D3126" s="1">
        <v>43993</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43992</v>
      </c>
      <c r="D3127" s="1">
        <v>43993</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44811</v>
      </c>
      <c r="D3128" s="1">
        <v>44815</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44835</v>
      </c>
      <c r="D3129" s="1">
        <v>44839</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43814</v>
      </c>
      <c r="D3130" s="1">
        <v>43815</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43814</v>
      </c>
      <c r="D3131" s="1">
        <v>43815</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43814</v>
      </c>
      <c r="D3132" s="1">
        <v>43815</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43814</v>
      </c>
      <c r="D3133" s="1">
        <v>43815</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43700</v>
      </c>
      <c r="D3134" s="1">
        <v>43702</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43700</v>
      </c>
      <c r="D3135" s="1">
        <v>43702</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44876</v>
      </c>
      <c r="D3136" s="1">
        <v>44882</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44876</v>
      </c>
      <c r="D3137" s="1">
        <v>44882</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44876</v>
      </c>
      <c r="D3138" s="1">
        <v>44882</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44876</v>
      </c>
      <c r="D3139" s="1">
        <v>44882</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44876</v>
      </c>
      <c r="D3140" s="1">
        <v>44882</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44876</v>
      </c>
      <c r="D3141" s="1">
        <v>44882</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43945</v>
      </c>
      <c r="D3142" s="1">
        <v>43948</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43810</v>
      </c>
      <c r="D3143" s="1">
        <v>43810</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44828</v>
      </c>
      <c r="D3144" s="1">
        <v>44830</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44828</v>
      </c>
      <c r="D3145" s="1">
        <v>44830</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44443</v>
      </c>
      <c r="D3146" s="1">
        <v>44449</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44602</v>
      </c>
      <c r="D3147" s="1">
        <v>44604</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44602</v>
      </c>
      <c r="D3148" s="1">
        <v>44604</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43645</v>
      </c>
      <c r="D3149" s="1">
        <v>43648</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44353</v>
      </c>
      <c r="D3150" s="1">
        <v>44356</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43818</v>
      </c>
      <c r="D3151" s="1">
        <v>43823</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44179</v>
      </c>
      <c r="D3152" s="1">
        <v>44182</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44179</v>
      </c>
      <c r="D3153" s="1">
        <v>44182</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44179</v>
      </c>
      <c r="D3154" s="1">
        <v>44182</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44179</v>
      </c>
      <c r="D3155" s="1">
        <v>44182</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44761</v>
      </c>
      <c r="D3156" s="1">
        <v>44765</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43679</v>
      </c>
      <c r="D3157" s="1">
        <v>43681</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44066</v>
      </c>
      <c r="D3158" s="1">
        <v>44070</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44066</v>
      </c>
      <c r="D3159" s="1">
        <v>44070</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44280</v>
      </c>
      <c r="D3160" s="1">
        <v>44281</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44280</v>
      </c>
      <c r="D3161" s="1">
        <v>44281</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43719</v>
      </c>
      <c r="D3162" s="1">
        <v>43723</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43728</v>
      </c>
      <c r="D3163" s="1">
        <v>43732</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43728</v>
      </c>
      <c r="D3164" s="1">
        <v>43732</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43728</v>
      </c>
      <c r="D3165" s="1">
        <v>43732</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43728</v>
      </c>
      <c r="D3166" s="1">
        <v>43732</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43728</v>
      </c>
      <c r="D3167" s="1">
        <v>43732</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43728</v>
      </c>
      <c r="D3168" s="1">
        <v>43732</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44497</v>
      </c>
      <c r="D3169" s="1">
        <v>44499</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44343</v>
      </c>
      <c r="D3170" s="1">
        <v>44349</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44343</v>
      </c>
      <c r="D3171" s="1">
        <v>44349</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44915</v>
      </c>
      <c r="D3172" s="1">
        <v>44920</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44275</v>
      </c>
      <c r="D3173" s="1">
        <v>44282</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44275</v>
      </c>
      <c r="D3174" s="1">
        <v>44282</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44275</v>
      </c>
      <c r="D3175" s="1">
        <v>44282</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44875</v>
      </c>
      <c r="D3176" s="1">
        <v>44882</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44826</v>
      </c>
      <c r="D3177" s="1">
        <v>44832</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44826</v>
      </c>
      <c r="D3178" s="1">
        <v>44832</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44813</v>
      </c>
      <c r="D3179" s="1">
        <v>44813</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44899</v>
      </c>
      <c r="D3180" s="1">
        <v>44905</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44899</v>
      </c>
      <c r="D3181" s="1">
        <v>44905</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44899</v>
      </c>
      <c r="D3182" s="1">
        <v>44905</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44873</v>
      </c>
      <c r="D3183" s="1">
        <v>44876</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44873</v>
      </c>
      <c r="D3184" s="1">
        <v>44876</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44873</v>
      </c>
      <c r="D3185" s="1">
        <v>44876</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44873</v>
      </c>
      <c r="D3186" s="1">
        <v>44876</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43775</v>
      </c>
      <c r="D3187" s="1">
        <v>43777</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43775</v>
      </c>
      <c r="D3188" s="1">
        <v>43777</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44631</v>
      </c>
      <c r="D3189" s="1">
        <v>44636</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44853</v>
      </c>
      <c r="D3190" s="1">
        <v>44855</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44853</v>
      </c>
      <c r="D3191" s="1">
        <v>44855</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44191</v>
      </c>
      <c r="D3192" s="1">
        <v>44196</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44835</v>
      </c>
      <c r="D3193" s="1">
        <v>44841</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44715</v>
      </c>
      <c r="D3194" s="1">
        <v>44719</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43708</v>
      </c>
      <c r="D3195" s="1">
        <v>43711</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43708</v>
      </c>
      <c r="D3196" s="1">
        <v>43711</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44415</v>
      </c>
      <c r="D3197" s="1">
        <v>44420</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44763</v>
      </c>
      <c r="D3198" s="1">
        <v>44769</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44021</v>
      </c>
      <c r="D3199" s="1">
        <v>44021</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43799</v>
      </c>
      <c r="D3200" s="1">
        <v>43805</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44912</v>
      </c>
      <c r="D3201" s="1">
        <v>44916</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43602</v>
      </c>
      <c r="D3202" s="1">
        <v>43604</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43602</v>
      </c>
      <c r="D3203" s="1">
        <v>43604</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43778</v>
      </c>
      <c r="D3204" s="1">
        <v>43784</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43778</v>
      </c>
      <c r="D3205" s="1">
        <v>43784</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43778</v>
      </c>
      <c r="D3206" s="1">
        <v>43784</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43778</v>
      </c>
      <c r="D3207" s="1">
        <v>43784</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43778</v>
      </c>
      <c r="D3208" s="1">
        <v>43784</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43778</v>
      </c>
      <c r="D3209" s="1">
        <v>43784</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44204</v>
      </c>
      <c r="D3210" s="1">
        <v>44210</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44204</v>
      </c>
      <c r="D3211" s="1">
        <v>44210</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44825</v>
      </c>
      <c r="D3212" s="1">
        <v>44830</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44825</v>
      </c>
      <c r="D3213" s="1">
        <v>44830</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43821</v>
      </c>
      <c r="D3214" s="1">
        <v>43826</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44341</v>
      </c>
      <c r="D3215" s="1">
        <v>44347</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44341</v>
      </c>
      <c r="D3216" s="1">
        <v>44347</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44749</v>
      </c>
      <c r="D3217" s="1">
        <v>44751</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43597</v>
      </c>
      <c r="D3218" s="1">
        <v>43601</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44874</v>
      </c>
      <c r="D3219" s="1">
        <v>44880</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44874</v>
      </c>
      <c r="D3220" s="1">
        <v>44880</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44105</v>
      </c>
      <c r="D3221" s="1">
        <v>44111</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44105</v>
      </c>
      <c r="D3222" s="1">
        <v>44111</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44105</v>
      </c>
      <c r="D3223" s="1">
        <v>44111</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43739</v>
      </c>
      <c r="D3224" s="1">
        <v>43742</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43739</v>
      </c>
      <c r="D3225" s="1">
        <v>43742</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43739</v>
      </c>
      <c r="D3226" s="1">
        <v>43742</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43739</v>
      </c>
      <c r="D3227" s="1">
        <v>43742</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43739</v>
      </c>
      <c r="D3228" s="1">
        <v>43742</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43739</v>
      </c>
      <c r="D3229" s="1">
        <v>43742</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43739</v>
      </c>
      <c r="D3230" s="1">
        <v>43742</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43687</v>
      </c>
      <c r="D3231" s="1">
        <v>43692</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44804</v>
      </c>
      <c r="D3232" s="1">
        <v>44808</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44666</v>
      </c>
      <c r="D3233" s="1">
        <v>44672</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44666</v>
      </c>
      <c r="D3234" s="1">
        <v>44672</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44666</v>
      </c>
      <c r="D3235" s="1">
        <v>44672</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44309</v>
      </c>
      <c r="D3236" s="1">
        <v>44312</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44210</v>
      </c>
      <c r="D3237" s="1">
        <v>44210</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44317</v>
      </c>
      <c r="D3238" s="1">
        <v>44317</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44317</v>
      </c>
      <c r="D3239" s="1">
        <v>44317</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44519</v>
      </c>
      <c r="D3240" s="1">
        <v>44526</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44519</v>
      </c>
      <c r="D3241" s="1">
        <v>44526</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44519</v>
      </c>
      <c r="D3242" s="1">
        <v>44526</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44227</v>
      </c>
      <c r="D3243" s="1">
        <v>44229</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44650</v>
      </c>
      <c r="D3244" s="1">
        <v>44655</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44895</v>
      </c>
      <c r="D3245" s="1">
        <v>44899</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44895</v>
      </c>
      <c r="D3246" s="1">
        <v>44899</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44904</v>
      </c>
      <c r="D3247" s="1">
        <v>44906</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44904</v>
      </c>
      <c r="D3248" s="1">
        <v>44906</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44904</v>
      </c>
      <c r="D3249" s="1">
        <v>44906</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44455</v>
      </c>
      <c r="D3250" s="1">
        <v>44459</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44455</v>
      </c>
      <c r="D3251" s="1">
        <v>44459</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44552</v>
      </c>
      <c r="D3252" s="1">
        <v>44558</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44667</v>
      </c>
      <c r="D3253" s="1">
        <v>44669</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44860</v>
      </c>
      <c r="D3254" s="1">
        <v>44863</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44860</v>
      </c>
      <c r="D3255" s="1">
        <v>44863</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44384</v>
      </c>
      <c r="D3256" s="1">
        <v>44390</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44384</v>
      </c>
      <c r="D3257" s="1">
        <v>44390</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44051</v>
      </c>
      <c r="D3258" s="1">
        <v>44056</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44538</v>
      </c>
      <c r="D3259" s="1">
        <v>44543</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44538</v>
      </c>
      <c r="D3260" s="1">
        <v>44543</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44512</v>
      </c>
      <c r="D3261" s="1">
        <v>44516</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43782</v>
      </c>
      <c r="D3262" s="1">
        <v>43783</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43785</v>
      </c>
      <c r="D3263" s="1">
        <v>43787</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43785</v>
      </c>
      <c r="D3264" s="1">
        <v>43787</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43785</v>
      </c>
      <c r="D3265" s="1">
        <v>43787</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44258</v>
      </c>
      <c r="D3266" s="1">
        <v>44262</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43748</v>
      </c>
      <c r="D3267" s="1">
        <v>43752</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43748</v>
      </c>
      <c r="D3268" s="1">
        <v>43752</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43606</v>
      </c>
      <c r="D3269" s="1">
        <v>43613</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43606</v>
      </c>
      <c r="D3270" s="1">
        <v>43613</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43660</v>
      </c>
      <c r="D3271" s="1">
        <v>43664</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43660</v>
      </c>
      <c r="D3272" s="1">
        <v>43664</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44191</v>
      </c>
      <c r="D3273" s="1">
        <v>44193</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43869</v>
      </c>
      <c r="D3274" s="1">
        <v>43876</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44688</v>
      </c>
      <c r="D3275" s="1">
        <v>44692</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44866</v>
      </c>
      <c r="D3276" s="1">
        <v>44870</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44866</v>
      </c>
      <c r="D3277" s="1">
        <v>44870</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43559</v>
      </c>
      <c r="D3278" s="1">
        <v>43563</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43559</v>
      </c>
      <c r="D3279" s="1">
        <v>43563</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43559</v>
      </c>
      <c r="D3280" s="1">
        <v>43563</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43559</v>
      </c>
      <c r="D3281" s="1">
        <v>43563</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43559</v>
      </c>
      <c r="D3282" s="1">
        <v>43563</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43724</v>
      </c>
      <c r="D3283" s="1">
        <v>43731</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43724</v>
      </c>
      <c r="D3284" s="1">
        <v>43731</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43737</v>
      </c>
      <c r="D3285" s="1">
        <v>43743</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43719</v>
      </c>
      <c r="D3286" s="1">
        <v>43724</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44611</v>
      </c>
      <c r="D3287" s="1">
        <v>44616</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44611</v>
      </c>
      <c r="D3288" s="1">
        <v>44616</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44177</v>
      </c>
      <c r="D3289" s="1">
        <v>44179</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44177</v>
      </c>
      <c r="D3290" s="1">
        <v>44179</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44177</v>
      </c>
      <c r="D3291" s="1">
        <v>44179</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44177</v>
      </c>
      <c r="D3292" s="1">
        <v>44179</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44498</v>
      </c>
      <c r="D3293" s="1">
        <v>44503</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43824</v>
      </c>
      <c r="D3294" s="1">
        <v>43828</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43824</v>
      </c>
      <c r="D3295" s="1">
        <v>43828</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43691</v>
      </c>
      <c r="D3296" s="1">
        <v>43694</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44834</v>
      </c>
      <c r="D3297" s="1">
        <v>44836</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43973</v>
      </c>
      <c r="D3298" s="1">
        <v>43980</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43973</v>
      </c>
      <c r="D3299" s="1">
        <v>43980</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44880</v>
      </c>
      <c r="D3300" s="1">
        <v>44880</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43786</v>
      </c>
      <c r="D3301" s="1">
        <v>43790</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43786</v>
      </c>
      <c r="D3302" s="1">
        <v>43790</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43786</v>
      </c>
      <c r="D3303" s="1">
        <v>43790</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43786</v>
      </c>
      <c r="D3304" s="1">
        <v>43790</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43786</v>
      </c>
      <c r="D3305" s="1">
        <v>43790</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43828</v>
      </c>
      <c r="D3306" s="1">
        <v>43830</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43828</v>
      </c>
      <c r="D3307" s="1">
        <v>43830</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43828</v>
      </c>
      <c r="D3308" s="1">
        <v>43830</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43828</v>
      </c>
      <c r="D3309" s="1">
        <v>43830</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43828</v>
      </c>
      <c r="D3310" s="1">
        <v>43830</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44139</v>
      </c>
      <c r="D3311" s="1">
        <v>44145</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44455</v>
      </c>
      <c r="D3312" s="1">
        <v>44460</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44274</v>
      </c>
      <c r="D3313" s="1">
        <v>44279</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43734</v>
      </c>
      <c r="D3314" s="1">
        <v>43738</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43734</v>
      </c>
      <c r="D3315" s="1">
        <v>43738</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44918</v>
      </c>
      <c r="D3316" s="1">
        <v>44922</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44918</v>
      </c>
      <c r="D3317" s="1">
        <v>44922</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44874</v>
      </c>
      <c r="D3318" s="1">
        <v>44879</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44084</v>
      </c>
      <c r="D3319" s="1">
        <v>44088</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44084</v>
      </c>
      <c r="D3320" s="1">
        <v>44088</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43818</v>
      </c>
      <c r="D3321" s="1">
        <v>43823</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43818</v>
      </c>
      <c r="D3322" s="1">
        <v>43823</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43818</v>
      </c>
      <c r="D3323" s="1">
        <v>43823</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44034</v>
      </c>
      <c r="D3324" s="1">
        <v>44038</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44034</v>
      </c>
      <c r="D3325" s="1">
        <v>44038</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43779</v>
      </c>
      <c r="D3326" s="1">
        <v>43783</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43779</v>
      </c>
      <c r="D3327" s="1">
        <v>43783</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43779</v>
      </c>
      <c r="D3328" s="1">
        <v>43783</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43779</v>
      </c>
      <c r="D3329" s="1">
        <v>43783</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43779</v>
      </c>
      <c r="D3330" s="1">
        <v>43783</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43779</v>
      </c>
      <c r="D3331" s="1">
        <v>43783</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43779</v>
      </c>
      <c r="D3332" s="1">
        <v>43783</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44908</v>
      </c>
      <c r="D3333" s="1">
        <v>44914</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44908</v>
      </c>
      <c r="D3334" s="1">
        <v>44914</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44908</v>
      </c>
      <c r="D3335" s="1">
        <v>44914</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44793</v>
      </c>
      <c r="D3336" s="1">
        <v>44794</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44793</v>
      </c>
      <c r="D3337" s="1">
        <v>44794</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44793</v>
      </c>
      <c r="D3338" s="1">
        <v>44794</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44793</v>
      </c>
      <c r="D3339" s="1">
        <v>44794</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44793</v>
      </c>
      <c r="D3340" s="1">
        <v>44794</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44793</v>
      </c>
      <c r="D3341" s="1">
        <v>44794</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44793</v>
      </c>
      <c r="D3342" s="1">
        <v>44794</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44434</v>
      </c>
      <c r="D3343" s="1">
        <v>44439</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44434</v>
      </c>
      <c r="D3344" s="1">
        <v>44439</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44434</v>
      </c>
      <c r="D3345" s="1">
        <v>44439</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44434</v>
      </c>
      <c r="D3346" s="1">
        <v>44439</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44434</v>
      </c>
      <c r="D3347" s="1">
        <v>44439</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44434</v>
      </c>
      <c r="D3348" s="1">
        <v>44439</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44055</v>
      </c>
      <c r="D3349" s="1">
        <v>44062</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44869</v>
      </c>
      <c r="D3350" s="1">
        <v>44871</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44424</v>
      </c>
      <c r="D3351" s="1">
        <v>44428</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44555</v>
      </c>
      <c r="D3352" s="1">
        <v>44560</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43730</v>
      </c>
      <c r="D3353" s="1">
        <v>43735</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43730</v>
      </c>
      <c r="D3354" s="1">
        <v>43735</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43664</v>
      </c>
      <c r="D3355" s="1">
        <v>43669</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43664</v>
      </c>
      <c r="D3356" s="1">
        <v>43669</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43664</v>
      </c>
      <c r="D3357" s="1">
        <v>43669</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43664</v>
      </c>
      <c r="D3358" s="1">
        <v>43669</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44810</v>
      </c>
      <c r="D3359" s="1">
        <v>44816</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44321</v>
      </c>
      <c r="D3360" s="1">
        <v>44325</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44321</v>
      </c>
      <c r="D3361" s="1">
        <v>44325</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43985</v>
      </c>
      <c r="D3362" s="1">
        <v>43989</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43985</v>
      </c>
      <c r="D3363" s="1">
        <v>43989</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44177</v>
      </c>
      <c r="D3364" s="1">
        <v>44184</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44177</v>
      </c>
      <c r="D3365" s="1">
        <v>44184</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44392</v>
      </c>
      <c r="D3366" s="1">
        <v>44394</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43495</v>
      </c>
      <c r="D3367" s="1">
        <v>43497</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43654</v>
      </c>
      <c r="D3368" s="1">
        <v>43660</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43654</v>
      </c>
      <c r="D3369" s="1">
        <v>43660</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44155</v>
      </c>
      <c r="D3370" s="1">
        <v>44159</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44155</v>
      </c>
      <c r="D3371" s="1">
        <v>44159</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44279</v>
      </c>
      <c r="D3372" s="1">
        <v>44279</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44826</v>
      </c>
      <c r="D3373" s="1">
        <v>44833</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44826</v>
      </c>
      <c r="D3374" s="1">
        <v>44833</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44168</v>
      </c>
      <c r="D3375" s="1">
        <v>44174</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44168</v>
      </c>
      <c r="D3376" s="1">
        <v>44174</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44168</v>
      </c>
      <c r="D3377" s="1">
        <v>44174</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44168</v>
      </c>
      <c r="D3378" s="1">
        <v>44174</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44500</v>
      </c>
      <c r="D3379" s="1">
        <v>44503</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44636</v>
      </c>
      <c r="D3380" s="1">
        <v>44640</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44636</v>
      </c>
      <c r="D3381" s="1">
        <v>44640</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44887</v>
      </c>
      <c r="D3382" s="1">
        <v>44888</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44799</v>
      </c>
      <c r="D3383" s="1">
        <v>44802</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44168</v>
      </c>
      <c r="D3384" s="1">
        <v>44173</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44168</v>
      </c>
      <c r="D3385" s="1">
        <v>44173</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44168</v>
      </c>
      <c r="D3386" s="1">
        <v>44173</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44840</v>
      </c>
      <c r="D3387" s="1">
        <v>44844</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44840</v>
      </c>
      <c r="D3388" s="1">
        <v>44844</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44840</v>
      </c>
      <c r="D3389" s="1">
        <v>44844</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44840</v>
      </c>
      <c r="D3390" s="1">
        <v>44844</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44840</v>
      </c>
      <c r="D3391" s="1">
        <v>44844</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44644</v>
      </c>
      <c r="D3392" s="1">
        <v>44649</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43685</v>
      </c>
      <c r="D3393" s="1">
        <v>43689</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43685</v>
      </c>
      <c r="D3394" s="1">
        <v>43689</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43790</v>
      </c>
      <c r="D3395" s="1">
        <v>43793</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44721</v>
      </c>
      <c r="D3396" s="1">
        <v>44721</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44742</v>
      </c>
      <c r="D3397" s="1">
        <v>44749</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44742</v>
      </c>
      <c r="D3398" s="1">
        <v>44749</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44742</v>
      </c>
      <c r="D3399" s="1">
        <v>44749</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43789</v>
      </c>
      <c r="D3400" s="1">
        <v>43794</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43789</v>
      </c>
      <c r="D3401" s="1">
        <v>43794</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43789</v>
      </c>
      <c r="D3402" s="1">
        <v>43794</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43789</v>
      </c>
      <c r="D3403" s="1">
        <v>43794</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43954</v>
      </c>
      <c r="D3404" s="1">
        <v>43955</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44709</v>
      </c>
      <c r="D3405" s="1">
        <v>44716</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44120</v>
      </c>
      <c r="D3406" s="1">
        <v>44120</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43577</v>
      </c>
      <c r="D3407" s="1">
        <v>43581</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43577</v>
      </c>
      <c r="D3408" s="1">
        <v>43581</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43577</v>
      </c>
      <c r="D3409" s="1">
        <v>43581</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43577</v>
      </c>
      <c r="D3410" s="1">
        <v>43581</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44680</v>
      </c>
      <c r="D3411" s="1">
        <v>44686</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44458</v>
      </c>
      <c r="D3412" s="1">
        <v>44462</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44458</v>
      </c>
      <c r="D3413" s="1">
        <v>44462</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44458</v>
      </c>
      <c r="D3414" s="1">
        <v>44462</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44458</v>
      </c>
      <c r="D3415" s="1">
        <v>44462</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44458</v>
      </c>
      <c r="D3416" s="1">
        <v>44462</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44440</v>
      </c>
      <c r="D3417" s="1">
        <v>44440</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44440</v>
      </c>
      <c r="D3418" s="1">
        <v>44440</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43947</v>
      </c>
      <c r="D3419" s="1">
        <v>43952</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43947</v>
      </c>
      <c r="D3420" s="1">
        <v>43952</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44079</v>
      </c>
      <c r="D3421" s="1">
        <v>44086</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44343</v>
      </c>
      <c r="D3422" s="1">
        <v>44349</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44343</v>
      </c>
      <c r="D3423" s="1">
        <v>44349</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44343</v>
      </c>
      <c r="D3424" s="1">
        <v>44349</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44343</v>
      </c>
      <c r="D3425" s="1">
        <v>44349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44343</v>
      </c>
      <c r="D3426" s="1">
        <v>44349</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44097</v>
      </c>
      <c r="D3427" s="1">
        <v>44101</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44097</v>
      </c>
      <c r="D3428" s="1">
        <v>44101</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44744</v>
      </c>
      <c r="D3429" s="1">
        <v>44747</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44744</v>
      </c>
      <c r="D3430" s="1">
        <v>44747</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44744</v>
      </c>
      <c r="D3431" s="1">
        <v>44747</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44902</v>
      </c>
      <c r="D3432" s="1">
        <v>44903</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44902</v>
      </c>
      <c r="D3433" s="1">
        <v>44903</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44902</v>
      </c>
      <c r="D3434" s="1">
        <v>44903</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44899</v>
      </c>
      <c r="D3435" s="1">
        <v>44903</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44899</v>
      </c>
      <c r="D3436" s="1">
        <v>44903</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44100</v>
      </c>
      <c r="D3437" s="1">
        <v>44102</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44100</v>
      </c>
      <c r="D3438" s="1">
        <v>44102</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44863</v>
      </c>
      <c r="D3439" s="1">
        <v>44863</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44863</v>
      </c>
      <c r="D3440" s="1">
        <v>44863</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44863</v>
      </c>
      <c r="D3441" s="1">
        <v>44863</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44163</v>
      </c>
      <c r="D3442" s="1">
        <v>44164</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43534</v>
      </c>
      <c r="D3443" s="1">
        <v>43537</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44883</v>
      </c>
      <c r="D3444" s="1">
        <v>44887</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44883</v>
      </c>
      <c r="D3445" s="1">
        <v>44887</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44405</v>
      </c>
      <c r="D3446" s="1">
        <v>44409</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43993</v>
      </c>
      <c r="D3447" s="1">
        <v>43998</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44413</v>
      </c>
      <c r="D3448" s="1">
        <v>44414</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44722</v>
      </c>
      <c r="D3449" s="1">
        <v>44726</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44475</v>
      </c>
      <c r="D3450" s="1">
        <v>44481</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43715</v>
      </c>
      <c r="D3451" s="1">
        <v>43721</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43715</v>
      </c>
      <c r="D3452" s="1">
        <v>43721</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43715</v>
      </c>
      <c r="D3453" s="1">
        <v>43721</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43539</v>
      </c>
      <c r="D3454" s="1">
        <v>43544</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43890</v>
      </c>
      <c r="D3455" s="1">
        <v>43891</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44020</v>
      </c>
      <c r="D3456" s="1">
        <v>44025</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44246</v>
      </c>
      <c r="D3457" s="1">
        <v>44253</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44819</v>
      </c>
      <c r="D3458" s="1">
        <v>44821</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44819</v>
      </c>
      <c r="D3459" s="1">
        <v>44821</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44819</v>
      </c>
      <c r="D3460" s="1">
        <v>44821</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44819</v>
      </c>
      <c r="D3461" s="1">
        <v>44821</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44819</v>
      </c>
      <c r="D3462" s="1">
        <v>44821</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44869</v>
      </c>
      <c r="D3463" s="1">
        <v>44874</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43880</v>
      </c>
      <c r="D3464" s="1">
        <v>43883</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44524</v>
      </c>
      <c r="D3465" s="1">
        <v>44529</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44897</v>
      </c>
      <c r="D3466" s="1">
        <v>44899</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44083</v>
      </c>
      <c r="D3467" s="1">
        <v>44087</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44083</v>
      </c>
      <c r="D3468" s="1">
        <v>44087</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44083</v>
      </c>
      <c r="D3469" s="1">
        <v>44087</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44543</v>
      </c>
      <c r="D3470" s="1">
        <v>44548</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43926</v>
      </c>
      <c r="D3471" s="1">
        <v>43930</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44530</v>
      </c>
      <c r="D3472" s="1">
        <v>44534</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44876</v>
      </c>
      <c r="D3473" s="1">
        <v>44881</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44876</v>
      </c>
      <c r="D3474" s="1">
        <v>44881</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44622</v>
      </c>
      <c r="D3475" s="1">
        <v>44629</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44622</v>
      </c>
      <c r="D3476" s="1">
        <v>44629</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44526</v>
      </c>
      <c r="D3477" s="1">
        <v>44529</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44526</v>
      </c>
      <c r="D3478" s="1">
        <v>44529</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43707</v>
      </c>
      <c r="D3479" s="1">
        <v>43712</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44537</v>
      </c>
      <c r="D3480" s="1">
        <v>44543</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44537</v>
      </c>
      <c r="D3481" s="1">
        <v>44543</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44537</v>
      </c>
      <c r="D3482" s="1">
        <v>44543</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43561</v>
      </c>
      <c r="D3483" s="1">
        <v>43564</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43703</v>
      </c>
      <c r="D3484" s="1">
        <v>43705</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43703</v>
      </c>
      <c r="D3485" s="1">
        <v>43705</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43703</v>
      </c>
      <c r="D3486" s="1">
        <v>43705</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44489</v>
      </c>
      <c r="D3487" s="1">
        <v>44494</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44529</v>
      </c>
      <c r="D3488" s="1">
        <v>44529</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44808</v>
      </c>
      <c r="D3489" s="1">
        <v>44814</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44013</v>
      </c>
      <c r="D3490" s="1">
        <v>44017</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44013</v>
      </c>
      <c r="D3491" s="1">
        <v>44017</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44013</v>
      </c>
      <c r="D3492" s="1">
        <v>44017</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44013</v>
      </c>
      <c r="D3493" s="1">
        <v>44017</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44013</v>
      </c>
      <c r="D3494" s="1">
        <v>44017</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44827</v>
      </c>
      <c r="D3495" s="1">
        <v>44831</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44827</v>
      </c>
      <c r="D3496" s="1">
        <v>44831</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44827</v>
      </c>
      <c r="D3497" s="1">
        <v>44831</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44415</v>
      </c>
      <c r="D3498" s="1">
        <v>44422</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44415</v>
      </c>
      <c r="D3499" s="1">
        <v>44422</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44415</v>
      </c>
      <c r="D3500" s="1">
        <v>44422</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44467</v>
      </c>
      <c r="D3501" s="1">
        <v>44471</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44467</v>
      </c>
      <c r="D3502" s="1">
        <v>44471</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44467</v>
      </c>
      <c r="D3503" s="1">
        <v>44471</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44660</v>
      </c>
      <c r="D3504" s="1">
        <v>44660</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44660</v>
      </c>
      <c r="D3505" s="1">
        <v>44660</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44547</v>
      </c>
      <c r="D3506" s="1">
        <v>44549</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43635</v>
      </c>
      <c r="D3507" s="1">
        <v>43639</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43635</v>
      </c>
      <c r="D3508" s="1">
        <v>43639</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43635</v>
      </c>
      <c r="D3509" s="1">
        <v>43639</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43635</v>
      </c>
      <c r="D3510" s="1">
        <v>43639</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43635</v>
      </c>
      <c r="D3511" s="1">
        <v>43639</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43635</v>
      </c>
      <c r="D3512" s="1">
        <v>43639</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43635</v>
      </c>
      <c r="D3513" s="1">
        <v>43639</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44807</v>
      </c>
      <c r="D3514" s="1">
        <v>44809</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44807</v>
      </c>
      <c r="D3515" s="1">
        <v>44809</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44807</v>
      </c>
      <c r="D3516" s="1">
        <v>44809</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44549</v>
      </c>
      <c r="D3517" s="1">
        <v>44553</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44416</v>
      </c>
      <c r="D3518" s="1">
        <v>44419</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44416</v>
      </c>
      <c r="D3519" s="1">
        <v>44419</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44416</v>
      </c>
      <c r="D3520" s="1">
        <v>44419</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44003</v>
      </c>
      <c r="D3521" s="1">
        <v>44006</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43930</v>
      </c>
      <c r="D3522" s="1">
        <v>43935</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44520</v>
      </c>
      <c r="D3523" s="1">
        <v>44524</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44520</v>
      </c>
      <c r="D3524" s="1">
        <v>44524</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44443</v>
      </c>
      <c r="D3525" s="1">
        <v>44448</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44523</v>
      </c>
      <c r="D3526" s="1">
        <v>44527</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44904</v>
      </c>
      <c r="D3527" s="1">
        <v>44909</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44904</v>
      </c>
      <c r="D3528" s="1">
        <v>44909</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44904</v>
      </c>
      <c r="D3529" s="1">
        <v>44909</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44370</v>
      </c>
      <c r="D3530" s="1">
        <v>44375</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44090</v>
      </c>
      <c r="D3531" s="1">
        <v>44096</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44334</v>
      </c>
      <c r="D3532" s="1">
        <v>44338</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44343</v>
      </c>
      <c r="D3533" s="1">
        <v>44343</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43572</v>
      </c>
      <c r="D3534" s="1">
        <v>43577</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43572</v>
      </c>
      <c r="D3535" s="1">
        <v>43577</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43572</v>
      </c>
      <c r="D3536" s="1">
        <v>43577</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43572</v>
      </c>
      <c r="D3537" s="1">
        <v>43577</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44363</v>
      </c>
      <c r="D3538" s="1">
        <v>44366</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43593</v>
      </c>
      <c r="D3539" s="1">
        <v>43593</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43593</v>
      </c>
      <c r="D3540" s="1">
        <v>43593</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43593</v>
      </c>
      <c r="D3541" s="1">
        <v>43593</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43593</v>
      </c>
      <c r="D3542" s="1">
        <v>43593</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44456</v>
      </c>
      <c r="D3543" s="1">
        <v>44458</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44456</v>
      </c>
      <c r="D3544" s="1">
        <v>44458</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44456</v>
      </c>
      <c r="D3545" s="1">
        <v>44458</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44917</v>
      </c>
      <c r="D3546" s="1">
        <v>44919</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44917</v>
      </c>
      <c r="D3547" s="1">
        <v>44919</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44863</v>
      </c>
      <c r="D3548" s="1">
        <v>44865</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44863</v>
      </c>
      <c r="D3549" s="1">
        <v>44865</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44863</v>
      </c>
      <c r="D3550" s="1">
        <v>44865</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44863</v>
      </c>
      <c r="D3551" s="1">
        <v>44865</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44283</v>
      </c>
      <c r="D3552" s="1">
        <v>44287</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44283</v>
      </c>
      <c r="D3553" s="1">
        <v>44287</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44283</v>
      </c>
      <c r="D3554" s="1">
        <v>44287</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44887</v>
      </c>
      <c r="D3555" s="1">
        <v>44890</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43546</v>
      </c>
      <c r="D3556" s="1">
        <v>43549</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43546</v>
      </c>
      <c r="D3557" s="1">
        <v>43549</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44895</v>
      </c>
      <c r="D3558" s="1">
        <v>44899</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44895</v>
      </c>
      <c r="D3559" s="1">
        <v>44899</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44871</v>
      </c>
      <c r="D3560" s="1">
        <v>44876</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44871</v>
      </c>
      <c r="D3561" s="1">
        <v>44876</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44807</v>
      </c>
      <c r="D3562" s="1">
        <v>44812</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44807</v>
      </c>
      <c r="D3563" s="1">
        <v>44812</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44807</v>
      </c>
      <c r="D3564" s="1">
        <v>44812</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44807</v>
      </c>
      <c r="D3565" s="1">
        <v>44812</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44379</v>
      </c>
      <c r="D3566" s="1">
        <v>44382</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44379</v>
      </c>
      <c r="D3567" s="1">
        <v>44382</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44810</v>
      </c>
      <c r="D3568" s="1">
        <v>44817</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44447</v>
      </c>
      <c r="D3569" s="1">
        <v>44452</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44744</v>
      </c>
      <c r="D3570" s="1">
        <v>44744</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44744</v>
      </c>
      <c r="D3571" s="1">
        <v>44744</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44744</v>
      </c>
      <c r="D3572" s="1">
        <v>44744</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44744</v>
      </c>
      <c r="D3573" s="1">
        <v>44744</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44740</v>
      </c>
      <c r="D3574" s="1">
        <v>44745</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44779</v>
      </c>
      <c r="D3575" s="1">
        <v>44784</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44779</v>
      </c>
      <c r="D3576" s="1">
        <v>44784</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43908</v>
      </c>
      <c r="D3577" s="1">
        <v>43913</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44353</v>
      </c>
      <c r="D3578" s="1">
        <v>44357</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44353</v>
      </c>
      <c r="D3579" s="1">
        <v>44357</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44401</v>
      </c>
      <c r="D3580" s="1">
        <v>44405</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44401</v>
      </c>
      <c r="D3581" s="1">
        <v>44405</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44401</v>
      </c>
      <c r="D3582" s="1">
        <v>44405</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44834</v>
      </c>
      <c r="D3583" s="1">
        <v>44840</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44174</v>
      </c>
      <c r="D3584" s="1">
        <v>44180</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44174</v>
      </c>
      <c r="D3585" s="1">
        <v>44180</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44174</v>
      </c>
      <c r="D3586" s="1">
        <v>44180</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44174</v>
      </c>
      <c r="D3587" s="1">
        <v>44180</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44806</v>
      </c>
      <c r="D3588" s="1">
        <v>44811</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44827</v>
      </c>
      <c r="D3589" s="1">
        <v>44831</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44913</v>
      </c>
      <c r="D3590" s="1">
        <v>44915</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44888</v>
      </c>
      <c r="D3591" s="1">
        <v>44894</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44888</v>
      </c>
      <c r="D3592" s="1">
        <v>44894</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43811</v>
      </c>
      <c r="D3593" s="1">
        <v>43813</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44534</v>
      </c>
      <c r="D3594" s="1">
        <v>44536</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44449</v>
      </c>
      <c r="D3595" s="1">
        <v>44455</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44449</v>
      </c>
      <c r="D3596" s="1">
        <v>44455</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44903</v>
      </c>
      <c r="D3597" s="1">
        <v>44909</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43716</v>
      </c>
      <c r="D3598" s="1">
        <v>43721</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43716</v>
      </c>
      <c r="D3599" s="1">
        <v>43721</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43716</v>
      </c>
      <c r="D3600" s="1">
        <v>43721</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43716</v>
      </c>
      <c r="D3601" s="1">
        <v>43721</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44737</v>
      </c>
      <c r="D3602" s="1">
        <v>44741</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43785</v>
      </c>
      <c r="D3603" s="1">
        <v>43792</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43785</v>
      </c>
      <c r="D3604" s="1">
        <v>43792</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44793</v>
      </c>
      <c r="D3605" s="1">
        <v>44799</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44793</v>
      </c>
      <c r="D3606" s="1">
        <v>44799</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44793</v>
      </c>
      <c r="D3607" s="1">
        <v>44799</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44266</v>
      </c>
      <c r="D3608" s="1">
        <v>44270</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43730</v>
      </c>
      <c r="D3609" s="1">
        <v>43735</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43582</v>
      </c>
      <c r="D3610" s="1">
        <v>43587</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43582</v>
      </c>
      <c r="D3611" s="1">
        <v>43587</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43582</v>
      </c>
      <c r="D3612" s="1">
        <v>43587</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44528</v>
      </c>
      <c r="D3613" s="1">
        <v>44530</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44167</v>
      </c>
      <c r="D3614" s="1">
        <v>44172</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44167</v>
      </c>
      <c r="D3615" s="1">
        <v>44172</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44883</v>
      </c>
      <c r="D3616" s="1">
        <v>44885</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44883</v>
      </c>
      <c r="D3617" s="1">
        <v>44885</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44443</v>
      </c>
      <c r="D3618" s="1">
        <v>44447</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44807</v>
      </c>
      <c r="D3619" s="1">
        <v>44811</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44807</v>
      </c>
      <c r="D3620" s="1">
        <v>44811</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44807</v>
      </c>
      <c r="D3621" s="1">
        <v>44811</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44460</v>
      </c>
      <c r="D3622" s="1">
        <v>44467</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44460</v>
      </c>
      <c r="D3623" s="1">
        <v>44467</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43721</v>
      </c>
      <c r="D3624" s="1">
        <v>43726</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43721</v>
      </c>
      <c r="D3625" s="1">
        <v>43726</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44699</v>
      </c>
      <c r="D3626" s="1">
        <v>44701</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44699</v>
      </c>
      <c r="D3627" s="1">
        <v>44701</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44699</v>
      </c>
      <c r="D3628" s="1">
        <v>44701</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44699</v>
      </c>
      <c r="D3629" s="1">
        <v>44701</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43685</v>
      </c>
      <c r="D3630" s="1">
        <v>43689</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44890</v>
      </c>
      <c r="D3631" s="1">
        <v>44894</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44890</v>
      </c>
      <c r="D3632" s="1">
        <v>44894</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44683</v>
      </c>
      <c r="D3633" s="1">
        <v>44688</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44683</v>
      </c>
      <c r="D3634" s="1">
        <v>44688</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44509</v>
      </c>
      <c r="D3635" s="1">
        <v>44513</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44509</v>
      </c>
      <c r="D3636" s="1">
        <v>44513</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44509</v>
      </c>
      <c r="D3637" s="1">
        <v>44513</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44509</v>
      </c>
      <c r="D3638" s="1">
        <v>44513</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44509</v>
      </c>
      <c r="D3639" s="1">
        <v>44513</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44509</v>
      </c>
      <c r="D3640" s="1">
        <v>44513</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44509</v>
      </c>
      <c r="D3641" s="1">
        <v>44513</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44509</v>
      </c>
      <c r="D3642" s="1">
        <v>44513</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44509</v>
      </c>
      <c r="D3643" s="1">
        <v>44513</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43818</v>
      </c>
      <c r="D3644" s="1">
        <v>43821</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43818</v>
      </c>
      <c r="D3645" s="1">
        <v>43821</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43818</v>
      </c>
      <c r="D3646" s="1">
        <v>43821</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43818</v>
      </c>
      <c r="D3647" s="1">
        <v>43821</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43670</v>
      </c>
      <c r="D3648" s="1">
        <v>43672</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43670</v>
      </c>
      <c r="D3649" s="1">
        <v>43672</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44156</v>
      </c>
      <c r="D3650" s="1">
        <v>44161</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44156</v>
      </c>
      <c r="D3651" s="1">
        <v>44161</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44903</v>
      </c>
      <c r="D3652" s="1">
        <v>44905</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44903</v>
      </c>
      <c r="D3653" s="1">
        <v>44905</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44903</v>
      </c>
      <c r="D3654" s="1">
        <v>44905</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44903</v>
      </c>
      <c r="D3655" s="1">
        <v>44905</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44803</v>
      </c>
      <c r="D3656" s="1">
        <v>44808</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44674</v>
      </c>
      <c r="D3657" s="1">
        <v>44680</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44811</v>
      </c>
      <c r="D3658" s="1">
        <v>44817</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43901</v>
      </c>
      <c r="D3659" s="1">
        <v>43906</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43901</v>
      </c>
      <c r="D3660" s="1">
        <v>43906</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43901</v>
      </c>
      <c r="D3661" s="1">
        <v>43906</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44394</v>
      </c>
      <c r="D3662" s="1">
        <v>44399</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44359</v>
      </c>
      <c r="D3663" s="1">
        <v>44361</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44744</v>
      </c>
      <c r="D3664" s="1">
        <v>44750</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44744</v>
      </c>
      <c r="D3665" s="1">
        <v>44750</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43806</v>
      </c>
      <c r="D3666" s="1">
        <v>43811</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43806</v>
      </c>
      <c r="D3667" s="1">
        <v>43811</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43806</v>
      </c>
      <c r="D3668" s="1">
        <v>43811</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43806</v>
      </c>
      <c r="D3669" s="1">
        <v>43811</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43806</v>
      </c>
      <c r="D3670" s="1">
        <v>43811</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43806</v>
      </c>
      <c r="D3671" s="1">
        <v>43811</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43806</v>
      </c>
      <c r="D3672" s="1">
        <v>43811</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43806</v>
      </c>
      <c r="D3673" s="1">
        <v>43811</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44293</v>
      </c>
      <c r="D3674" s="1">
        <v>44299</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44293</v>
      </c>
      <c r="D3675" s="1">
        <v>44299</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44870</v>
      </c>
      <c r="D3676" s="1">
        <v>44875</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44870</v>
      </c>
      <c r="D3677" s="1">
        <v>44875</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44169</v>
      </c>
      <c r="D3678" s="1">
        <v>44173</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44020</v>
      </c>
      <c r="D3679" s="1">
        <v>44025</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44020</v>
      </c>
      <c r="D3680" s="1">
        <v>44025</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44020</v>
      </c>
      <c r="D3681" s="1">
        <v>44025</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44020</v>
      </c>
      <c r="D3682" s="1">
        <v>44025</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44020</v>
      </c>
      <c r="D3683" s="1">
        <v>44025</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44020</v>
      </c>
      <c r="D3684" s="1">
        <v>44025</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44020</v>
      </c>
      <c r="D3685" s="1">
        <v>44025</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44020</v>
      </c>
      <c r="D3686" s="1">
        <v>44025</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44020</v>
      </c>
      <c r="D3687" s="1">
        <v>44025</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44542</v>
      </c>
      <c r="D3688" s="1">
        <v>44548</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44335</v>
      </c>
      <c r="D3689" s="1">
        <v>44339</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44713</v>
      </c>
      <c r="D3690" s="1">
        <v>44716</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44713</v>
      </c>
      <c r="D3691" s="1">
        <v>44716</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44133</v>
      </c>
      <c r="D3692" s="1">
        <v>44136</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44133</v>
      </c>
      <c r="D3693" s="1">
        <v>44136</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44133</v>
      </c>
      <c r="D3694" s="1">
        <v>44136</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44133</v>
      </c>
      <c r="D3695" s="1">
        <v>44136</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44483</v>
      </c>
      <c r="D3696" s="1">
        <v>44488</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44483</v>
      </c>
      <c r="D3697" s="1">
        <v>44488</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44483</v>
      </c>
      <c r="D3698" s="1">
        <v>44488</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44153</v>
      </c>
      <c r="D3699" s="1">
        <v>44155</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43720</v>
      </c>
      <c r="D3700" s="1">
        <v>43724</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44877</v>
      </c>
      <c r="D3701" s="1">
        <v>44882</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44918</v>
      </c>
      <c r="D3702" s="1">
        <v>44923</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44204</v>
      </c>
      <c r="D3703" s="1">
        <v>44208</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43994</v>
      </c>
      <c r="D3704" s="1">
        <v>44000</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43994</v>
      </c>
      <c r="D3705" s="1">
        <v>44000</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43994</v>
      </c>
      <c r="D3706" s="1">
        <v>44000</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43994</v>
      </c>
      <c r="D3707" s="1">
        <v>44000</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44637</v>
      </c>
      <c r="D3708" s="1">
        <v>44641</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43791</v>
      </c>
      <c r="D3709" s="1">
        <v>43795</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43791</v>
      </c>
      <c r="D3710" s="1">
        <v>43795</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43791</v>
      </c>
      <c r="D3711" s="1">
        <v>43795</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44848</v>
      </c>
      <c r="D3712" s="1">
        <v>44850</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44848</v>
      </c>
      <c r="D3713" s="1">
        <v>44850</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44671</v>
      </c>
      <c r="D3714" s="1">
        <v>44674</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44671</v>
      </c>
      <c r="D3715" s="1">
        <v>44674</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43806</v>
      </c>
      <c r="D3716" s="1">
        <v>43808</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43806</v>
      </c>
      <c r="D3717" s="1">
        <v>43808</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44709</v>
      </c>
      <c r="D3718" s="1">
        <v>44713</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44457</v>
      </c>
      <c r="D3719" s="1">
        <v>44461</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44457</v>
      </c>
      <c r="D3720" s="1">
        <v>44461</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44455</v>
      </c>
      <c r="D3721" s="1">
        <v>44461</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44549</v>
      </c>
      <c r="D3722" s="1">
        <v>44553</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44549</v>
      </c>
      <c r="D3723" s="1">
        <v>44553</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44886</v>
      </c>
      <c r="D3724" s="1">
        <v>44890</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43828</v>
      </c>
      <c r="D3725" s="1">
        <v>43833</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44653</v>
      </c>
      <c r="D3726" s="1">
        <v>44655</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44555</v>
      </c>
      <c r="D3727" s="1">
        <v>44562</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44351</v>
      </c>
      <c r="D3728" s="1">
        <v>44357</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44351</v>
      </c>
      <c r="D3729" s="1">
        <v>44357</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44351</v>
      </c>
      <c r="D3730" s="1">
        <v>44357</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44091</v>
      </c>
      <c r="D3731" s="1">
        <v>44096</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44091</v>
      </c>
      <c r="D3732" s="1">
        <v>44096</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44091</v>
      </c>
      <c r="D3733" s="1">
        <v>44096</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44091</v>
      </c>
      <c r="D3734" s="1">
        <v>44096</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44091</v>
      </c>
      <c r="D3735" s="1">
        <v>44096</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44625</v>
      </c>
      <c r="D3736" s="1">
        <v>44630</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44625</v>
      </c>
      <c r="D3737" s="1">
        <v>44630</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44271</v>
      </c>
      <c r="D3738" s="1">
        <v>44271</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44271</v>
      </c>
      <c r="D3739" s="1">
        <v>44271</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44538</v>
      </c>
      <c r="D3740" s="1">
        <v>44542</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44538</v>
      </c>
      <c r="D3741" s="1">
        <v>44542</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44538</v>
      </c>
      <c r="D3742" s="1">
        <v>44542</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44210</v>
      </c>
      <c r="D3743" s="1">
        <v>44216</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44210</v>
      </c>
      <c r="D3744" s="1">
        <v>44216</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44210</v>
      </c>
      <c r="D3745" s="1">
        <v>44216</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43761</v>
      </c>
      <c r="D3746" s="1">
        <v>43761</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44461</v>
      </c>
      <c r="D3747" s="1">
        <v>44466</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44461</v>
      </c>
      <c r="D3748" s="1">
        <v>44466</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44799</v>
      </c>
      <c r="D3749" s="1">
        <v>44801</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44799</v>
      </c>
      <c r="D3750" s="1">
        <v>44801</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44799</v>
      </c>
      <c r="D3751" s="1">
        <v>44801</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44799</v>
      </c>
      <c r="D3752" s="1">
        <v>44801</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44799</v>
      </c>
      <c r="D3753" s="1">
        <v>44801</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44799</v>
      </c>
      <c r="D3754" s="1">
        <v>44801</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44799</v>
      </c>
      <c r="D3755" s="1">
        <v>44801</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44799</v>
      </c>
      <c r="D3756" s="1">
        <v>44801</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44257</v>
      </c>
      <c r="D3757" s="1">
        <v>44260</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44257</v>
      </c>
      <c r="D3758" s="1">
        <v>44260</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44254</v>
      </c>
      <c r="D3759" s="1">
        <v>44258</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44091</v>
      </c>
      <c r="D3760" s="1">
        <v>44096</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44091</v>
      </c>
      <c r="D3761" s="1">
        <v>44096</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44091</v>
      </c>
      <c r="D3762" s="1">
        <v>44096</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44692</v>
      </c>
      <c r="D3763" s="1">
        <v>44697</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44420</v>
      </c>
      <c r="D3764" s="1">
        <v>44425</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44420</v>
      </c>
      <c r="D3765" s="1">
        <v>44425</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44616</v>
      </c>
      <c r="D3766" s="1">
        <v>44621</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44275</v>
      </c>
      <c r="D3767" s="1">
        <v>44279</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44275</v>
      </c>
      <c r="D3768" s="1">
        <v>44279</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44172</v>
      </c>
      <c r="D3769" s="1">
        <v>44174</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43814</v>
      </c>
      <c r="D3770" s="1">
        <v>43818</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43814</v>
      </c>
      <c r="D3771" s="1">
        <v>43818</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44546</v>
      </c>
      <c r="D3772" s="1">
        <v>44550</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44327</v>
      </c>
      <c r="D3773" s="1">
        <v>44332</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43682</v>
      </c>
      <c r="D3774" s="1">
        <v>43687</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43565</v>
      </c>
      <c r="D3775" s="1">
        <v>43567</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43565</v>
      </c>
      <c r="D3776" s="1">
        <v>43567</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43565</v>
      </c>
      <c r="D3777" s="1">
        <v>43567</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43565</v>
      </c>
      <c r="D3778" s="1">
        <v>43567</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43953</v>
      </c>
      <c r="D3779" s="1">
        <v>43958</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44894</v>
      </c>
      <c r="D3780" s="1">
        <v>44896</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44607</v>
      </c>
      <c r="D3781" s="1">
        <v>44611</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43784</v>
      </c>
      <c r="D3782" s="1">
        <v>43788</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44020</v>
      </c>
      <c r="D3783" s="1">
        <v>44025</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44877</v>
      </c>
      <c r="D3784" s="1">
        <v>44880</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44877</v>
      </c>
      <c r="D3785" s="1">
        <v>44880</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44772</v>
      </c>
      <c r="D3786" s="1">
        <v>44776</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44920</v>
      </c>
      <c r="D3787" s="1">
        <v>44924</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44499</v>
      </c>
      <c r="D3788" s="1">
        <v>44503</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44442</v>
      </c>
      <c r="D3789" s="1">
        <v>44447</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44442</v>
      </c>
      <c r="D3790" s="1">
        <v>44447</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44302</v>
      </c>
      <c r="D3791" s="1">
        <v>44306</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43650</v>
      </c>
      <c r="D3792" s="1">
        <v>43656</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43887</v>
      </c>
      <c r="D3793" s="1">
        <v>43888</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43887</v>
      </c>
      <c r="D3794" s="1">
        <v>43888</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44161</v>
      </c>
      <c r="D3795" s="1">
        <v>44165</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43491</v>
      </c>
      <c r="D3796" s="1">
        <v>43497</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43491</v>
      </c>
      <c r="D3797" s="1">
        <v>43497</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43491</v>
      </c>
      <c r="D3798" s="1">
        <v>43497</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44826</v>
      </c>
      <c r="D3799" s="1">
        <v>44829</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44868</v>
      </c>
      <c r="D3800" s="1">
        <v>44869</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44868</v>
      </c>
      <c r="D3801" s="1">
        <v>44869</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44482</v>
      </c>
      <c r="D3802" s="1">
        <v>44488</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44482</v>
      </c>
      <c r="D3803" s="1">
        <v>44488</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44482</v>
      </c>
      <c r="D3804" s="1">
        <v>44488</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44482</v>
      </c>
      <c r="D3805" s="1">
        <v>44488</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44482</v>
      </c>
      <c r="D3806" s="1">
        <v>44488</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44482</v>
      </c>
      <c r="D3807" s="1">
        <v>44488</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44146</v>
      </c>
      <c r="D3808" s="1">
        <v>44153</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44146</v>
      </c>
      <c r="D3809" s="1">
        <v>44153</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44146</v>
      </c>
      <c r="D3810" s="1">
        <v>44153</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44146</v>
      </c>
      <c r="D3811" s="1">
        <v>44153</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44146</v>
      </c>
      <c r="D3812" s="1">
        <v>44153</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44146</v>
      </c>
      <c r="D3813" s="1">
        <v>44153</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44624</v>
      </c>
      <c r="D3814" s="1">
        <v>44624</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44139</v>
      </c>
      <c r="D3815" s="1">
        <v>44143</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44384</v>
      </c>
      <c r="D3816" s="1">
        <v>44384</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44384</v>
      </c>
      <c r="D3817" s="1">
        <v>44384</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44088</v>
      </c>
      <c r="D3818" s="1">
        <v>44092</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44088</v>
      </c>
      <c r="D3819" s="1">
        <v>44092</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44088</v>
      </c>
      <c r="D3820" s="1">
        <v>44092</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44842</v>
      </c>
      <c r="D3821" s="1">
        <v>44847</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44842</v>
      </c>
      <c r="D3822" s="1">
        <v>44847</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44842</v>
      </c>
      <c r="D3823" s="1">
        <v>44847</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44842</v>
      </c>
      <c r="D3824" s="1">
        <v>44847</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44087</v>
      </c>
      <c r="D3825" s="1">
        <v>44091</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44087</v>
      </c>
      <c r="D3826" s="1">
        <v>44091</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44087</v>
      </c>
      <c r="D3827" s="1">
        <v>44091</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43744</v>
      </c>
      <c r="D3828" s="1">
        <v>43749</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44687</v>
      </c>
      <c r="D3829" s="1">
        <v>44691</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44687</v>
      </c>
      <c r="D3830" s="1">
        <v>44691</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44687</v>
      </c>
      <c r="D3831" s="1">
        <v>44691</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44687</v>
      </c>
      <c r="D3832" s="1">
        <v>44691</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44148</v>
      </c>
      <c r="D3833" s="1">
        <v>44153</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44148</v>
      </c>
      <c r="D3834" s="1">
        <v>44153</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43792</v>
      </c>
      <c r="D3835" s="1">
        <v>43792</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43792</v>
      </c>
      <c r="D3836" s="1">
        <v>43792</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43562</v>
      </c>
      <c r="D3837" s="1">
        <v>43569</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43562</v>
      </c>
      <c r="D3838" s="1">
        <v>43569</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43671</v>
      </c>
      <c r="D3839" s="1">
        <v>43678</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43671</v>
      </c>
      <c r="D3840" s="1">
        <v>43678</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43671</v>
      </c>
      <c r="D3841" s="1">
        <v>43678</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43671</v>
      </c>
      <c r="D3842" s="1">
        <v>43678</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43623</v>
      </c>
      <c r="D3843" s="1">
        <v>43627</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43765</v>
      </c>
      <c r="D3844" s="1">
        <v>43768</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43765</v>
      </c>
      <c r="D3845" s="1">
        <v>43768</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43765</v>
      </c>
      <c r="D3846" s="1">
        <v>43768</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43765</v>
      </c>
      <c r="D3847" s="1">
        <v>43768</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43765</v>
      </c>
      <c r="D3848" s="1">
        <v>43768</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44889</v>
      </c>
      <c r="D3849" s="1">
        <v>44891</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44825</v>
      </c>
      <c r="D3850" s="1">
        <v>44826</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44825</v>
      </c>
      <c r="D3851" s="1">
        <v>44826</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44168</v>
      </c>
      <c r="D3852" s="1">
        <v>44173</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44094</v>
      </c>
      <c r="D3853" s="1">
        <v>44094</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44890</v>
      </c>
      <c r="D3854" s="1">
        <v>44893</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44717</v>
      </c>
      <c r="D3855" s="1">
        <v>44721</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44717</v>
      </c>
      <c r="D3856" s="1">
        <v>44721</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44856</v>
      </c>
      <c r="D3857" s="1">
        <v>44861</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44856</v>
      </c>
      <c r="D3858" s="1">
        <v>44861</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44856</v>
      </c>
      <c r="D3859" s="1">
        <v>44861</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43818</v>
      </c>
      <c r="D3860" s="1">
        <v>43818</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44608</v>
      </c>
      <c r="D3861" s="1">
        <v>44613</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44608</v>
      </c>
      <c r="D3862" s="1">
        <v>44613</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43587</v>
      </c>
      <c r="D3863" s="1">
        <v>43594</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43587</v>
      </c>
      <c r="D3864" s="1">
        <v>43594</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44850</v>
      </c>
      <c r="D3865" s="1">
        <v>44852</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44162</v>
      </c>
      <c r="D3866" s="1">
        <v>44167</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43672</v>
      </c>
      <c r="D3867" s="1">
        <v>43674</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44673</v>
      </c>
      <c r="D3868" s="1">
        <v>44675</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44126</v>
      </c>
      <c r="D3869" s="1">
        <v>44130</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44126</v>
      </c>
      <c r="D3870" s="1">
        <v>44130</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44126</v>
      </c>
      <c r="D3871" s="1">
        <v>44130</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44126</v>
      </c>
      <c r="D3872" s="1">
        <v>44130</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44126</v>
      </c>
      <c r="D3873" s="1">
        <v>44130</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44126</v>
      </c>
      <c r="D3874" s="1">
        <v>44130</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44443</v>
      </c>
      <c r="D3875" s="1">
        <v>44445</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44443</v>
      </c>
      <c r="D3876" s="1">
        <v>44445</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44443</v>
      </c>
      <c r="D3877" s="1">
        <v>44445</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44443</v>
      </c>
      <c r="D3878" s="1">
        <v>44445</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44496</v>
      </c>
      <c r="D3879" s="1">
        <v>44501</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43559</v>
      </c>
      <c r="D3880" s="1">
        <v>43561</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43559</v>
      </c>
      <c r="D3881" s="1">
        <v>43561</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43996</v>
      </c>
      <c r="D3882" s="1">
        <v>44001</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43996</v>
      </c>
      <c r="D3883" s="1">
        <v>44001</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43996</v>
      </c>
      <c r="D3884" s="1">
        <v>44001</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43996</v>
      </c>
      <c r="D3885" s="1">
        <v>44001</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43650</v>
      </c>
      <c r="D3886" s="1">
        <v>43657</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44589</v>
      </c>
      <c r="D3887" s="1">
        <v>44593</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44257</v>
      </c>
      <c r="D3888" s="1">
        <v>44262</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43617</v>
      </c>
      <c r="D3889" s="1">
        <v>43621</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43617</v>
      </c>
      <c r="D3890" s="1">
        <v>43621</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43617</v>
      </c>
      <c r="D3891" s="1">
        <v>43621</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44523</v>
      </c>
      <c r="D3892" s="1">
        <v>44529</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44523</v>
      </c>
      <c r="D3893" s="1">
        <v>44529</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44523</v>
      </c>
      <c r="D3894" s="1">
        <v>44529</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44509</v>
      </c>
      <c r="D3895" s="1">
        <v>44513</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43790</v>
      </c>
      <c r="D3896" s="1">
        <v>43796</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44681</v>
      </c>
      <c r="D3897" s="1">
        <v>44685</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44901</v>
      </c>
      <c r="D3898" s="1">
        <v>44906</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44901</v>
      </c>
      <c r="D3899" s="1">
        <v>44906</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44894</v>
      </c>
      <c r="D3900" s="1">
        <v>44898</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44901</v>
      </c>
      <c r="D3901" s="1">
        <v>44903</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43832</v>
      </c>
      <c r="D3902" s="1">
        <v>43837</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44148</v>
      </c>
      <c r="D3903" s="1">
        <v>44154</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44105</v>
      </c>
      <c r="D3904" s="1">
        <v>44110</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43925</v>
      </c>
      <c r="D3905" s="1">
        <v>43930</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43925</v>
      </c>
      <c r="D3906" s="1">
        <v>43930</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43925</v>
      </c>
      <c r="D3907" s="1">
        <v>43930</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43925</v>
      </c>
      <c r="D3908" s="1">
        <v>43930</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43925</v>
      </c>
      <c r="D3909" s="1">
        <v>43930</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43925</v>
      </c>
      <c r="D3910" s="1">
        <v>43930</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43925</v>
      </c>
      <c r="D3911" s="1">
        <v>43930</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43925</v>
      </c>
      <c r="D3912" s="1">
        <v>43930</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44716</v>
      </c>
      <c r="D3913" s="1">
        <v>44717</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44821</v>
      </c>
      <c r="D3914" s="1">
        <v>44828</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44821</v>
      </c>
      <c r="D3915" s="1">
        <v>44828</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44759</v>
      </c>
      <c r="D3916" s="1">
        <v>44764</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44759</v>
      </c>
      <c r="D3917" s="1">
        <v>44764</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44759</v>
      </c>
      <c r="D3918" s="1">
        <v>44764</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44759</v>
      </c>
      <c r="D3919" s="1">
        <v>44764</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44759</v>
      </c>
      <c r="D3920" s="1">
        <v>44764</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44165</v>
      </c>
      <c r="D3921" s="1">
        <v>44171</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44165</v>
      </c>
      <c r="D3922" s="1">
        <v>44171</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44374</v>
      </c>
      <c r="D3923" s="1">
        <v>44378</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44800</v>
      </c>
      <c r="D3924" s="1">
        <v>44804</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44800</v>
      </c>
      <c r="D3925" s="1">
        <v>44804</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43724</v>
      </c>
      <c r="D3926" s="1">
        <v>43728</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43724</v>
      </c>
      <c r="D3927" s="1">
        <v>43728</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43724</v>
      </c>
      <c r="D3928" s="1">
        <v>43728</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43724</v>
      </c>
      <c r="D3929" s="1">
        <v>43728</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44268</v>
      </c>
      <c r="D3930" s="1">
        <v>44271</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44268</v>
      </c>
      <c r="D3931" s="1">
        <v>44271</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44268</v>
      </c>
      <c r="D3932" s="1">
        <v>44271</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44433</v>
      </c>
      <c r="D3933" s="1">
        <v>44440</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44433</v>
      </c>
      <c r="D3934" s="1">
        <v>44440</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44805</v>
      </c>
      <c r="D3935" s="1">
        <v>44811</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44805</v>
      </c>
      <c r="D3936" s="1">
        <v>44811</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44805</v>
      </c>
      <c r="D3937" s="1">
        <v>44811</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43997</v>
      </c>
      <c r="D3938" s="1">
        <v>44001</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43997</v>
      </c>
      <c r="D3939" s="1">
        <v>44001</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43997</v>
      </c>
      <c r="D3940" s="1">
        <v>44001</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44539</v>
      </c>
      <c r="D3941" s="1">
        <v>44539</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44698</v>
      </c>
      <c r="D3942" s="1">
        <v>44703</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44698</v>
      </c>
      <c r="D3943" s="1">
        <v>44703</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44707</v>
      </c>
      <c r="D3944" s="1">
        <v>44709</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44369</v>
      </c>
      <c r="D3945" s="1">
        <v>44376</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44331</v>
      </c>
      <c r="D3946" s="1">
        <v>44336</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44882</v>
      </c>
      <c r="D3947" s="1">
        <v>44887</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44882</v>
      </c>
      <c r="D3948" s="1">
        <v>44887</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44517</v>
      </c>
      <c r="D3949" s="1">
        <v>44521</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44517</v>
      </c>
      <c r="D3950" s="1">
        <v>44521</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44517</v>
      </c>
      <c r="D3951" s="1">
        <v>44521</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44517</v>
      </c>
      <c r="D3952" s="1">
        <v>44521</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43796</v>
      </c>
      <c r="D3953" s="1">
        <v>43798</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44255</v>
      </c>
      <c r="D3954" s="1">
        <v>44262</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44575</v>
      </c>
      <c r="D3955" s="1">
        <v>44579</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43558</v>
      </c>
      <c r="D3956" s="1">
        <v>43563</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43558</v>
      </c>
      <c r="D3957" s="1">
        <v>43563</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44372</v>
      </c>
      <c r="D3958" s="1">
        <v>44379</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44344</v>
      </c>
      <c r="D3959" s="1">
        <v>44348</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44344</v>
      </c>
      <c r="D3960" s="1">
        <v>44348</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44344</v>
      </c>
      <c r="D3961" s="1">
        <v>44348</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44122</v>
      </c>
      <c r="D3962" s="1">
        <v>44127</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44122</v>
      </c>
      <c r="D3963" s="1">
        <v>44127</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44610</v>
      </c>
      <c r="D3964" s="1">
        <v>44611</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44610</v>
      </c>
      <c r="D3965" s="1">
        <v>44611</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44460</v>
      </c>
      <c r="D3966" s="1">
        <v>44466</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43780</v>
      </c>
      <c r="D3967" s="1">
        <v>43785</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44286</v>
      </c>
      <c r="D3968" s="1">
        <v>44291</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44335</v>
      </c>
      <c r="D3969" s="1">
        <v>44338</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43982</v>
      </c>
      <c r="D3970" s="1">
        <v>43986</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43982</v>
      </c>
      <c r="D3971" s="1">
        <v>43986</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43790</v>
      </c>
      <c r="D3972" s="1">
        <v>43794</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43882</v>
      </c>
      <c r="D3973" s="1">
        <v>43884</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44283</v>
      </c>
      <c r="D3974" s="1">
        <v>44287</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44283</v>
      </c>
      <c r="D3975" s="1">
        <v>44287</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44283</v>
      </c>
      <c r="D3976" s="1">
        <v>44287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44283</v>
      </c>
      <c r="D3977" s="1">
        <v>44287</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44490</v>
      </c>
      <c r="D3978" s="1">
        <v>44492</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44835</v>
      </c>
      <c r="D3979" s="1">
        <v>44840</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44835</v>
      </c>
      <c r="D3980" s="1">
        <v>44840</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43821</v>
      </c>
      <c r="D3981" s="1">
        <v>43825</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43821</v>
      </c>
      <c r="D3982" s="1">
        <v>43825</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44909</v>
      </c>
      <c r="D3983" s="1">
        <v>44914</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44383</v>
      </c>
      <c r="D3984" s="1">
        <v>44385</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44383</v>
      </c>
      <c r="D3985" s="1">
        <v>44385</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44383</v>
      </c>
      <c r="D3986" s="1">
        <v>44385</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44302</v>
      </c>
      <c r="D3987" s="1">
        <v>44306</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44658</v>
      </c>
      <c r="D3988" s="1">
        <v>44664</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44658</v>
      </c>
      <c r="D3989" s="1">
        <v>44664</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44302</v>
      </c>
      <c r="D3990" s="1">
        <v>44307</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43793</v>
      </c>
      <c r="D3991" s="1">
        <v>43795</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43771</v>
      </c>
      <c r="D3992" s="1">
        <v>43776</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43951</v>
      </c>
      <c r="D3993" s="1">
        <v>43955</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43951</v>
      </c>
      <c r="D3994" s="1">
        <v>43955</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43951</v>
      </c>
      <c r="D3995" s="1">
        <v>43955</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43897</v>
      </c>
      <c r="D3996" s="1">
        <v>43901</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43897</v>
      </c>
      <c r="D3997" s="1">
        <v>43901</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43897</v>
      </c>
      <c r="D3998" s="1">
        <v>43901</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43897</v>
      </c>
      <c r="D3999" s="1">
        <v>43901</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43897</v>
      </c>
      <c r="D4000" s="1">
        <v>43901</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44028</v>
      </c>
      <c r="D4001" s="1">
        <v>44031</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43748</v>
      </c>
      <c r="D4002" s="1">
        <v>43753</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43748</v>
      </c>
      <c r="D4003" s="1">
        <v>43753</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44257</v>
      </c>
      <c r="D4004" s="1">
        <v>44262</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44257</v>
      </c>
      <c r="D4005" s="1">
        <v>44262</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44257</v>
      </c>
      <c r="D4006" s="1">
        <v>44262</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44174</v>
      </c>
      <c r="D4007" s="1">
        <v>44180</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44174</v>
      </c>
      <c r="D4008" s="1">
        <v>44180</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44174</v>
      </c>
      <c r="D4009" s="1">
        <v>44180</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44182</v>
      </c>
      <c r="D4010" s="1">
        <v>44186</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44561</v>
      </c>
      <c r="D4011" s="1">
        <v>44565</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44885</v>
      </c>
      <c r="D4012" s="1">
        <v>44888</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44885</v>
      </c>
      <c r="D4013" s="1">
        <v>44888</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44186</v>
      </c>
      <c r="D4014" s="1">
        <v>44191</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44065</v>
      </c>
      <c r="D4015" s="1">
        <v>44070</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44065</v>
      </c>
      <c r="D4016" s="1">
        <v>44070</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44065</v>
      </c>
      <c r="D4017" s="1">
        <v>44070</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44065</v>
      </c>
      <c r="D4018" s="1">
        <v>44070</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44065</v>
      </c>
      <c r="D4019" s="1">
        <v>44070</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44065</v>
      </c>
      <c r="D4020" s="1">
        <v>44070</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44065</v>
      </c>
      <c r="D4021" s="1">
        <v>44070</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43637</v>
      </c>
      <c r="D4022" s="1">
        <v>43642</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43637</v>
      </c>
      <c r="D4023" s="1">
        <v>43642</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43637</v>
      </c>
      <c r="D4024" s="1">
        <v>43642</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44860</v>
      </c>
      <c r="D4025" s="1">
        <v>44861</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44860</v>
      </c>
      <c r="D4026" s="1">
        <v>44861</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44783</v>
      </c>
      <c r="D4027" s="1">
        <v>44785</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44783</v>
      </c>
      <c r="D4028" s="1">
        <v>44785</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44783</v>
      </c>
      <c r="D4029" s="1">
        <v>44785</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44783</v>
      </c>
      <c r="D4030" s="1">
        <v>44785</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44918</v>
      </c>
      <c r="D4031" s="1">
        <v>44922</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44918</v>
      </c>
      <c r="D4032" s="1">
        <v>44922</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44464</v>
      </c>
      <c r="D4033" s="1">
        <v>44468</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44464</v>
      </c>
      <c r="D4034" s="1">
        <v>44468</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44464</v>
      </c>
      <c r="D4035" s="1">
        <v>44468</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44541</v>
      </c>
      <c r="D4036" s="1">
        <v>44541</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44541</v>
      </c>
      <c r="D4037" s="1">
        <v>44541</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44192</v>
      </c>
      <c r="D4038" s="1">
        <v>44196</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43827</v>
      </c>
      <c r="D4039" s="1">
        <v>43831</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43827</v>
      </c>
      <c r="D4040" s="1">
        <v>43831</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43827</v>
      </c>
      <c r="D4041" s="1">
        <v>43831</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43827</v>
      </c>
      <c r="D4042" s="1">
        <v>43831</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43827</v>
      </c>
      <c r="D4043" s="1">
        <v>43831</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43827</v>
      </c>
      <c r="D4044" s="1">
        <v>43831</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43827</v>
      </c>
      <c r="D4045" s="1">
        <v>43831</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44006</v>
      </c>
      <c r="D4046" s="1">
        <v>44011</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43922</v>
      </c>
      <c r="D4047" s="1">
        <v>43927</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44854</v>
      </c>
      <c r="D4048" s="1">
        <v>44858</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44027</v>
      </c>
      <c r="D4049" s="1">
        <v>44030</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44027</v>
      </c>
      <c r="D4050" s="1">
        <v>44030</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44735</v>
      </c>
      <c r="D4051" s="1">
        <v>44737</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44735</v>
      </c>
      <c r="D4052" s="1">
        <v>44737</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43736</v>
      </c>
      <c r="D4053" s="1">
        <v>43740</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43736</v>
      </c>
      <c r="D4054" s="1">
        <v>43740</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43736</v>
      </c>
      <c r="D4055" s="1">
        <v>43740</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43736</v>
      </c>
      <c r="D4056" s="1">
        <v>43740</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43736</v>
      </c>
      <c r="D4057" s="1">
        <v>43740</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43736</v>
      </c>
      <c r="D4058" s="1">
        <v>43740</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43792</v>
      </c>
      <c r="D4059" s="1">
        <v>43796</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44154</v>
      </c>
      <c r="D4060" s="1">
        <v>44158</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44154</v>
      </c>
      <c r="D4061" s="1">
        <v>44158</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44500</v>
      </c>
      <c r="D4062" s="1">
        <v>44506</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44090</v>
      </c>
      <c r="D4063" s="1">
        <v>44093</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44264</v>
      </c>
      <c r="D4064" s="1">
        <v>44268</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43638</v>
      </c>
      <c r="D4065" s="1">
        <v>43641</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43638</v>
      </c>
      <c r="D4066" s="1">
        <v>43641</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43769</v>
      </c>
      <c r="D4067" s="1">
        <v>43773</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43769</v>
      </c>
      <c r="D4068" s="1">
        <v>43773</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43769</v>
      </c>
      <c r="D4069" s="1">
        <v>43773</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43769</v>
      </c>
      <c r="D4070" s="1">
        <v>43773</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44435</v>
      </c>
      <c r="D4071" s="1">
        <v>44438</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44435</v>
      </c>
      <c r="D4072" s="1">
        <v>44438</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44435</v>
      </c>
      <c r="D4073" s="1">
        <v>44438</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44170</v>
      </c>
      <c r="D4074" s="1">
        <v>44172</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44097</v>
      </c>
      <c r="D4075" s="1">
        <v>44100</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44879</v>
      </c>
      <c r="D4076" s="1">
        <v>44884</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44879</v>
      </c>
      <c r="D4077" s="1">
        <v>44884</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44183</v>
      </c>
      <c r="D4078" s="1">
        <v>44185</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44183</v>
      </c>
      <c r="D4079" s="1">
        <v>44185</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44183</v>
      </c>
      <c r="D4080" s="1">
        <v>44185</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44185</v>
      </c>
      <c r="D4081" s="1">
        <v>44188</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44463</v>
      </c>
      <c r="D4082" s="1">
        <v>44467</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44463</v>
      </c>
      <c r="D4083" s="1">
        <v>44467</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44735</v>
      </c>
      <c r="D4084" s="1">
        <v>44741</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44735</v>
      </c>
      <c r="D4085" s="1">
        <v>44741</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44810</v>
      </c>
      <c r="D4086" s="1">
        <v>44812</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44411</v>
      </c>
      <c r="D4087" s="1">
        <v>44413</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44411</v>
      </c>
      <c r="D4088" s="1">
        <v>44413</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44411</v>
      </c>
      <c r="D4089" s="1">
        <v>44413</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43695</v>
      </c>
      <c r="D4090" s="1">
        <v>43702</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44286</v>
      </c>
      <c r="D4091" s="1">
        <v>44290</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44286</v>
      </c>
      <c r="D4092" s="1">
        <v>44290</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44286</v>
      </c>
      <c r="D4093" s="1">
        <v>44290</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44696</v>
      </c>
      <c r="D4094" s="1">
        <v>44698</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44066</v>
      </c>
      <c r="D4095" s="1">
        <v>44070</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44066</v>
      </c>
      <c r="D4096" s="1">
        <v>44070</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44066</v>
      </c>
      <c r="D4097" s="1">
        <v>44070</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43730</v>
      </c>
      <c r="D4098" s="1">
        <v>43735</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43730</v>
      </c>
      <c r="D4099" s="1">
        <v>43735</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43730</v>
      </c>
      <c r="D4100" s="1">
        <v>43735</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43730</v>
      </c>
      <c r="D4101" s="1">
        <v>43735</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44730</v>
      </c>
      <c r="D4102" s="1">
        <v>44734</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44730</v>
      </c>
      <c r="D4103" s="1">
        <v>44734</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44730</v>
      </c>
      <c r="D4104" s="1">
        <v>44734</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44915</v>
      </c>
      <c r="D4105" s="1">
        <v>44915</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44779</v>
      </c>
      <c r="D4106" s="1">
        <v>44785</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44779</v>
      </c>
      <c r="D4107" s="1">
        <v>44785</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44429</v>
      </c>
      <c r="D4108" s="1">
        <v>44433</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44080</v>
      </c>
      <c r="D4109" s="1">
        <v>44080</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44080</v>
      </c>
      <c r="D4110" s="1">
        <v>44080</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44189</v>
      </c>
      <c r="D4111" s="1">
        <v>44196</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44189</v>
      </c>
      <c r="D4112" s="1">
        <v>44196</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44189</v>
      </c>
      <c r="D4113" s="1">
        <v>44196</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44189</v>
      </c>
      <c r="D4114" s="1">
        <v>44196</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43952</v>
      </c>
      <c r="D4115" s="1">
        <v>43957</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43952</v>
      </c>
      <c r="D4116" s="1">
        <v>43957</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44523</v>
      </c>
      <c r="D4117" s="1">
        <v>44526</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44158</v>
      </c>
      <c r="D4118" s="1">
        <v>44163</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44158</v>
      </c>
      <c r="D4119" s="1">
        <v>44163</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44158</v>
      </c>
      <c r="D4120" s="1">
        <v>44163</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44158</v>
      </c>
      <c r="D4121" s="1">
        <v>44163</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44807</v>
      </c>
      <c r="D4122" s="1">
        <v>44813</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44691</v>
      </c>
      <c r="D4123" s="1">
        <v>44692</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44691</v>
      </c>
      <c r="D4124" s="1">
        <v>44692</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44691</v>
      </c>
      <c r="D4125" s="1">
        <v>44692</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43595</v>
      </c>
      <c r="D4126" s="1">
        <v>43602</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44768</v>
      </c>
      <c r="D4127" s="1">
        <v>44772</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44686</v>
      </c>
      <c r="D4128" s="1">
        <v>44689</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43726</v>
      </c>
      <c r="D4129" s="1">
        <v>43731</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43726</v>
      </c>
      <c r="D4130" s="1">
        <v>43731</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43918</v>
      </c>
      <c r="D4131" s="1">
        <v>43924</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43786</v>
      </c>
      <c r="D4132" s="1">
        <v>43793</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44013</v>
      </c>
      <c r="D4133" s="1">
        <v>44020</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44013</v>
      </c>
      <c r="D4134" s="1">
        <v>44020</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43715</v>
      </c>
      <c r="D4135" s="1">
        <v>43720</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43715</v>
      </c>
      <c r="D4136" s="1">
        <v>43720</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44835</v>
      </c>
      <c r="D4137" s="1">
        <v>44841</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44835</v>
      </c>
      <c r="D4138" s="1">
        <v>44841</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44883</v>
      </c>
      <c r="D4139" s="1">
        <v>44887</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44559</v>
      </c>
      <c r="D4140" s="1">
        <v>44561</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44895</v>
      </c>
      <c r="D4141" s="1">
        <v>44898</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44895</v>
      </c>
      <c r="D4142" s="1">
        <v>44898</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44359</v>
      </c>
      <c r="D4143" s="1">
        <v>44363</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43603</v>
      </c>
      <c r="D4144" s="1">
        <v>43607</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44590</v>
      </c>
      <c r="D4145" s="1">
        <v>44597</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44590</v>
      </c>
      <c r="D4146" s="1">
        <v>44597</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44590</v>
      </c>
      <c r="D4147" s="1">
        <v>44597</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44162</v>
      </c>
      <c r="D4148" s="1">
        <v>44168</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44856</v>
      </c>
      <c r="D4149" s="1">
        <v>44861</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44856</v>
      </c>
      <c r="D4150" s="1">
        <v>44861</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44856</v>
      </c>
      <c r="D4151" s="1">
        <v>44861</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44856</v>
      </c>
      <c r="D4152" s="1">
        <v>44861</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44810</v>
      </c>
      <c r="D4153" s="1">
        <v>44814</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44810</v>
      </c>
      <c r="D4154" s="1">
        <v>44814</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44810</v>
      </c>
      <c r="D4155" s="1">
        <v>44814</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44558</v>
      </c>
      <c r="D4156" s="1">
        <v>44563</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44558</v>
      </c>
      <c r="D4157" s="1">
        <v>44563</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44169</v>
      </c>
      <c r="D4158" s="1">
        <v>44173</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44169</v>
      </c>
      <c r="D4159" s="1">
        <v>44173</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43769</v>
      </c>
      <c r="D4160" s="1">
        <v>43776</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44301</v>
      </c>
      <c r="D4161" s="1">
        <v>44308</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44694</v>
      </c>
      <c r="D4162" s="1">
        <v>44698</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44694</v>
      </c>
      <c r="D4163" s="1">
        <v>44698</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43903</v>
      </c>
      <c r="D4164" s="1">
        <v>43907</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43903</v>
      </c>
      <c r="D4165" s="1">
        <v>43907</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44574</v>
      </c>
      <c r="D4166" s="1">
        <v>44576</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44574</v>
      </c>
      <c r="D4167" s="1">
        <v>44576</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43897</v>
      </c>
      <c r="D4168" s="1">
        <v>43902</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43748</v>
      </c>
      <c r="D4169" s="1">
        <v>43750</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43748</v>
      </c>
      <c r="D4170" s="1">
        <v>43750</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43933</v>
      </c>
      <c r="D4171" s="1">
        <v>43934</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43933</v>
      </c>
      <c r="D4172" s="1">
        <v>43934</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44880</v>
      </c>
      <c r="D4173" s="1">
        <v>44884</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44377</v>
      </c>
      <c r="D4174" s="1">
        <v>44377</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44377</v>
      </c>
      <c r="D4175" s="1">
        <v>44377</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44377</v>
      </c>
      <c r="D4176" s="1">
        <v>44377</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44163</v>
      </c>
      <c r="D4177" s="1">
        <v>44164</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43561</v>
      </c>
      <c r="D4178" s="1">
        <v>43566</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43561</v>
      </c>
      <c r="D4179" s="1">
        <v>43566</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44362</v>
      </c>
      <c r="D4180" s="1">
        <v>44364</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44625</v>
      </c>
      <c r="D4181" s="1">
        <v>44629</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44840</v>
      </c>
      <c r="D4182" s="1">
        <v>44844</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44839</v>
      </c>
      <c r="D4183" s="1">
        <v>44845</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44839</v>
      </c>
      <c r="D4184" s="1">
        <v>44845</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44839</v>
      </c>
      <c r="D4185" s="1">
        <v>44845</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44534</v>
      </c>
      <c r="D4186" s="1">
        <v>44536</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44489</v>
      </c>
      <c r="D4187" s="1">
        <v>44490</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44698</v>
      </c>
      <c r="D4188" s="1">
        <v>44703</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44698</v>
      </c>
      <c r="D4189" s="1">
        <v>44703</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44698</v>
      </c>
      <c r="D4190" s="1">
        <v>44703</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44464</v>
      </c>
      <c r="D4191" s="1">
        <v>44469</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44881</v>
      </c>
      <c r="D4192" s="1">
        <v>44886</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44019</v>
      </c>
      <c r="D4193" s="1">
        <v>44019</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44150</v>
      </c>
      <c r="D4194" s="1">
        <v>44154</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44150</v>
      </c>
      <c r="D4195" s="1">
        <v>44154</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43999</v>
      </c>
      <c r="D4196" s="1">
        <v>44003</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44293</v>
      </c>
      <c r="D4197" s="1">
        <v>44299</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43938</v>
      </c>
      <c r="D4198" s="1">
        <v>43943</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44532</v>
      </c>
      <c r="D4199" s="1">
        <v>44537</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44532</v>
      </c>
      <c r="D4200" s="1">
        <v>44537</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44174</v>
      </c>
      <c r="D4201" s="1">
        <v>44174</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44174</v>
      </c>
      <c r="D4202" s="1">
        <v>44174</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44174</v>
      </c>
      <c r="D4203" s="1">
        <v>44174</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44174</v>
      </c>
      <c r="D4204" s="1">
        <v>44174</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43768</v>
      </c>
      <c r="D4205" s="1">
        <v>43770</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43768</v>
      </c>
      <c r="D4206" s="1">
        <v>43770</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43768</v>
      </c>
      <c r="D4207" s="1">
        <v>43770</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43768</v>
      </c>
      <c r="D4208" s="1">
        <v>43770</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43768</v>
      </c>
      <c r="D4209" s="1">
        <v>43770</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43768</v>
      </c>
      <c r="D4210" s="1">
        <v>43770</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43768</v>
      </c>
      <c r="D4211" s="1">
        <v>43770</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44903</v>
      </c>
      <c r="D4212" s="1">
        <v>44908</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43589</v>
      </c>
      <c r="D4213" s="1">
        <v>43593</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43589</v>
      </c>
      <c r="D4214" s="1">
        <v>43593</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43589</v>
      </c>
      <c r="D4215" s="1">
        <v>43593</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44258</v>
      </c>
      <c r="D4216" s="1">
        <v>44262</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43798</v>
      </c>
      <c r="D4217" s="1">
        <v>43802</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43878</v>
      </c>
      <c r="D4218" s="1">
        <v>43882</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44651</v>
      </c>
      <c r="D4219" s="1">
        <v>44653</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44651</v>
      </c>
      <c r="D4220" s="1">
        <v>44653</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44722</v>
      </c>
      <c r="D4221" s="1">
        <v>44724</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44722</v>
      </c>
      <c r="D4222" s="1">
        <v>44724</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44722</v>
      </c>
      <c r="D4223" s="1">
        <v>44724</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44722</v>
      </c>
      <c r="D4224" s="1">
        <v>44724</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44722</v>
      </c>
      <c r="D4225" s="1">
        <v>44724</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44468</v>
      </c>
      <c r="D4226" s="1">
        <v>44471</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43811</v>
      </c>
      <c r="D4227" s="1">
        <v>43815</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44875</v>
      </c>
      <c r="D4228" s="1">
        <v>44880</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43834</v>
      </c>
      <c r="D4229" s="1">
        <v>43839</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44278</v>
      </c>
      <c r="D4230" s="1">
        <v>44280</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44746</v>
      </c>
      <c r="D4231" s="1">
        <v>44751</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44746</v>
      </c>
      <c r="D4232" s="1">
        <v>44751</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44746</v>
      </c>
      <c r="D4233" s="1">
        <v>44751</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44746</v>
      </c>
      <c r="D4234" s="1">
        <v>44751</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44746</v>
      </c>
      <c r="D4235" s="1">
        <v>44751</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43728</v>
      </c>
      <c r="D4236" s="1">
        <v>43731</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43728</v>
      </c>
      <c r="D4237" s="1">
        <v>43731</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44399</v>
      </c>
      <c r="D4238" s="1">
        <v>44403</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44801</v>
      </c>
      <c r="D4239" s="1">
        <v>44806</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44645</v>
      </c>
      <c r="D4240" s="1">
        <v>44647</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44923</v>
      </c>
      <c r="D4241" s="1">
        <v>44929</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43727</v>
      </c>
      <c r="D4242" s="1">
        <v>43733</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43727</v>
      </c>
      <c r="D4243" s="1">
        <v>43733</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44289</v>
      </c>
      <c r="D4244" s="1">
        <v>44290</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44289</v>
      </c>
      <c r="D4245" s="1">
        <v>44290</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43549</v>
      </c>
      <c r="D4246" s="1">
        <v>43553</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44892</v>
      </c>
      <c r="D4247" s="1">
        <v>44898</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44892</v>
      </c>
      <c r="D4248" s="1">
        <v>44898</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44892</v>
      </c>
      <c r="D4249" s="1">
        <v>44898</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44530</v>
      </c>
      <c r="D4250" s="1">
        <v>44534</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44530</v>
      </c>
      <c r="D4251" s="1">
        <v>44534</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43726</v>
      </c>
      <c r="D4252" s="1">
        <v>43726</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44126</v>
      </c>
      <c r="D4253" s="1">
        <v>44126</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44126</v>
      </c>
      <c r="D4254" s="1">
        <v>44126</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44126</v>
      </c>
      <c r="D4255" s="1">
        <v>44126</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44846</v>
      </c>
      <c r="D4256" s="1">
        <v>44849</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44846</v>
      </c>
      <c r="D4257" s="1">
        <v>44849</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44846</v>
      </c>
      <c r="D4258" s="1">
        <v>44849</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44077</v>
      </c>
      <c r="D4259" s="1">
        <v>44082</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44268</v>
      </c>
      <c r="D4260" s="1">
        <v>44270</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44861</v>
      </c>
      <c r="D4261" s="1">
        <v>44866</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44848</v>
      </c>
      <c r="D4262" s="1">
        <v>44852</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44779</v>
      </c>
      <c r="D4263" s="1">
        <v>44783</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44824</v>
      </c>
      <c r="D4264" s="1">
        <v>44828</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44867</v>
      </c>
      <c r="D4265" s="1">
        <v>44872</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44504</v>
      </c>
      <c r="D4266" s="1">
        <v>44508</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44504</v>
      </c>
      <c r="D4267" s="1">
        <v>44508</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44504</v>
      </c>
      <c r="D4268" s="1">
        <v>44508</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44504</v>
      </c>
      <c r="D4269" s="1">
        <v>44508</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44504</v>
      </c>
      <c r="D4270" s="1">
        <v>44508</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44736</v>
      </c>
      <c r="D4271" s="1">
        <v>44740</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44160</v>
      </c>
      <c r="D4272" s="1">
        <v>44164</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44523</v>
      </c>
      <c r="D4273" s="1">
        <v>44526</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44762</v>
      </c>
      <c r="D4274" s="1">
        <v>44762</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44762</v>
      </c>
      <c r="D4275" s="1">
        <v>44762</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44126</v>
      </c>
      <c r="D4276" s="1">
        <v>44131</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44020</v>
      </c>
      <c r="D4277" s="1">
        <v>44024</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44790</v>
      </c>
      <c r="D4278" s="1">
        <v>44794</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44301</v>
      </c>
      <c r="D4279" s="1">
        <v>44305</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44301</v>
      </c>
      <c r="D4280" s="1">
        <v>44305</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44301</v>
      </c>
      <c r="D4281" s="1">
        <v>44305</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43782</v>
      </c>
      <c r="D4282" s="1">
        <v>43786</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43782</v>
      </c>
      <c r="D4283" s="1">
        <v>43786</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43818</v>
      </c>
      <c r="D4284" s="1">
        <v>43821</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43818</v>
      </c>
      <c r="D4285" s="1">
        <v>43821</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44155</v>
      </c>
      <c r="D4286" s="1">
        <v>44160</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44155</v>
      </c>
      <c r="D4287" s="1">
        <v>44160</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44155</v>
      </c>
      <c r="D4288" s="1">
        <v>44160</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44922</v>
      </c>
      <c r="D4289" s="1">
        <v>44928</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43967</v>
      </c>
      <c r="D4290" s="1">
        <v>43971</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43967</v>
      </c>
      <c r="D4291" s="1">
        <v>43971</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44903</v>
      </c>
      <c r="D4292" s="1">
        <v>44907</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44903</v>
      </c>
      <c r="D4293" s="1">
        <v>44907</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44903</v>
      </c>
      <c r="D4294" s="1">
        <v>44907</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44629</v>
      </c>
      <c r="D4295" s="1">
        <v>44635</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44855</v>
      </c>
      <c r="D4296" s="1">
        <v>44860</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44744</v>
      </c>
      <c r="D4297" s="1">
        <v>44751</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44807</v>
      </c>
      <c r="D4298" s="1">
        <v>44813</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44795</v>
      </c>
      <c r="D4299" s="1">
        <v>44798</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44795</v>
      </c>
      <c r="D4300" s="1">
        <v>44798</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44795</v>
      </c>
      <c r="D4301" s="1">
        <v>44798</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44795</v>
      </c>
      <c r="D4302" s="1">
        <v>44798</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44795</v>
      </c>
      <c r="D4303" s="1">
        <v>44798</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43698</v>
      </c>
      <c r="D4304" s="1">
        <v>43701</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44472</v>
      </c>
      <c r="D4305" s="1">
        <v>44472</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43763</v>
      </c>
      <c r="D4306" s="1">
        <v>43767</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43763</v>
      </c>
      <c r="D4307" s="1">
        <v>43767</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44374</v>
      </c>
      <c r="D4308" s="1">
        <v>44374</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44374</v>
      </c>
      <c r="D4309" s="1">
        <v>44374</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43772</v>
      </c>
      <c r="D4310" s="1">
        <v>43779</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43772</v>
      </c>
      <c r="D4311" s="1">
        <v>43779</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43772</v>
      </c>
      <c r="D4312" s="1">
        <v>43779</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43772</v>
      </c>
      <c r="D4313" s="1">
        <v>43779</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43772</v>
      </c>
      <c r="D4314" s="1">
        <v>43779</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43715</v>
      </c>
      <c r="D4315" s="1">
        <v>43719</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44006</v>
      </c>
      <c r="D4316" s="1">
        <v>44012</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44006</v>
      </c>
      <c r="D4317" s="1">
        <v>44012</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44006</v>
      </c>
      <c r="D4318" s="1">
        <v>44012</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44037</v>
      </c>
      <c r="D4319" s="1">
        <v>44044</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44901</v>
      </c>
      <c r="D4320" s="1">
        <v>44905</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43827</v>
      </c>
      <c r="D4321" s="1">
        <v>43832</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43827</v>
      </c>
      <c r="D4322" s="1">
        <v>43832</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43874</v>
      </c>
      <c r="D4323" s="1">
        <v>43879</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43874</v>
      </c>
      <c r="D4324" s="1">
        <v>43879</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43874</v>
      </c>
      <c r="D4325" s="1">
        <v>43879</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43874</v>
      </c>
      <c r="D4326" s="1">
        <v>43879</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43874</v>
      </c>
      <c r="D4327" s="1">
        <v>43879</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44220</v>
      </c>
      <c r="D4328" s="1">
        <v>44222</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44220</v>
      </c>
      <c r="D4329" s="1">
        <v>44222</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44651</v>
      </c>
      <c r="D4330" s="1">
        <v>44657</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44836</v>
      </c>
      <c r="D4331" s="1">
        <v>44842</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44836</v>
      </c>
      <c r="D4332" s="1">
        <v>44842</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44804</v>
      </c>
      <c r="D4333" s="1">
        <v>44809</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44804</v>
      </c>
      <c r="D4334" s="1">
        <v>44809</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44185</v>
      </c>
      <c r="D4335" s="1">
        <v>44191</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44185</v>
      </c>
      <c r="D4336" s="1">
        <v>44191</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44184</v>
      </c>
      <c r="D4337" s="1">
        <v>44188</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44184</v>
      </c>
      <c r="D4338" s="1">
        <v>44188</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44161</v>
      </c>
      <c r="D4339" s="1">
        <v>44165</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44161</v>
      </c>
      <c r="D4340" s="1">
        <v>44165</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44799</v>
      </c>
      <c r="D4341" s="1">
        <v>44804</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43545</v>
      </c>
      <c r="D4342" s="1">
        <v>43545</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44911</v>
      </c>
      <c r="D4343" s="1">
        <v>44915</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44638</v>
      </c>
      <c r="D4344" s="1">
        <v>44641</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44638</v>
      </c>
      <c r="D4345" s="1">
        <v>44641</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44638</v>
      </c>
      <c r="D4346" s="1">
        <v>44641</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44638</v>
      </c>
      <c r="D4347" s="1">
        <v>44641</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44456</v>
      </c>
      <c r="D4348" s="1">
        <v>44463</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44456</v>
      </c>
      <c r="D4349" s="1">
        <v>44463</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44888</v>
      </c>
      <c r="D4350" s="1">
        <v>44893</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44888</v>
      </c>
      <c r="D4351" s="1">
        <v>44893</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44661</v>
      </c>
      <c r="D4352" s="1">
        <v>44665</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44661</v>
      </c>
      <c r="D4353" s="1">
        <v>44665</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44904</v>
      </c>
      <c r="D4354" s="1">
        <v>44906</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44904</v>
      </c>
      <c r="D4355" s="1">
        <v>44906</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44888</v>
      </c>
      <c r="D4356" s="1">
        <v>44890</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44168</v>
      </c>
      <c r="D4357" s="1">
        <v>44171</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44168</v>
      </c>
      <c r="D4358" s="1">
        <v>44171</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44905</v>
      </c>
      <c r="D4359" s="1">
        <v>44905</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44905</v>
      </c>
      <c r="D4360" s="1">
        <v>44905</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44905</v>
      </c>
      <c r="D4361" s="1">
        <v>44905</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44336</v>
      </c>
      <c r="D4362" s="1">
        <v>44338</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44608</v>
      </c>
      <c r="D4363" s="1">
        <v>44612</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44700</v>
      </c>
      <c r="D4364" s="1">
        <v>44702</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44700</v>
      </c>
      <c r="D4365" s="1">
        <v>44702</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44700</v>
      </c>
      <c r="D4366" s="1">
        <v>44702</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44700</v>
      </c>
      <c r="D4367" s="1">
        <v>44702</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44700</v>
      </c>
      <c r="D4368" s="1">
        <v>44702</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44814</v>
      </c>
      <c r="D4369" s="1">
        <v>44816</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44814</v>
      </c>
      <c r="D4370" s="1">
        <v>44816</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44504</v>
      </c>
      <c r="D4371" s="1">
        <v>44509</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44504</v>
      </c>
      <c r="D4372" s="1">
        <v>44509</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44504</v>
      </c>
      <c r="D4373" s="1">
        <v>44509</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44764</v>
      </c>
      <c r="D4374" s="1">
        <v>44766</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44764</v>
      </c>
      <c r="D4375" s="1">
        <v>44766</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44517</v>
      </c>
      <c r="D4376" s="1">
        <v>44523</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43579</v>
      </c>
      <c r="D4377" s="1">
        <v>43584</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43579</v>
      </c>
      <c r="D4378" s="1">
        <v>43584</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43579</v>
      </c>
      <c r="D4379" s="1">
        <v>43584</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44164</v>
      </c>
      <c r="D4380" s="1">
        <v>44166</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44164</v>
      </c>
      <c r="D4381" s="1">
        <v>44166</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44128</v>
      </c>
      <c r="D4382" s="1">
        <v>44133</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44128</v>
      </c>
      <c r="D4383" s="1">
        <v>44133</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44031</v>
      </c>
      <c r="D4384" s="1">
        <v>44038</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44031</v>
      </c>
      <c r="D4385" s="1">
        <v>44038</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44031</v>
      </c>
      <c r="D4386" s="1">
        <v>44038</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44031</v>
      </c>
      <c r="D4387" s="1">
        <v>44038</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44495</v>
      </c>
      <c r="D4388" s="1">
        <v>44501</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44495</v>
      </c>
      <c r="D4389" s="1">
        <v>44501</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44884</v>
      </c>
      <c r="D4390" s="1">
        <v>44886</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44884</v>
      </c>
      <c r="D4391" s="1">
        <v>44886</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44884</v>
      </c>
      <c r="D4392" s="1">
        <v>44886</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44884</v>
      </c>
      <c r="D4393" s="1">
        <v>44886</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44446</v>
      </c>
      <c r="D4394" s="1">
        <v>44450</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44446</v>
      </c>
      <c r="D4395" s="1">
        <v>44450</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43665</v>
      </c>
      <c r="D4396" s="1">
        <v>43665</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43665</v>
      </c>
      <c r="D4397" s="1">
        <v>43665</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44514</v>
      </c>
      <c r="D4398" s="1">
        <v>44518</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43652</v>
      </c>
      <c r="D4399" s="1">
        <v>43656</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43652</v>
      </c>
      <c r="D4400" s="1">
        <v>43656</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44271</v>
      </c>
      <c r="D4401" s="1">
        <v>44271</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44271</v>
      </c>
      <c r="D4402" s="1">
        <v>44271</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44271</v>
      </c>
      <c r="D4403" s="1">
        <v>44271</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44555</v>
      </c>
      <c r="D4404" s="1">
        <v>44556</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43709</v>
      </c>
      <c r="D4405" s="1">
        <v>43711</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44016</v>
      </c>
      <c r="D4406" s="1">
        <v>44021</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44016</v>
      </c>
      <c r="D4407" s="1">
        <v>44021</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44519</v>
      </c>
      <c r="D4408" s="1">
        <v>44524</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44519</v>
      </c>
      <c r="D4409" s="1">
        <v>44524</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44519</v>
      </c>
      <c r="D4410" s="1">
        <v>44524</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43590</v>
      </c>
      <c r="D4411" s="1">
        <v>43595</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43590</v>
      </c>
      <c r="D4412" s="1">
        <v>43595</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43636</v>
      </c>
      <c r="D4413" s="1">
        <v>43639</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43636</v>
      </c>
      <c r="D4414" s="1">
        <v>43639</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43636</v>
      </c>
      <c r="D4415" s="1">
        <v>43639</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44791</v>
      </c>
      <c r="D4416" s="1">
        <v>44795</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43797</v>
      </c>
      <c r="D4417" s="1">
        <v>43804</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43797</v>
      </c>
      <c r="D4418" s="1">
        <v>43804</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44659</v>
      </c>
      <c r="D4419" s="1">
        <v>44662</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43818</v>
      </c>
      <c r="D4420" s="1">
        <v>43825</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43815</v>
      </c>
      <c r="D4421" s="1">
        <v>43822</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44151</v>
      </c>
      <c r="D4422" s="1">
        <v>44155</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43527</v>
      </c>
      <c r="D4423" s="1">
        <v>43532</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44698</v>
      </c>
      <c r="D4424" s="1">
        <v>44699</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44698</v>
      </c>
      <c r="D4425" s="1">
        <v>44699</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44698</v>
      </c>
      <c r="D4426" s="1">
        <v>44699</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44698</v>
      </c>
      <c r="D4427" s="1">
        <v>44699</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44698</v>
      </c>
      <c r="D4428" s="1">
        <v>44699</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44825</v>
      </c>
      <c r="D4429" s="1">
        <v>44831</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44640</v>
      </c>
      <c r="D4430" s="1">
        <v>44646</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44817</v>
      </c>
      <c r="D4431" s="1">
        <v>44817</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44502</v>
      </c>
      <c r="D4432" s="1">
        <v>44507</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44502</v>
      </c>
      <c r="D4433" s="1">
        <v>44507</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44502</v>
      </c>
      <c r="D4434" s="1">
        <v>44507</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44502</v>
      </c>
      <c r="D4435" s="1">
        <v>44507</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44502</v>
      </c>
      <c r="D4436" s="1">
        <v>44507</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44318</v>
      </c>
      <c r="D4437" s="1">
        <v>44323</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44318</v>
      </c>
      <c r="D4438" s="1">
        <v>44323</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44318</v>
      </c>
      <c r="D4439" s="1">
        <v>44323</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44556</v>
      </c>
      <c r="D4440" s="1">
        <v>44562</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44556</v>
      </c>
      <c r="D4441" s="1">
        <v>44562</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44398</v>
      </c>
      <c r="D4442" s="1">
        <v>44402</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44398</v>
      </c>
      <c r="D4443" s="1">
        <v>44402</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44398</v>
      </c>
      <c r="D4444" s="1">
        <v>44402</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44398</v>
      </c>
      <c r="D4445" s="1">
        <v>44402</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43784</v>
      </c>
      <c r="D4446" s="1">
        <v>43789</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43784</v>
      </c>
      <c r="D4447" s="1">
        <v>43789</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43784</v>
      </c>
      <c r="D4448" s="1">
        <v>43789</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43784</v>
      </c>
      <c r="D4449" s="1">
        <v>43789</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44000</v>
      </c>
      <c r="D4450" s="1">
        <v>44004</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44000</v>
      </c>
      <c r="D4451" s="1">
        <v>44004</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44000</v>
      </c>
      <c r="D4452" s="1">
        <v>44004</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44380</v>
      </c>
      <c r="D4453" s="1">
        <v>44382</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44380</v>
      </c>
      <c r="D4454" s="1">
        <v>44382</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44380</v>
      </c>
      <c r="D4455" s="1">
        <v>44382</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44380</v>
      </c>
      <c r="D4456" s="1">
        <v>44382</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44076</v>
      </c>
      <c r="D4457" s="1">
        <v>44081</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44076</v>
      </c>
      <c r="D4458" s="1">
        <v>44081</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44779</v>
      </c>
      <c r="D4459" s="1">
        <v>44784</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44632</v>
      </c>
      <c r="D4460" s="1">
        <v>44639</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44831</v>
      </c>
      <c r="D4461" s="1">
        <v>44834</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44831</v>
      </c>
      <c r="D4462" s="1">
        <v>44834</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44831</v>
      </c>
      <c r="D4463" s="1">
        <v>44834</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44831</v>
      </c>
      <c r="D4464" s="1">
        <v>44834</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44831</v>
      </c>
      <c r="D4465" s="1">
        <v>44834</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44831</v>
      </c>
      <c r="D4466" s="1">
        <v>44834</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44049</v>
      </c>
      <c r="D4467" s="1">
        <v>44053</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44888</v>
      </c>
      <c r="D4468" s="1">
        <v>44895</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44888</v>
      </c>
      <c r="D4469" s="1">
        <v>44895</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44888</v>
      </c>
      <c r="D4470" s="1">
        <v>44895</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44888</v>
      </c>
      <c r="D4471" s="1">
        <v>44895</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44688</v>
      </c>
      <c r="D4472" s="1">
        <v>44692</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44832</v>
      </c>
      <c r="D4473" s="1">
        <v>44832</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44832</v>
      </c>
      <c r="D4474" s="1">
        <v>44832</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44832</v>
      </c>
      <c r="D4475" s="1">
        <v>44832</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44832</v>
      </c>
      <c r="D4476" s="1">
        <v>44832</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44832</v>
      </c>
      <c r="D4477" s="1">
        <v>44832</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44832</v>
      </c>
      <c r="D4478" s="1">
        <v>44832</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44855</v>
      </c>
      <c r="D4479" s="1">
        <v>44855</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44855</v>
      </c>
      <c r="D4480" s="1">
        <v>44855</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43547</v>
      </c>
      <c r="D4481" s="1">
        <v>43551</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44502</v>
      </c>
      <c r="D4482" s="1">
        <v>44507</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44502</v>
      </c>
      <c r="D4483" s="1">
        <v>44507</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44502</v>
      </c>
      <c r="D4484" s="1">
        <v>44507</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44502</v>
      </c>
      <c r="D4485" s="1">
        <v>44507</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44502</v>
      </c>
      <c r="D4486" s="1">
        <v>44507</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44502</v>
      </c>
      <c r="D4487" s="1">
        <v>44507</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44502</v>
      </c>
      <c r="D4488" s="1">
        <v>44507</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44078</v>
      </c>
      <c r="D4489" s="1">
        <v>44084</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44078</v>
      </c>
      <c r="D4490" s="1">
        <v>44084</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44078</v>
      </c>
      <c r="D4491" s="1">
        <v>44084</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44786</v>
      </c>
      <c r="D4492" s="1">
        <v>44793</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43799</v>
      </c>
      <c r="D4493" s="1">
        <v>43801</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43799</v>
      </c>
      <c r="D4494" s="1">
        <v>43801</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43799</v>
      </c>
      <c r="D4495" s="1">
        <v>43801</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43799</v>
      </c>
      <c r="D4496" s="1">
        <v>43801</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44729</v>
      </c>
      <c r="D4497" s="1">
        <v>44734</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44729</v>
      </c>
      <c r="D4498" s="1">
        <v>44734</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44896</v>
      </c>
      <c r="D4499" s="1">
        <v>44903</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43789</v>
      </c>
      <c r="D4500" s="1">
        <v>43794</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44295</v>
      </c>
      <c r="D4501" s="1">
        <v>44301</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44295</v>
      </c>
      <c r="D4502" s="1">
        <v>44301</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43645</v>
      </c>
      <c r="D4503" s="1">
        <v>43649</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43645</v>
      </c>
      <c r="D4504" s="1">
        <v>43649</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43822</v>
      </c>
      <c r="D4505" s="1">
        <v>43827</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43822</v>
      </c>
      <c r="D4506" s="1">
        <v>43827</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43822</v>
      </c>
      <c r="D4507" s="1">
        <v>43827</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43822</v>
      </c>
      <c r="D4508" s="1">
        <v>43827</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43822</v>
      </c>
      <c r="D4509" s="1">
        <v>43827</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43822</v>
      </c>
      <c r="D4510" s="1">
        <v>43827</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44703</v>
      </c>
      <c r="D4511" s="1">
        <v>44709</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44509</v>
      </c>
      <c r="D4512" s="1">
        <v>44513</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44509</v>
      </c>
      <c r="D4513" s="1">
        <v>44513</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44470</v>
      </c>
      <c r="D4514" s="1">
        <v>44471</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44444</v>
      </c>
      <c r="D4515" s="1">
        <v>44446</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44495</v>
      </c>
      <c r="D4516" s="1">
        <v>44500</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44855</v>
      </c>
      <c r="D4517" s="1">
        <v>44859</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44453</v>
      </c>
      <c r="D4518" s="1">
        <v>44458</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44453</v>
      </c>
      <c r="D4519" s="1">
        <v>44458</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44463</v>
      </c>
      <c r="D4520" s="1">
        <v>44469</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44721</v>
      </c>
      <c r="D4521" s="1">
        <v>44725</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43515</v>
      </c>
      <c r="D4522" s="1">
        <v>43521</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43515</v>
      </c>
      <c r="D4523" s="1">
        <v>43521</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44611</v>
      </c>
      <c r="D4524" s="1">
        <v>44616</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43770</v>
      </c>
      <c r="D4525" s="1">
        <v>43774</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43770</v>
      </c>
      <c r="D4526" s="1">
        <v>43774</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44758</v>
      </c>
      <c r="D4527" s="1">
        <v>44764</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44758</v>
      </c>
      <c r="D4528" s="1">
        <v>44764</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44758</v>
      </c>
      <c r="D4529" s="1">
        <v>44764</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44811</v>
      </c>
      <c r="D4530" s="1">
        <v>44813</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44513</v>
      </c>
      <c r="D4531" s="1">
        <v>44517</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44513</v>
      </c>
      <c r="D4532" s="1">
        <v>44516</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44513</v>
      </c>
      <c r="D4533" s="1">
        <v>44516</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43747</v>
      </c>
      <c r="D4534" s="1">
        <v>43747</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43747</v>
      </c>
      <c r="D4535" s="1">
        <v>43747</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43908</v>
      </c>
      <c r="D4536" s="1">
        <v>43915</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44749</v>
      </c>
      <c r="D4537" s="1">
        <v>44753</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44749</v>
      </c>
      <c r="D4538" s="1">
        <v>44753</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44749</v>
      </c>
      <c r="D4539" s="1">
        <v>44753</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44749</v>
      </c>
      <c r="D4540" s="1">
        <v>44753</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43887</v>
      </c>
      <c r="D4541" s="1">
        <v>43891</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43887</v>
      </c>
      <c r="D4542" s="1">
        <v>43891</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44727</v>
      </c>
      <c r="D4543" s="1">
        <v>44732</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44649</v>
      </c>
      <c r="D4544" s="1">
        <v>44650</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44023</v>
      </c>
      <c r="D4545" s="1">
        <v>44028</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44023</v>
      </c>
      <c r="D4546" s="1">
        <v>44028</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44023</v>
      </c>
      <c r="D4547" s="1">
        <v>44028</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44023</v>
      </c>
      <c r="D4548" s="1">
        <v>44028</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44023</v>
      </c>
      <c r="D4549" s="1">
        <v>44028</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44023</v>
      </c>
      <c r="D4550" s="1">
        <v>44028</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44023</v>
      </c>
      <c r="D4551" s="1">
        <v>44028</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44680</v>
      </c>
      <c r="D4552" s="1">
        <v>44682</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43658</v>
      </c>
      <c r="D4553" s="1">
        <v>43662</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43825</v>
      </c>
      <c r="D4554" s="1">
        <v>43831</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43825</v>
      </c>
      <c r="D4555" s="1">
        <v>43831</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44253</v>
      </c>
      <c r="D4556" s="1">
        <v>44255</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43912</v>
      </c>
      <c r="D4557" s="1">
        <v>43915</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43912</v>
      </c>
      <c r="D4558" s="1">
        <v>43915</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44854</v>
      </c>
      <c r="D4559" s="1">
        <v>44861</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43829</v>
      </c>
      <c r="D4560" s="1">
        <v>43834</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43589</v>
      </c>
      <c r="D4561" s="1">
        <v>43592</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44168</v>
      </c>
      <c r="D4562" s="1">
        <v>44173</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44168</v>
      </c>
      <c r="D4563" s="1">
        <v>44173</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44168</v>
      </c>
      <c r="D4564" s="1">
        <v>44173</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44829</v>
      </c>
      <c r="D4565" s="1">
        <v>44833</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43807</v>
      </c>
      <c r="D4566" s="1">
        <v>43812</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44897</v>
      </c>
      <c r="D4567" s="1">
        <v>44904</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44897</v>
      </c>
      <c r="D4568" s="1">
        <v>44904</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44897</v>
      </c>
      <c r="D4569" s="1">
        <v>44904</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44142</v>
      </c>
      <c r="D4570" s="1">
        <v>44147</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43573</v>
      </c>
      <c r="D4571" s="1">
        <v>43575</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43975</v>
      </c>
      <c r="D4572" s="1">
        <v>43977</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43975</v>
      </c>
      <c r="D4573" s="1">
        <v>43977</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44758</v>
      </c>
      <c r="D4574" s="1">
        <v>44762</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44541</v>
      </c>
      <c r="D4575" s="1">
        <v>44547</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44541</v>
      </c>
      <c r="D4576" s="1">
        <v>44547</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44541</v>
      </c>
      <c r="D4577" s="1">
        <v>44547</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44541</v>
      </c>
      <c r="D4578" s="1">
        <v>44547</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43565</v>
      </c>
      <c r="D4579" s="1">
        <v>43570</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43990</v>
      </c>
      <c r="D4580" s="1">
        <v>43996</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43672</v>
      </c>
      <c r="D4581" s="1">
        <v>43678</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44042</v>
      </c>
      <c r="D4582" s="1">
        <v>44048</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44457</v>
      </c>
      <c r="D4583" s="1">
        <v>44460</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44356</v>
      </c>
      <c r="D4584" s="1">
        <v>44358</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44433</v>
      </c>
      <c r="D4585" s="1">
        <v>44435</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44866</v>
      </c>
      <c r="D4586" s="1">
        <v>44868</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44866</v>
      </c>
      <c r="D4587" s="1">
        <v>44868</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44866</v>
      </c>
      <c r="D4588" s="1">
        <v>44868</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44866</v>
      </c>
      <c r="D4589" s="1">
        <v>44868</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44866</v>
      </c>
      <c r="D4590" s="1">
        <v>44868</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44866</v>
      </c>
      <c r="D4591" s="1">
        <v>44868</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44555</v>
      </c>
      <c r="D4592" s="1">
        <v>44560</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44555</v>
      </c>
      <c r="D4593" s="1">
        <v>44560</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44555</v>
      </c>
      <c r="D4594" s="1">
        <v>44560</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44555</v>
      </c>
      <c r="D4595" s="1">
        <v>44560</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44555</v>
      </c>
      <c r="D4596" s="1">
        <v>44560</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44555</v>
      </c>
      <c r="D4597" s="1">
        <v>44560</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44534</v>
      </c>
      <c r="D4598" s="1">
        <v>44539</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44800</v>
      </c>
      <c r="D4599" s="1">
        <v>44804</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44800</v>
      </c>
      <c r="D4600" s="1">
        <v>44804</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44027</v>
      </c>
      <c r="D4601" s="1">
        <v>44031</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44027</v>
      </c>
      <c r="D4602" s="1">
        <v>44031</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44027</v>
      </c>
      <c r="D4603" s="1">
        <v>44031</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43976</v>
      </c>
      <c r="D4604" s="1">
        <v>43979</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43976</v>
      </c>
      <c r="D4605" s="1">
        <v>43979</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43976</v>
      </c>
      <c r="D4606" s="1">
        <v>43979</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43976</v>
      </c>
      <c r="D4607" s="1">
        <v>43979</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43978</v>
      </c>
      <c r="D4608" s="1">
        <v>43983</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43978</v>
      </c>
      <c r="D4609" s="1">
        <v>43983</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43978</v>
      </c>
      <c r="D4610" s="1">
        <v>43983</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43978</v>
      </c>
      <c r="D4611" s="1">
        <v>43983</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44873</v>
      </c>
      <c r="D4612" s="1">
        <v>44878</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44219</v>
      </c>
      <c r="D4613" s="1">
        <v>44221</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44560</v>
      </c>
      <c r="D4614" s="1">
        <v>44566</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44560</v>
      </c>
      <c r="D4615" s="1">
        <v>44566</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44443</v>
      </c>
      <c r="D4616" s="1">
        <v>44448</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44443</v>
      </c>
      <c r="D4617" s="1">
        <v>44448</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44077</v>
      </c>
      <c r="D4618" s="1">
        <v>44080</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44094</v>
      </c>
      <c r="D4619" s="1">
        <v>44099</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44094</v>
      </c>
      <c r="D4620" s="1">
        <v>44099</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44918</v>
      </c>
      <c r="D4621" s="1">
        <v>44919</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44918</v>
      </c>
      <c r="D4622" s="1">
        <v>44919</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44108</v>
      </c>
      <c r="D4623" s="1">
        <v>44111</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44812</v>
      </c>
      <c r="D4624" s="1">
        <v>44817</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44812</v>
      </c>
      <c r="D4625" s="1">
        <v>44817</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44812</v>
      </c>
      <c r="D4626" s="1">
        <v>44817</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44812</v>
      </c>
      <c r="D4627" s="1">
        <v>44817</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44512</v>
      </c>
      <c r="D4628" s="1">
        <v>44517</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44512</v>
      </c>
      <c r="D4629" s="1">
        <v>44517</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44512</v>
      </c>
      <c r="D4630" s="1">
        <v>44517</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44512</v>
      </c>
      <c r="D4631" s="1">
        <v>44517</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44118</v>
      </c>
      <c r="D4632" s="1">
        <v>44118</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44775</v>
      </c>
      <c r="D4633" s="1">
        <v>44780</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44775</v>
      </c>
      <c r="D4634" s="1">
        <v>44780</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44063</v>
      </c>
      <c r="D4635" s="1">
        <v>44068</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44063</v>
      </c>
      <c r="D4636" s="1">
        <v>44068</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44631</v>
      </c>
      <c r="D4637" s="1">
        <v>44636</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44677</v>
      </c>
      <c r="D4638" s="1">
        <v>44679</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44677</v>
      </c>
      <c r="D4639" s="1">
        <v>44679</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44677</v>
      </c>
      <c r="D4640" s="1">
        <v>44679</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44449</v>
      </c>
      <c r="D4641" s="1">
        <v>44454</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44449</v>
      </c>
      <c r="D4642" s="1">
        <v>44454</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44855</v>
      </c>
      <c r="D4643" s="1">
        <v>44857</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44855</v>
      </c>
      <c r="D4644" s="1">
        <v>44857</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44044</v>
      </c>
      <c r="D4645" s="1">
        <v>44048</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44044</v>
      </c>
      <c r="D4646" s="1">
        <v>44048</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44419</v>
      </c>
      <c r="D4647" s="1">
        <v>44423</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43614</v>
      </c>
      <c r="D4648" s="1">
        <v>43620</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44311</v>
      </c>
      <c r="D4649" s="1">
        <v>44316</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44694</v>
      </c>
      <c r="D4650" s="1">
        <v>44699</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44694</v>
      </c>
      <c r="D4651" s="1">
        <v>44699</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44658</v>
      </c>
      <c r="D4652" s="1">
        <v>44662</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44658</v>
      </c>
      <c r="D4653" s="1">
        <v>44662</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44608</v>
      </c>
      <c r="D4654" s="1">
        <v>44614</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44608</v>
      </c>
      <c r="D4655" s="1">
        <v>44614</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44735</v>
      </c>
      <c r="D4656" s="1">
        <v>44737</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43589</v>
      </c>
      <c r="D4657" s="1">
        <v>43594</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43953</v>
      </c>
      <c r="D4658" s="1">
        <v>43957</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43953</v>
      </c>
      <c r="D4659" s="1">
        <v>43957</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43953</v>
      </c>
      <c r="D4660" s="1">
        <v>43957</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43953</v>
      </c>
      <c r="D4661" s="1">
        <v>43957</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43953</v>
      </c>
      <c r="D4662" s="1">
        <v>43957</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43953</v>
      </c>
      <c r="D4663" s="1">
        <v>43957</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43953</v>
      </c>
      <c r="D4664" s="1">
        <v>43957</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44456</v>
      </c>
      <c r="D4665" s="1">
        <v>44460</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44460</v>
      </c>
      <c r="D4666" s="1">
        <v>44464</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44460</v>
      </c>
      <c r="D4667" s="1">
        <v>44464</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44205</v>
      </c>
      <c r="D4668" s="1">
        <v>44212</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44205</v>
      </c>
      <c r="D4669" s="1">
        <v>44212</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44686</v>
      </c>
      <c r="D4670" s="1">
        <v>44691</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44686</v>
      </c>
      <c r="D4671" s="1">
        <v>44691</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44686</v>
      </c>
      <c r="D4672" s="1">
        <v>44691</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44407</v>
      </c>
      <c r="D4673" s="1">
        <v>44413</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44407</v>
      </c>
      <c r="D4674" s="1">
        <v>44413</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44407</v>
      </c>
      <c r="D4675" s="1">
        <v>44413</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44407</v>
      </c>
      <c r="D4676" s="1">
        <v>44413</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44646</v>
      </c>
      <c r="D4677" s="1">
        <v>44648</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43537</v>
      </c>
      <c r="D4678" s="1">
        <v>43542</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43537</v>
      </c>
      <c r="D4679" s="1">
        <v>43542</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43537</v>
      </c>
      <c r="D4680" s="1">
        <v>43542</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43537</v>
      </c>
      <c r="D4681" s="1">
        <v>43542</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43537</v>
      </c>
      <c r="D4682" s="1">
        <v>43542</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44390</v>
      </c>
      <c r="D4683" s="1">
        <v>44394</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44530</v>
      </c>
      <c r="D4684" s="1">
        <v>44530</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44436</v>
      </c>
      <c r="D4685" s="1">
        <v>44441</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44436</v>
      </c>
      <c r="D4686" s="1">
        <v>44441</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44436</v>
      </c>
      <c r="D4687" s="1">
        <v>44441</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44436</v>
      </c>
      <c r="D4688" s="1">
        <v>44441</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44370</v>
      </c>
      <c r="D4689" s="1">
        <v>44376</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44649</v>
      </c>
      <c r="D4690" s="1">
        <v>44653</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43818</v>
      </c>
      <c r="D4691" s="1">
        <v>43820</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43818</v>
      </c>
      <c r="D4692" s="1">
        <v>43820</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43818</v>
      </c>
      <c r="D4693" s="1">
        <v>43820</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43818</v>
      </c>
      <c r="D4694" s="1">
        <v>43820</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43818</v>
      </c>
      <c r="D4695" s="1">
        <v>43820</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44181</v>
      </c>
      <c r="D4696" s="1">
        <v>44181</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44181</v>
      </c>
      <c r="D4697" s="1">
        <v>44181</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44181</v>
      </c>
      <c r="D4698" s="1">
        <v>44181</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44181</v>
      </c>
      <c r="D4699" s="1">
        <v>44181</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44181</v>
      </c>
      <c r="D4700" s="1">
        <v>44181</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44691</v>
      </c>
      <c r="D4701" s="1">
        <v>44697</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44691</v>
      </c>
      <c r="D4702" s="1">
        <v>44697</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44691</v>
      </c>
      <c r="D4703" s="1">
        <v>44697</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44691</v>
      </c>
      <c r="D4704" s="1">
        <v>44697</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44370</v>
      </c>
      <c r="D4705" s="1">
        <v>44374</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44332</v>
      </c>
      <c r="D4706" s="1">
        <v>44333</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44332</v>
      </c>
      <c r="D4707" s="1">
        <v>44333</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44332</v>
      </c>
      <c r="D4708" s="1">
        <v>44333</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44740</v>
      </c>
      <c r="D4709" s="1">
        <v>44741</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44740</v>
      </c>
      <c r="D4710" s="1">
        <v>44741</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44740</v>
      </c>
      <c r="D4711" s="1">
        <v>44741</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44740</v>
      </c>
      <c r="D4712" s="1">
        <v>44741</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43554</v>
      </c>
      <c r="D4713" s="1">
        <v>43554</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43814</v>
      </c>
      <c r="D4714" s="1">
        <v>43819</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43814</v>
      </c>
      <c r="D4715" s="1">
        <v>43819</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44698</v>
      </c>
      <c r="D4716" s="1">
        <v>44700</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43962</v>
      </c>
      <c r="D4717" s="1">
        <v>43966</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44897</v>
      </c>
      <c r="D4718" s="1">
        <v>44901</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44176</v>
      </c>
      <c r="D4719" s="1">
        <v>44181</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44113</v>
      </c>
      <c r="D4720" s="1">
        <v>44114</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43938</v>
      </c>
      <c r="D4721" s="1">
        <v>43940</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43938</v>
      </c>
      <c r="D4722" s="1">
        <v>43940</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43622</v>
      </c>
      <c r="D4723" s="1">
        <v>43626</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44804</v>
      </c>
      <c r="D4724" s="1">
        <v>44810</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44337</v>
      </c>
      <c r="D4725" s="1">
        <v>44337</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44510</v>
      </c>
      <c r="D4726" s="1">
        <v>44514</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44510</v>
      </c>
      <c r="D4727" s="1">
        <v>44514</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43793</v>
      </c>
      <c r="D4728" s="1">
        <v>43797</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43793</v>
      </c>
      <c r="D4729" s="1">
        <v>43797</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43775</v>
      </c>
      <c r="D4730" s="1">
        <v>43780</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44394</v>
      </c>
      <c r="D4731" s="1">
        <v>44399</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43918</v>
      </c>
      <c r="D4732" s="1">
        <v>43920</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43918</v>
      </c>
      <c r="D4733" s="1">
        <v>43920</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43918</v>
      </c>
      <c r="D4734" s="1">
        <v>43920</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43918</v>
      </c>
      <c r="D4735" s="1">
        <v>43920</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44292</v>
      </c>
      <c r="D4736" s="1">
        <v>44297</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43994</v>
      </c>
      <c r="D4737" s="1">
        <v>44000</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43994</v>
      </c>
      <c r="D4738" s="1">
        <v>44000</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43994</v>
      </c>
      <c r="D4739" s="1">
        <v>44000</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43878</v>
      </c>
      <c r="D4740" s="1">
        <v>43884</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43878</v>
      </c>
      <c r="D4741" s="1">
        <v>43884</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44876</v>
      </c>
      <c r="D4742" s="1">
        <v>44880</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44876</v>
      </c>
      <c r="D4743" s="1">
        <v>44880</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44876</v>
      </c>
      <c r="D4744" s="1">
        <v>44880</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44624</v>
      </c>
      <c r="D4745" s="1">
        <v>44624</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44624</v>
      </c>
      <c r="D4746" s="1">
        <v>44624</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44624</v>
      </c>
      <c r="D4747" s="1">
        <v>44624</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44624</v>
      </c>
      <c r="D4748" s="1">
        <v>44624</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44257</v>
      </c>
      <c r="D4749" s="1">
        <v>44257</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44257</v>
      </c>
      <c r="D4750" s="1">
        <v>44257</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44553</v>
      </c>
      <c r="D4751" s="1">
        <v>44554</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44475</v>
      </c>
      <c r="D4752" s="1">
        <v>44477</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44538</v>
      </c>
      <c r="D4753" s="1">
        <v>44542</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44884</v>
      </c>
      <c r="D4754" s="1">
        <v>44888</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44176</v>
      </c>
      <c r="D4755" s="1">
        <v>44180</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44594</v>
      </c>
      <c r="D4756" s="1">
        <v>44599</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44594</v>
      </c>
      <c r="D4757" s="1">
        <v>44599</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44824</v>
      </c>
      <c r="D4758" s="1">
        <v>44828</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44680</v>
      </c>
      <c r="D4759" s="1">
        <v>44685</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43771</v>
      </c>
      <c r="D4760" s="1">
        <v>43775</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43771</v>
      </c>
      <c r="D4761" s="1">
        <v>43775</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43771</v>
      </c>
      <c r="D4762" s="1">
        <v>43775</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44559</v>
      </c>
      <c r="D4763" s="1">
        <v>44564</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44559</v>
      </c>
      <c r="D4764" s="1">
        <v>44564</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43724</v>
      </c>
      <c r="D4765" s="1">
        <v>43728</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44888</v>
      </c>
      <c r="D4766" s="1">
        <v>44891</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43944</v>
      </c>
      <c r="D4767" s="1">
        <v>43948</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43898</v>
      </c>
      <c r="D4768" s="1">
        <v>43901</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43898</v>
      </c>
      <c r="D4769" s="1">
        <v>43901</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44713</v>
      </c>
      <c r="D4770" s="1">
        <v>44714</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44457</v>
      </c>
      <c r="D4771" s="1">
        <v>44462</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44457</v>
      </c>
      <c r="D4772" s="1">
        <v>44462</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43768</v>
      </c>
      <c r="D4773" s="1">
        <v>43771</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44887</v>
      </c>
      <c r="D4774" s="1">
        <v>44891</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44887</v>
      </c>
      <c r="D4775" s="1">
        <v>44891</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44887</v>
      </c>
      <c r="D4776" s="1">
        <v>44891</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44880</v>
      </c>
      <c r="D4777" s="1">
        <v>44885</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44245</v>
      </c>
      <c r="D4778" s="1">
        <v>44249</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44245</v>
      </c>
      <c r="D4779" s="1">
        <v>44249</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44871</v>
      </c>
      <c r="D4780" s="1">
        <v>44875</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43653</v>
      </c>
      <c r="D4781" s="1">
        <v>43655</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43775</v>
      </c>
      <c r="D4782" s="1">
        <v>43780</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43775</v>
      </c>
      <c r="D4783" s="1">
        <v>43780</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43775</v>
      </c>
      <c r="D4784" s="1">
        <v>43780</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44588</v>
      </c>
      <c r="D4785" s="1">
        <v>44592</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44175</v>
      </c>
      <c r="D4786" s="1">
        <v>44180</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44175</v>
      </c>
      <c r="D4787" s="1">
        <v>44180</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44175</v>
      </c>
      <c r="D4788" s="1">
        <v>44180</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44175</v>
      </c>
      <c r="D4789" s="1">
        <v>44180</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44175</v>
      </c>
      <c r="D4790" s="1">
        <v>44180</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44175</v>
      </c>
      <c r="D4791" s="1">
        <v>44180</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44175</v>
      </c>
      <c r="D4792" s="1">
        <v>44180</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44175</v>
      </c>
      <c r="D4793" s="1">
        <v>44180</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44175</v>
      </c>
      <c r="D4794" s="1">
        <v>44180</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44010</v>
      </c>
      <c r="D4795" s="1">
        <v>44015</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43905</v>
      </c>
      <c r="D4796" s="1">
        <v>43912</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44055</v>
      </c>
      <c r="D4797" s="1">
        <v>44059</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44329</v>
      </c>
      <c r="D4798" s="1">
        <v>44334</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44329</v>
      </c>
      <c r="D4799" s="1">
        <v>44334</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44329</v>
      </c>
      <c r="D4800" s="1">
        <v>44334</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44329</v>
      </c>
      <c r="D4801" s="1">
        <v>44334</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44329</v>
      </c>
      <c r="D4802" s="1">
        <v>44334</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44329</v>
      </c>
      <c r="D4803" s="1">
        <v>44334</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44329</v>
      </c>
      <c r="D4804" s="1">
        <v>44334</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44754</v>
      </c>
      <c r="D4805" s="1">
        <v>44758</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44754</v>
      </c>
      <c r="D4806" s="1">
        <v>44758</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44156</v>
      </c>
      <c r="D4807" s="1">
        <v>44159</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44156</v>
      </c>
      <c r="D4808" s="1">
        <v>44159</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44156</v>
      </c>
      <c r="D4809" s="1">
        <v>44159</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43791</v>
      </c>
      <c r="D4810" s="1">
        <v>43796</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44191</v>
      </c>
      <c r="D4811" s="1">
        <v>44194</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44191</v>
      </c>
      <c r="D4812" s="1">
        <v>44194</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44513</v>
      </c>
      <c r="D4813" s="1">
        <v>44518</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44513</v>
      </c>
      <c r="D4814" s="1">
        <v>44518</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44513</v>
      </c>
      <c r="D4815" s="1">
        <v>44518</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44323</v>
      </c>
      <c r="D4816" s="1">
        <v>44325</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43824</v>
      </c>
      <c r="D4817" s="1">
        <v>43829</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43824</v>
      </c>
      <c r="D4818" s="1">
        <v>43829</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43824</v>
      </c>
      <c r="D4819" s="1">
        <v>43829</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43824</v>
      </c>
      <c r="D4820" s="1">
        <v>43829</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44719</v>
      </c>
      <c r="D4821" s="1">
        <v>44725</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43927</v>
      </c>
      <c r="D4822" s="1">
        <v>43931</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43927</v>
      </c>
      <c r="D4823" s="1">
        <v>43931</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44386</v>
      </c>
      <c r="D4824" s="1">
        <v>44387</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44520</v>
      </c>
      <c r="D4825" s="1">
        <v>44525</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44520</v>
      </c>
      <c r="D4826" s="1">
        <v>44525</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44520</v>
      </c>
      <c r="D4827" s="1">
        <v>44525</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44876</v>
      </c>
      <c r="D4828" s="1">
        <v>44879</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43769</v>
      </c>
      <c r="D4829" s="1">
        <v>43776</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43769</v>
      </c>
      <c r="D4830" s="1">
        <v>43776</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44330</v>
      </c>
      <c r="D4831" s="1">
        <v>44336</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43775</v>
      </c>
      <c r="D4832" s="1">
        <v>43780</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43775</v>
      </c>
      <c r="D4833" s="1">
        <v>43780</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43775</v>
      </c>
      <c r="D4834" s="1">
        <v>43780</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43775</v>
      </c>
      <c r="D4835" s="1">
        <v>43780</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44838</v>
      </c>
      <c r="D4836" s="1">
        <v>44843</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44838</v>
      </c>
      <c r="D4837" s="1">
        <v>44843</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44838</v>
      </c>
      <c r="D4838" s="1">
        <v>44843</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44712</v>
      </c>
      <c r="D4839" s="1">
        <v>44714</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44712</v>
      </c>
      <c r="D4840" s="1">
        <v>44714</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44712</v>
      </c>
      <c r="D4841" s="1">
        <v>44714</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44884</v>
      </c>
      <c r="D4842" s="1">
        <v>44889</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44552</v>
      </c>
      <c r="D4843" s="1">
        <v>44557</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44832</v>
      </c>
      <c r="D4844" s="1">
        <v>44837</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44506</v>
      </c>
      <c r="D4845" s="1">
        <v>44508</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43558</v>
      </c>
      <c r="D4846" s="1">
        <v>43559</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44034</v>
      </c>
      <c r="D4847" s="1">
        <v>44037</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43640</v>
      </c>
      <c r="D4848" s="1">
        <v>43642</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43640</v>
      </c>
      <c r="D4849" s="1">
        <v>43642</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43640</v>
      </c>
      <c r="D4850" s="1">
        <v>43642</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43715</v>
      </c>
      <c r="D4851" s="1">
        <v>43721</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43715</v>
      </c>
      <c r="D4852" s="1">
        <v>43721</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43715</v>
      </c>
      <c r="D4853" s="1">
        <v>43721</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43715</v>
      </c>
      <c r="D4854" s="1">
        <v>43721</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43810</v>
      </c>
      <c r="D4855" s="1">
        <v>43813</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43810</v>
      </c>
      <c r="D4856" s="1">
        <v>43813</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43810</v>
      </c>
      <c r="D4857" s="1">
        <v>43813</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43842</v>
      </c>
      <c r="D4858" s="1">
        <v>43846</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43842</v>
      </c>
      <c r="D4859" s="1">
        <v>43846</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43842</v>
      </c>
      <c r="D4860" s="1">
        <v>43846</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44909</v>
      </c>
      <c r="D4861" s="1">
        <v>44913</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44547</v>
      </c>
      <c r="D4862" s="1">
        <v>44553</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43565</v>
      </c>
      <c r="D4863" s="1">
        <v>43570</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44509</v>
      </c>
      <c r="D4864" s="1">
        <v>44513</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44509</v>
      </c>
      <c r="D4865" s="1">
        <v>44513</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44737</v>
      </c>
      <c r="D4866" s="1">
        <v>44741</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44877</v>
      </c>
      <c r="D4867" s="1">
        <v>44882</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44877</v>
      </c>
      <c r="D4868" s="1">
        <v>44882</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44877</v>
      </c>
      <c r="D4869" s="1">
        <v>44882</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44877</v>
      </c>
      <c r="D4870" s="1">
        <v>44882</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44888</v>
      </c>
      <c r="D4871" s="1">
        <v>44893</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44888</v>
      </c>
      <c r="D4872" s="1">
        <v>44893</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44703</v>
      </c>
      <c r="D4873" s="1">
        <v>44707</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44703</v>
      </c>
      <c r="D4874" s="1">
        <v>44707</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44703</v>
      </c>
      <c r="D4875" s="1">
        <v>44707</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44703</v>
      </c>
      <c r="D4876" s="1">
        <v>44707</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43800</v>
      </c>
      <c r="D4877" s="1">
        <v>43805</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43740</v>
      </c>
      <c r="D4878" s="1">
        <v>43746</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43740</v>
      </c>
      <c r="D4879" s="1">
        <v>43746</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44405</v>
      </c>
      <c r="D4880" s="1">
        <v>44407</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44866</v>
      </c>
      <c r="D4881" s="1">
        <v>44869</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44866</v>
      </c>
      <c r="D4882" s="1">
        <v>44869</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44866</v>
      </c>
      <c r="D4883" s="1">
        <v>44869</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44866</v>
      </c>
      <c r="D4884" s="1">
        <v>44869</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44627</v>
      </c>
      <c r="D4885" s="1">
        <v>44634</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44627</v>
      </c>
      <c r="D4886" s="1">
        <v>44634</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43814</v>
      </c>
      <c r="D4887" s="1">
        <v>43818</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44527</v>
      </c>
      <c r="D4888" s="1">
        <v>44530</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44527</v>
      </c>
      <c r="D4889" s="1">
        <v>44530</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44527</v>
      </c>
      <c r="D4890" s="1">
        <v>44530</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44527</v>
      </c>
      <c r="D4891" s="1">
        <v>44530</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44552</v>
      </c>
      <c r="D4892" s="1">
        <v>44559</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44552</v>
      </c>
      <c r="D4893" s="1">
        <v>44559</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44552</v>
      </c>
      <c r="D4894" s="1">
        <v>44559</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44552</v>
      </c>
      <c r="D4895" s="1">
        <v>44559</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44552</v>
      </c>
      <c r="D4896" s="1">
        <v>44559</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44552</v>
      </c>
      <c r="D4897" s="1">
        <v>44559</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44552</v>
      </c>
      <c r="D4898" s="1">
        <v>44559</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43752</v>
      </c>
      <c r="D4899" s="1">
        <v>43754</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43752</v>
      </c>
      <c r="D4900" s="1">
        <v>43754</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44429</v>
      </c>
      <c r="D4901" s="1">
        <v>44434</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44911</v>
      </c>
      <c r="D4902" s="1">
        <v>44915</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44911</v>
      </c>
      <c r="D4903" s="1">
        <v>44915</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44626</v>
      </c>
      <c r="D4904" s="1">
        <v>44631</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44626</v>
      </c>
      <c r="D4905" s="1">
        <v>44631</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43799</v>
      </c>
      <c r="D4906" s="1">
        <v>43801</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43751</v>
      </c>
      <c r="D4907" s="1">
        <v>43753</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43751</v>
      </c>
      <c r="D4908" s="1">
        <v>43753</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43786</v>
      </c>
      <c r="D4909" s="1">
        <v>43791</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43786</v>
      </c>
      <c r="D4910" s="1">
        <v>43791</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44574</v>
      </c>
      <c r="D4911" s="1">
        <v>44578</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44574</v>
      </c>
      <c r="D4912" s="1">
        <v>44578</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44574</v>
      </c>
      <c r="D4913" s="1">
        <v>44578</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44574</v>
      </c>
      <c r="D4914" s="1">
        <v>44578</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44574</v>
      </c>
      <c r="D4915" s="1">
        <v>44578</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44097</v>
      </c>
      <c r="D4916" s="1">
        <v>44099</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44097</v>
      </c>
      <c r="D4917" s="1">
        <v>44099</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44842</v>
      </c>
      <c r="D4918" s="1">
        <v>44844</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44842</v>
      </c>
      <c r="D4919" s="1">
        <v>44844</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44197</v>
      </c>
      <c r="D4920" s="1">
        <v>44202</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44197</v>
      </c>
      <c r="D4921" s="1">
        <v>44202</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44791</v>
      </c>
      <c r="D4922" s="1">
        <v>44795</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44919</v>
      </c>
      <c r="D4923" s="1">
        <v>44923</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44919</v>
      </c>
      <c r="D4924" s="1">
        <v>44923</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44919</v>
      </c>
      <c r="D4925" s="1">
        <v>44923</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44919</v>
      </c>
      <c r="D4926" s="1">
        <v>44923</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44813</v>
      </c>
      <c r="D4927" s="1">
        <v>44816</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44852</v>
      </c>
      <c r="D4928" s="1">
        <v>44856</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44895</v>
      </c>
      <c r="D4929" s="1">
        <v>44900</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44895</v>
      </c>
      <c r="D4930" s="1">
        <v>44900</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43709</v>
      </c>
      <c r="D4931" s="1">
        <v>43710</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43709</v>
      </c>
      <c r="D4932" s="1">
        <v>43710</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44644</v>
      </c>
      <c r="D4933" s="1">
        <v>44649</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44101</v>
      </c>
      <c r="D4934" s="1">
        <v>44107</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44101</v>
      </c>
      <c r="D4935" s="1">
        <v>44107</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44101</v>
      </c>
      <c r="D4936" s="1">
        <v>44107</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43904</v>
      </c>
      <c r="D4937" s="1">
        <v>43910</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44566</v>
      </c>
      <c r="D4938" s="1">
        <v>44573</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43477</v>
      </c>
      <c r="D4939" s="1">
        <v>43482</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43477</v>
      </c>
      <c r="D4940" s="1">
        <v>43482</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43477</v>
      </c>
      <c r="D4941" s="1">
        <v>43482</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43866</v>
      </c>
      <c r="D4942" s="1">
        <v>43873</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43866</v>
      </c>
      <c r="D4943" s="1">
        <v>43873</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43866</v>
      </c>
      <c r="D4944" s="1">
        <v>43873</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44915</v>
      </c>
      <c r="D4945" s="1">
        <v>44921</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44443</v>
      </c>
      <c r="D4946" s="1">
        <v>44444</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44443</v>
      </c>
      <c r="D4947" s="1">
        <v>44444</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44443</v>
      </c>
      <c r="D4948" s="1">
        <v>44444</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43741</v>
      </c>
      <c r="D4949" s="1">
        <v>43746</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44891</v>
      </c>
      <c r="D4950" s="1">
        <v>44896</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44891</v>
      </c>
      <c r="D4951" s="1">
        <v>44896</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44496</v>
      </c>
      <c r="D4952" s="1">
        <v>44500</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43990</v>
      </c>
      <c r="D4953" s="1">
        <v>43994</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44902</v>
      </c>
      <c r="D4954" s="1">
        <v>44906</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43905</v>
      </c>
      <c r="D4955" s="1">
        <v>43909</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43624</v>
      </c>
      <c r="D4956" s="1">
        <v>43628</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43624</v>
      </c>
      <c r="D4957" s="1">
        <v>43628</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43624</v>
      </c>
      <c r="D4958" s="1">
        <v>43628</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43909</v>
      </c>
      <c r="D4959" s="1">
        <v>43915</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43909</v>
      </c>
      <c r="D4960" s="1">
        <v>43915</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44517</v>
      </c>
      <c r="D4961" s="1">
        <v>44521</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44517</v>
      </c>
      <c r="D4962" s="1">
        <v>44521</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43530</v>
      </c>
      <c r="D4963" s="1">
        <v>43531</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43530</v>
      </c>
      <c r="D4964" s="1">
        <v>43531</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43530</v>
      </c>
      <c r="D4965" s="1">
        <v>43531</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44330</v>
      </c>
      <c r="D4966" s="1">
        <v>44334</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43975</v>
      </c>
      <c r="D4967" s="1">
        <v>43978</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44044</v>
      </c>
      <c r="D4968" s="1">
        <v>44047</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44044</v>
      </c>
      <c r="D4969" s="1">
        <v>44047</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44044</v>
      </c>
      <c r="D4970" s="1">
        <v>44047</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44044</v>
      </c>
      <c r="D4971" s="1">
        <v>44047</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44505</v>
      </c>
      <c r="D4972" s="1">
        <v>44508</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44505</v>
      </c>
      <c r="D4973" s="1">
        <v>44508</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44505</v>
      </c>
      <c r="D4974" s="1">
        <v>44508</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44505</v>
      </c>
      <c r="D4975" s="1">
        <v>44508</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44506</v>
      </c>
      <c r="D4976" s="1">
        <v>44511</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44091</v>
      </c>
      <c r="D4977" s="1">
        <v>44096</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44171</v>
      </c>
      <c r="D4978" s="1">
        <v>44173</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44171</v>
      </c>
      <c r="D4979" s="1">
        <v>44173</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44171</v>
      </c>
      <c r="D4980" s="1">
        <v>44173</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44538</v>
      </c>
      <c r="D4981" s="1">
        <v>44542</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44538</v>
      </c>
      <c r="D4982" s="1">
        <v>44542</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44538</v>
      </c>
      <c r="D4983" s="1">
        <v>44542</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43784</v>
      </c>
      <c r="D4984" s="1">
        <v>43790</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44505</v>
      </c>
      <c r="D4985" s="1">
        <v>44509</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44079</v>
      </c>
      <c r="D4986" s="1">
        <v>44083</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43710</v>
      </c>
      <c r="D4987" s="1">
        <v>43710</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44309</v>
      </c>
      <c r="D4988" s="1">
        <v>44313</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44309</v>
      </c>
      <c r="D4989" s="1">
        <v>44313</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44309</v>
      </c>
      <c r="D4990" s="1">
        <v>44313</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44803</v>
      </c>
      <c r="D4991" s="1">
        <v>44807</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44803</v>
      </c>
      <c r="D4992" s="1">
        <v>44807</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44901</v>
      </c>
      <c r="D4993" s="1">
        <v>44907</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44182</v>
      </c>
      <c r="D4994" s="1">
        <v>44189</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44182</v>
      </c>
      <c r="D4995" s="1">
        <v>44189</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44182</v>
      </c>
      <c r="D4996" s="1">
        <v>44189</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43772</v>
      </c>
      <c r="D4997" s="1">
        <v>43778</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44629</v>
      </c>
      <c r="D4998" s="1">
        <v>44634</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44629</v>
      </c>
      <c r="D4999" s="1">
        <v>44634</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44226</v>
      </c>
      <c r="D5000" s="1">
        <v>44230</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44226</v>
      </c>
      <c r="D5001" s="1">
        <v>44230</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44687</v>
      </c>
      <c r="D5002" s="1">
        <v>44692</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44339</v>
      </c>
      <c r="D5003" s="1">
        <v>44339</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44339</v>
      </c>
      <c r="D5004" s="1">
        <v>44339</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44475</v>
      </c>
      <c r="D5005" s="1">
        <v>44480</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43584</v>
      </c>
      <c r="D5006" s="1">
        <v>43586</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44144</v>
      </c>
      <c r="D5007" s="1">
        <v>44148</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44143</v>
      </c>
      <c r="D5008" s="1">
        <v>44148</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44143</v>
      </c>
      <c r="D5009" s="1">
        <v>44148</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44080</v>
      </c>
      <c r="D5010" s="1">
        <v>44087</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44080</v>
      </c>
      <c r="D5011" s="1">
        <v>44087</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44080</v>
      </c>
      <c r="D5012" s="1">
        <v>44087</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44691</v>
      </c>
      <c r="D5013" s="1">
        <v>44693</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44762</v>
      </c>
      <c r="D5014" s="1">
        <v>44767</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44762</v>
      </c>
      <c r="D5015" s="1">
        <v>44767</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44762</v>
      </c>
      <c r="D5016" s="1">
        <v>44767</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43792</v>
      </c>
      <c r="D5017" s="1">
        <v>43797</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43792</v>
      </c>
      <c r="D5018" s="1">
        <v>43797</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43783</v>
      </c>
      <c r="D5019" s="1">
        <v>43786</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43783</v>
      </c>
      <c r="D5020" s="1">
        <v>43786</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43783</v>
      </c>
      <c r="D5021" s="1">
        <v>43786</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44642</v>
      </c>
      <c r="D5022" s="1">
        <v>44644</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44547</v>
      </c>
      <c r="D5023" s="1">
        <v>44553</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44547</v>
      </c>
      <c r="D5024" s="1">
        <v>44553</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44547</v>
      </c>
      <c r="D5025" s="1">
        <v>44553</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44770</v>
      </c>
      <c r="D5026" s="1">
        <v>44775</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44770</v>
      </c>
      <c r="D5027" s="1">
        <v>44775</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44770</v>
      </c>
      <c r="D5028" s="1">
        <v>44775</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44770</v>
      </c>
      <c r="D5029" s="1">
        <v>44775</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43709</v>
      </c>
      <c r="D5030" s="1">
        <v>43714</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44589</v>
      </c>
      <c r="D5031" s="1">
        <v>44593</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44589</v>
      </c>
      <c r="D5032" s="1">
        <v>44593</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44589</v>
      </c>
      <c r="D5033" s="1">
        <v>44593</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44555</v>
      </c>
      <c r="D5034" s="1">
        <v>44562</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44555</v>
      </c>
      <c r="D5035" s="1">
        <v>44562</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44051</v>
      </c>
      <c r="D5036" s="1">
        <v>44055</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43560</v>
      </c>
      <c r="D5037" s="1">
        <v>43566</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43560</v>
      </c>
      <c r="D5038" s="1">
        <v>43566</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44881</v>
      </c>
      <c r="D5039" s="1">
        <v>44885</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44022</v>
      </c>
      <c r="D5040" s="1">
        <v>44023</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44022</v>
      </c>
      <c r="D5041" s="1">
        <v>44023</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44022</v>
      </c>
      <c r="D5042" s="1">
        <v>44023</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44509</v>
      </c>
      <c r="D5043" s="1">
        <v>44512</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44509</v>
      </c>
      <c r="D5044" s="1">
        <v>44512</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44509</v>
      </c>
      <c r="D5045" s="1">
        <v>44512</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44509</v>
      </c>
      <c r="D5046" s="1">
        <v>44512</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44509</v>
      </c>
      <c r="D5047" s="1">
        <v>44512</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44509</v>
      </c>
      <c r="D5048" s="1">
        <v>44512</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44509</v>
      </c>
      <c r="D5049" s="1">
        <v>44512</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43554</v>
      </c>
      <c r="D5050" s="1">
        <v>43558</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43554</v>
      </c>
      <c r="D5051" s="1">
        <v>43558</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44091</v>
      </c>
      <c r="D5052" s="1">
        <v>44097</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44141</v>
      </c>
      <c r="D5053" s="1">
        <v>44145</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44699</v>
      </c>
      <c r="D5054" s="1">
        <v>44699</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43832</v>
      </c>
      <c r="D5055" s="1">
        <v>43837</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43832</v>
      </c>
      <c r="D5056" s="1">
        <v>43837</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43832</v>
      </c>
      <c r="D5057" s="1">
        <v>43837</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44081</v>
      </c>
      <c r="D5058" s="1">
        <v>44084</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44081</v>
      </c>
      <c r="D5059" s="1">
        <v>44084</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44288</v>
      </c>
      <c r="D5060" s="1">
        <v>44292</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44534</v>
      </c>
      <c r="D5061" s="1">
        <v>44536</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44534</v>
      </c>
      <c r="D5062" s="1">
        <v>44536</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43958</v>
      </c>
      <c r="D5063" s="1">
        <v>43962</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43958</v>
      </c>
      <c r="D5064" s="1">
        <v>43962</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43958</v>
      </c>
      <c r="D5065" s="1">
        <v>43962</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44825</v>
      </c>
      <c r="D5066" s="1">
        <v>44827</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44894</v>
      </c>
      <c r="D5067" s="1">
        <v>44901</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44894</v>
      </c>
      <c r="D5068" s="1">
        <v>44901</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44575</v>
      </c>
      <c r="D5069" s="1">
        <v>44579</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43684</v>
      </c>
      <c r="D5070" s="1">
        <v>43688</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43684</v>
      </c>
      <c r="D5071" s="1">
        <v>43688</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43684</v>
      </c>
      <c r="D5072" s="1">
        <v>43688</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43684</v>
      </c>
      <c r="D5073" s="1">
        <v>43688</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43684</v>
      </c>
      <c r="D5074" s="1">
        <v>43688</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44139</v>
      </c>
      <c r="D5075" s="1">
        <v>44139</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44675</v>
      </c>
      <c r="D5076" s="1">
        <v>44679</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43574</v>
      </c>
      <c r="D5077" s="1">
        <v>43576</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43574</v>
      </c>
      <c r="D5078" s="1">
        <v>43576</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43574</v>
      </c>
      <c r="D5079" s="1">
        <v>43576</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44875</v>
      </c>
      <c r="D5080" s="1">
        <v>44881</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44889</v>
      </c>
      <c r="D5081" s="1">
        <v>44893</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44889</v>
      </c>
      <c r="D5082" s="1">
        <v>44893</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44182</v>
      </c>
      <c r="D5083" s="1">
        <v>44182</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44446</v>
      </c>
      <c r="D5084" s="1">
        <v>44450</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44446</v>
      </c>
      <c r="D5085" s="1">
        <v>44450</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44352</v>
      </c>
      <c r="D5086" s="1">
        <v>44355</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44000</v>
      </c>
      <c r="D5087" s="1">
        <v>44004</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43894</v>
      </c>
      <c r="D5088" s="1">
        <v>43898</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43894</v>
      </c>
      <c r="D5089" s="1">
        <v>43898</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43894</v>
      </c>
      <c r="D5090" s="1">
        <v>43898</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44776</v>
      </c>
      <c r="D5091" s="1">
        <v>44779</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44776</v>
      </c>
      <c r="D5092" s="1">
        <v>44779</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44924</v>
      </c>
      <c r="D5093" s="1">
        <v>44928</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43973</v>
      </c>
      <c r="D5094" s="1">
        <v>43977</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43804</v>
      </c>
      <c r="D5095" s="1">
        <v>43808</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43804</v>
      </c>
      <c r="D5096" s="1">
        <v>43808</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43804</v>
      </c>
      <c r="D5097" s="1">
        <v>43808</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43804</v>
      </c>
      <c r="D5098" s="1">
        <v>43808</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43804</v>
      </c>
      <c r="D5099" s="1">
        <v>43808</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43804</v>
      </c>
      <c r="D5100" s="1">
        <v>43808</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44049</v>
      </c>
      <c r="D5101" s="1">
        <v>44054</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43540</v>
      </c>
      <c r="D5102" s="1">
        <v>43540</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43540</v>
      </c>
      <c r="D5103" s="1">
        <v>43540</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43540</v>
      </c>
      <c r="D5104" s="1">
        <v>43540</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43915</v>
      </c>
      <c r="D5105" s="1">
        <v>43919</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43915</v>
      </c>
      <c r="D5106" s="1">
        <v>43919</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43812</v>
      </c>
      <c r="D5107" s="1">
        <v>43818</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44092</v>
      </c>
      <c r="D5108" s="1">
        <v>44099</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44675</v>
      </c>
      <c r="D5109" s="1">
        <v>44676</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44675</v>
      </c>
      <c r="D5110" s="1">
        <v>44676</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43755</v>
      </c>
      <c r="D5111" s="1">
        <v>43759</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43755</v>
      </c>
      <c r="D5112" s="1">
        <v>43759</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43755</v>
      </c>
      <c r="D5113" s="1">
        <v>43759</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44147</v>
      </c>
      <c r="D5114" s="1">
        <v>44147</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44226</v>
      </c>
      <c r="D5115" s="1">
        <v>44228</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44516</v>
      </c>
      <c r="D5116" s="1">
        <v>44521</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44766</v>
      </c>
      <c r="D5117" s="1">
        <v>44770</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44875</v>
      </c>
      <c r="D5118" s="1">
        <v>44881</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44099</v>
      </c>
      <c r="D5119" s="1">
        <v>44106</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44099</v>
      </c>
      <c r="D5120" s="1">
        <v>44106</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44099</v>
      </c>
      <c r="D5121" s="1">
        <v>44106</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43558</v>
      </c>
      <c r="D5122" s="1">
        <v>43562</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43558</v>
      </c>
      <c r="D5123" s="1">
        <v>43562</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43558</v>
      </c>
      <c r="D5124" s="1">
        <v>43562</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43558</v>
      </c>
      <c r="D5125" s="1">
        <v>43562</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43721</v>
      </c>
      <c r="D5126" s="1">
        <v>43721</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43721</v>
      </c>
      <c r="D5127" s="1">
        <v>43721</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43721</v>
      </c>
      <c r="D5128" s="1">
        <v>43721</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43721</v>
      </c>
      <c r="D5129" s="1">
        <v>43721</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43721</v>
      </c>
      <c r="D5130" s="1">
        <v>43721</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43721</v>
      </c>
      <c r="D5131" s="1">
        <v>43721</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43721</v>
      </c>
      <c r="D5132" s="1">
        <v>43721</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44923</v>
      </c>
      <c r="D5133" s="1">
        <v>44930</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44002</v>
      </c>
      <c r="D5134" s="1">
        <v>44008</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44890</v>
      </c>
      <c r="D5135" s="1">
        <v>44894</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44890</v>
      </c>
      <c r="D5136" s="1">
        <v>44894</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44491</v>
      </c>
      <c r="D5137" s="1">
        <v>44496</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44178</v>
      </c>
      <c r="D5138" s="1">
        <v>44183</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44512</v>
      </c>
      <c r="D5139" s="1">
        <v>44516</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44832</v>
      </c>
      <c r="D5140" s="1">
        <v>44838</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44832</v>
      </c>
      <c r="D5141" s="1">
        <v>44838</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44142</v>
      </c>
      <c r="D5142" s="1">
        <v>44146</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44286</v>
      </c>
      <c r="D5143" s="1">
        <v>44290</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44286</v>
      </c>
      <c r="D5144" s="1">
        <v>44290</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44286</v>
      </c>
      <c r="D5145" s="1">
        <v>44290</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44593</v>
      </c>
      <c r="D5146" s="1">
        <v>44598</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44593</v>
      </c>
      <c r="D5147" s="1">
        <v>44598</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44593</v>
      </c>
      <c r="D5148" s="1">
        <v>44598</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44918</v>
      </c>
      <c r="D5149" s="1">
        <v>44925</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44918</v>
      </c>
      <c r="D5150" s="1">
        <v>44925</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43636</v>
      </c>
      <c r="D5151" s="1">
        <v>43636</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44625</v>
      </c>
      <c r="D5152" s="1">
        <v>44629</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44828</v>
      </c>
      <c r="D5153" s="1">
        <v>44831</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43645</v>
      </c>
      <c r="D5154" s="1">
        <v>43651</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43645</v>
      </c>
      <c r="D5155" s="1">
        <v>43651</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44049</v>
      </c>
      <c r="D5156" s="1">
        <v>44050</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44049</v>
      </c>
      <c r="D5157" s="1">
        <v>44050</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44741</v>
      </c>
      <c r="D5158" s="1">
        <v>44745</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44741</v>
      </c>
      <c r="D5159" s="1">
        <v>44745</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44741</v>
      </c>
      <c r="D5160" s="1">
        <v>44745</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44129</v>
      </c>
      <c r="D5161" s="1">
        <v>44133</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44129</v>
      </c>
      <c r="D5162" s="1">
        <v>44133</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43675</v>
      </c>
      <c r="D5163" s="1">
        <v>43681</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44517</v>
      </c>
      <c r="D5164" s="1">
        <v>44522</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44017</v>
      </c>
      <c r="D5165" s="1">
        <v>44022</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43778</v>
      </c>
      <c r="D5166" s="1">
        <v>43784</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43778</v>
      </c>
      <c r="D5167" s="1">
        <v>43784</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43778</v>
      </c>
      <c r="D5168" s="1">
        <v>43784</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43778</v>
      </c>
      <c r="D5169" s="1">
        <v>43784</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43778</v>
      </c>
      <c r="D5170" s="1">
        <v>43784</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43778</v>
      </c>
      <c r="D5171" s="1">
        <v>43784</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44342</v>
      </c>
      <c r="D5172" s="1">
        <v>44344</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44342</v>
      </c>
      <c r="D5173" s="1">
        <v>44344</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44342</v>
      </c>
      <c r="D5174" s="1">
        <v>44344</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43897</v>
      </c>
      <c r="D5175" s="1">
        <v>43899</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44852</v>
      </c>
      <c r="D5176" s="1">
        <v>44857</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44852</v>
      </c>
      <c r="D5177" s="1">
        <v>44857</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44504</v>
      </c>
      <c r="D5178" s="1">
        <v>44507</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44555</v>
      </c>
      <c r="D5179" s="1">
        <v>44559</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43933</v>
      </c>
      <c r="D5180" s="1">
        <v>43939</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43933</v>
      </c>
      <c r="D5181" s="1">
        <v>43939</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43933</v>
      </c>
      <c r="D5182" s="1">
        <v>43939</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44815</v>
      </c>
      <c r="D5183" s="1">
        <v>44818</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44815</v>
      </c>
      <c r="D5184" s="1">
        <v>44818</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44827</v>
      </c>
      <c r="D5185" s="1">
        <v>44830</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44827</v>
      </c>
      <c r="D5186" s="1">
        <v>44830</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44113</v>
      </c>
      <c r="D5187" s="1">
        <v>44118</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44161</v>
      </c>
      <c r="D5188" s="1">
        <v>44167</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44086</v>
      </c>
      <c r="D5189" s="1">
        <v>44091</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44086</v>
      </c>
      <c r="D5190" s="1">
        <v>44091</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44878</v>
      </c>
      <c r="D5191" s="1">
        <v>44882</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44878</v>
      </c>
      <c r="D5192" s="1">
        <v>44882</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44685</v>
      </c>
      <c r="D5193" s="1">
        <v>44689</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43796</v>
      </c>
      <c r="D5194" s="1">
        <v>43799</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43796</v>
      </c>
      <c r="D5195" s="1">
        <v>43799</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43796</v>
      </c>
      <c r="D5196" s="1">
        <v>43799</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43796</v>
      </c>
      <c r="D5197" s="1">
        <v>43799</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43594</v>
      </c>
      <c r="D5198" s="1">
        <v>43599</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43594</v>
      </c>
      <c r="D5199" s="1">
        <v>43599</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44257</v>
      </c>
      <c r="D5200" s="1">
        <v>44262</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44257</v>
      </c>
      <c r="D5201" s="1">
        <v>44262</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44257</v>
      </c>
      <c r="D5202" s="1">
        <v>44262</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44257</v>
      </c>
      <c r="D5203" s="1">
        <v>44262</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44057</v>
      </c>
      <c r="D5204" s="1">
        <v>44061</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44057</v>
      </c>
      <c r="D5205" s="1">
        <v>44061</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44085</v>
      </c>
      <c r="D5206" s="1">
        <v>44091</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44085</v>
      </c>
      <c r="D5207" s="1">
        <v>44091</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44085</v>
      </c>
      <c r="D5208" s="1">
        <v>44091</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44085</v>
      </c>
      <c r="D5209" s="1">
        <v>44091</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44085</v>
      </c>
      <c r="D5210" s="1">
        <v>44091</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44085</v>
      </c>
      <c r="D5211" s="1">
        <v>44091</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43841</v>
      </c>
      <c r="D5212" s="1">
        <v>43847</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43962</v>
      </c>
      <c r="D5213" s="1">
        <v>43966</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44464</v>
      </c>
      <c r="D5214" s="1">
        <v>44464</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44464</v>
      </c>
      <c r="D5215" s="1">
        <v>44464</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44464</v>
      </c>
      <c r="D5216" s="1">
        <v>44464</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44464</v>
      </c>
      <c r="D5217" s="1">
        <v>44464</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44812</v>
      </c>
      <c r="D5218" s="1">
        <v>44818</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44665</v>
      </c>
      <c r="D5219" s="1">
        <v>44667</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44721</v>
      </c>
      <c r="D5220" s="1">
        <v>44725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44804</v>
      </c>
      <c r="D5221" s="1">
        <v>44804</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43629</v>
      </c>
      <c r="D5222" s="1">
        <v>43635</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44698</v>
      </c>
      <c r="D5223" s="1">
        <v>44702</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44698</v>
      </c>
      <c r="D5224" s="1">
        <v>44702</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44698</v>
      </c>
      <c r="D5225" s="1">
        <v>44702</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44815</v>
      </c>
      <c r="D5226" s="1">
        <v>44820</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44367</v>
      </c>
      <c r="D5227" s="1">
        <v>44372</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44367</v>
      </c>
      <c r="D5228" s="1">
        <v>44372</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44367</v>
      </c>
      <c r="D5229" s="1">
        <v>44372</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43794</v>
      </c>
      <c r="D5230" s="1">
        <v>43799</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44638</v>
      </c>
      <c r="D5231" s="1">
        <v>44641</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44638</v>
      </c>
      <c r="D5232" s="1">
        <v>44641</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44638</v>
      </c>
      <c r="D5233" s="1">
        <v>44641</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44638</v>
      </c>
      <c r="D5234" s="1">
        <v>44641</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43755</v>
      </c>
      <c r="D5235" s="1">
        <v>43759</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44794</v>
      </c>
      <c r="D5236" s="1">
        <v>44795</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44518</v>
      </c>
      <c r="D5237" s="1">
        <v>44521</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43727</v>
      </c>
      <c r="D5238" s="1">
        <v>43731</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43727</v>
      </c>
      <c r="D5239" s="1">
        <v>43731</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43727</v>
      </c>
      <c r="D5240" s="1">
        <v>43731</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44449</v>
      </c>
      <c r="D5241" s="1">
        <v>44455</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44449</v>
      </c>
      <c r="D5242" s="1">
        <v>44455</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44461</v>
      </c>
      <c r="D5243" s="1">
        <v>44464</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44776</v>
      </c>
      <c r="D5244" s="1">
        <v>44780</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44401</v>
      </c>
      <c r="D5245" s="1">
        <v>44402</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44409</v>
      </c>
      <c r="D5246" s="1">
        <v>44411</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44409</v>
      </c>
      <c r="D5247" s="1">
        <v>44411</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44409</v>
      </c>
      <c r="D5248" s="1">
        <v>44411</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43971</v>
      </c>
      <c r="D5249" s="1">
        <v>43977</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44867</v>
      </c>
      <c r="D5250" s="1">
        <v>44869</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43936</v>
      </c>
      <c r="D5251" s="1">
        <v>43941</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44541</v>
      </c>
      <c r="D5252" s="1">
        <v>44547</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44541</v>
      </c>
      <c r="D5253" s="1">
        <v>44547</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44133</v>
      </c>
      <c r="D5254" s="1">
        <v>44136</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43530</v>
      </c>
      <c r="D5255" s="1">
        <v>43534</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43894</v>
      </c>
      <c r="D5256" s="1">
        <v>43896</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43894</v>
      </c>
      <c r="D5257" s="1">
        <v>43896</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44415</v>
      </c>
      <c r="D5258" s="1">
        <v>44421</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44563</v>
      </c>
      <c r="D5259" s="1">
        <v>44568</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44842</v>
      </c>
      <c r="D5260" s="1">
        <v>44844</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44853</v>
      </c>
      <c r="D5261" s="1">
        <v>44859</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43714</v>
      </c>
      <c r="D5262" s="1">
        <v>43717</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43714</v>
      </c>
      <c r="D5263" s="1">
        <v>43717</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43714</v>
      </c>
      <c r="D5264" s="1">
        <v>43717</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43714</v>
      </c>
      <c r="D5265" s="1">
        <v>43717</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43714</v>
      </c>
      <c r="D5266" s="1">
        <v>43717</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44833</v>
      </c>
      <c r="D5267" s="1">
        <v>44836</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44833</v>
      </c>
      <c r="D5268" s="1">
        <v>44836</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44833</v>
      </c>
      <c r="D5269" s="1">
        <v>44836</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44880</v>
      </c>
      <c r="D5270" s="1">
        <v>44885</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44814</v>
      </c>
      <c r="D5271" s="1">
        <v>44814</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44814</v>
      </c>
      <c r="D5272" s="1">
        <v>44814</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44576</v>
      </c>
      <c r="D5273" s="1">
        <v>44576</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44576</v>
      </c>
      <c r="D5274" s="1">
        <v>44576</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44525</v>
      </c>
      <c r="D5275" s="1">
        <v>44528</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44141</v>
      </c>
      <c r="D5276" s="1">
        <v>44143</v>
      </c>
      <c r="E5276" t="s">
        <v>22</v>
      </c>
      <c r="F5276" t="s">
        <v>5817</v>
      </c>
      <c r="G5276" t="s">
        <v>5818</v>
      </c>
      <c r="H5276" t="s">
        <v>25</v>
      </c>
      <c r="I5276" t="s">
        <v>26</v>
      </c>
      <c r="J5276" t="s">
        <v>2225</v>
      </c>
      <c r="K5276" t="s">
        <v>5211</v>
      </c>
      <c r="M5276" t="s">
        <v>147</v>
      </c>
      <c r="N5276" t="s">
        <v>1811</v>
      </c>
      <c r="O5276" t="s">
        <v>31</v>
      </c>
      <c r="P5276" t="s">
        <v>35</v>
      </c>
      <c r="Q5276" t="s">
        <v>1812</v>
      </c>
      <c r="R5276">
        <v>715.2</v>
      </c>
      <c r="S5276">
        <v>3</v>
      </c>
      <c r="T5276">
        <v>0</v>
      </c>
      <c r="U5276">
        <v>178.8</v>
      </c>
    </row>
    <row r="5277" spans="1:21" x14ac:dyDescent="0.3">
      <c r="A5277">
        <v>5276</v>
      </c>
      <c r="B5277" t="s">
        <v>8119</v>
      </c>
      <c r="C5277" s="1">
        <v>44908</v>
      </c>
      <c r="D5277" s="1">
        <v>44914</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44908</v>
      </c>
      <c r="D5278" s="1">
        <v>44914</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43720</v>
      </c>
      <c r="D5279" s="1">
        <v>43724</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43805</v>
      </c>
      <c r="D5280" s="1">
        <v>43811</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44810</v>
      </c>
      <c r="D5281" s="1">
        <v>44814</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44840</v>
      </c>
      <c r="D5282" s="1">
        <v>44845</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44078</v>
      </c>
      <c r="D5283" s="1">
        <v>44083</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44078</v>
      </c>
      <c r="D5284" s="1">
        <v>44083</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43553</v>
      </c>
      <c r="D5285" s="1">
        <v>43558</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43553</v>
      </c>
      <c r="D5286" s="1">
        <v>43558</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44685</v>
      </c>
      <c r="D5287" s="1">
        <v>44686</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44685</v>
      </c>
      <c r="D5288" s="1">
        <v>44686</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44685</v>
      </c>
      <c r="D5289" s="1">
        <v>44686</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44680</v>
      </c>
      <c r="D5290" s="1">
        <v>44685</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43715</v>
      </c>
      <c r="D5291" s="1">
        <v>43722</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43715</v>
      </c>
      <c r="D5292" s="1">
        <v>43722</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43715</v>
      </c>
      <c r="D5293" s="1">
        <v>43722</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44731</v>
      </c>
      <c r="D5294" s="1">
        <v>44734</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44190</v>
      </c>
      <c r="D5295" s="1">
        <v>44194</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44787</v>
      </c>
      <c r="D5296" s="1">
        <v>44791</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44623</v>
      </c>
      <c r="D5297" s="1">
        <v>44628</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44768</v>
      </c>
      <c r="D5298" s="1">
        <v>44772</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44768</v>
      </c>
      <c r="D5299" s="1">
        <v>44772</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44461</v>
      </c>
      <c r="D5300" s="1">
        <v>44464</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44461</v>
      </c>
      <c r="D5301" s="1">
        <v>44464</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44345</v>
      </c>
      <c r="D5302" s="1">
        <v>44349</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44345</v>
      </c>
      <c r="D5303" s="1">
        <v>44349</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44345</v>
      </c>
      <c r="D5304" s="1">
        <v>44349</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43784</v>
      </c>
      <c r="D5305" s="1">
        <v>43788</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43728</v>
      </c>
      <c r="D5306" s="1">
        <v>43730</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44247</v>
      </c>
      <c r="D5307" s="1">
        <v>44252</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44247</v>
      </c>
      <c r="D5308" s="1">
        <v>44252</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44247</v>
      </c>
      <c r="D5309" s="1">
        <v>44252</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44883</v>
      </c>
      <c r="D5310" s="1">
        <v>44885</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44883</v>
      </c>
      <c r="D5311" s="1">
        <v>44885</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44883</v>
      </c>
      <c r="D5312" s="1">
        <v>44885</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44428</v>
      </c>
      <c r="D5313" s="1">
        <v>44434</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44428</v>
      </c>
      <c r="D5314" s="1">
        <v>44434</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44680</v>
      </c>
      <c r="D5315" s="1">
        <v>44685</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44680</v>
      </c>
      <c r="D5316" s="1">
        <v>44685</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44317</v>
      </c>
      <c r="D5317" s="1">
        <v>44323</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44835</v>
      </c>
      <c r="D5318" s="1">
        <v>44838</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44835</v>
      </c>
      <c r="D5319" s="1">
        <v>44838</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44835</v>
      </c>
      <c r="D5320" s="1">
        <v>44838</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44835</v>
      </c>
      <c r="D5321" s="1">
        <v>44838</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44835</v>
      </c>
      <c r="D5322" s="1">
        <v>44838</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44835</v>
      </c>
      <c r="D5323" s="1">
        <v>44838</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44835</v>
      </c>
      <c r="D5324" s="1">
        <v>44838</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44821</v>
      </c>
      <c r="D5325" s="1">
        <v>44826</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44168</v>
      </c>
      <c r="D5326" s="1">
        <v>44173</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44168</v>
      </c>
      <c r="D5327" s="1">
        <v>44173</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43846</v>
      </c>
      <c r="D5328" s="1">
        <v>43851</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43470</v>
      </c>
      <c r="D5329" s="1">
        <v>43472</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43894</v>
      </c>
      <c r="D5330" s="1">
        <v>43898</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44554</v>
      </c>
      <c r="D5331" s="1">
        <v>44557</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44442</v>
      </c>
      <c r="D5332" s="1">
        <v>44446</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44442</v>
      </c>
      <c r="D5333" s="1">
        <v>44446</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44442</v>
      </c>
      <c r="D5334" s="1">
        <v>44446</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43702</v>
      </c>
      <c r="D5335" s="1">
        <v>43708</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43702</v>
      </c>
      <c r="D5336" s="1">
        <v>43708</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43702</v>
      </c>
      <c r="D5337" s="1">
        <v>43708</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43971</v>
      </c>
      <c r="D5338" s="1">
        <v>43975</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44849</v>
      </c>
      <c r="D5339" s="1">
        <v>44854</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44143</v>
      </c>
      <c r="D5340" s="1">
        <v>44148</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44143</v>
      </c>
      <c r="D5341" s="1">
        <v>44148</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44143</v>
      </c>
      <c r="D5342" s="1">
        <v>44148</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44143</v>
      </c>
      <c r="D5343" s="1">
        <v>44148</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43789</v>
      </c>
      <c r="D5344" s="1">
        <v>43795</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43789</v>
      </c>
      <c r="D5345" s="1">
        <v>43795</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44114</v>
      </c>
      <c r="D5346" s="1">
        <v>44116</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44640</v>
      </c>
      <c r="D5347" s="1">
        <v>44642</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44640</v>
      </c>
      <c r="D5348" s="1">
        <v>44642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44640</v>
      </c>
      <c r="D5349" s="1">
        <v>44642</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43833</v>
      </c>
      <c r="D5350" s="1">
        <v>43839</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43833</v>
      </c>
      <c r="D5351" s="1">
        <v>43839</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44903</v>
      </c>
      <c r="D5352" s="1">
        <v>44910</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44444</v>
      </c>
      <c r="D5353" s="1">
        <v>44450</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44444</v>
      </c>
      <c r="D5354" s="1">
        <v>44450</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44441</v>
      </c>
      <c r="D5355" s="1">
        <v>44444</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43597</v>
      </c>
      <c r="D5356" s="1">
        <v>43603</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43597</v>
      </c>
      <c r="D5357" s="1">
        <v>43603</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44467</v>
      </c>
      <c r="D5358" s="1">
        <v>44471</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43681</v>
      </c>
      <c r="D5359" s="1">
        <v>43687</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43681</v>
      </c>
      <c r="D5360" s="1">
        <v>43687</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43681</v>
      </c>
      <c r="D5361" s="1">
        <v>43687</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44664</v>
      </c>
      <c r="D5362" s="1">
        <v>44668</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44720</v>
      </c>
      <c r="D5363" s="1">
        <v>44721</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44558</v>
      </c>
      <c r="D5364" s="1">
        <v>44562</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44558</v>
      </c>
      <c r="D5365" s="1">
        <v>44562</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43482</v>
      </c>
      <c r="D5366" s="1">
        <v>43485</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44519</v>
      </c>
      <c r="D5367" s="1">
        <v>44523</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44721</v>
      </c>
      <c r="D5368" s="1">
        <v>44726</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44721</v>
      </c>
      <c r="D5369" s="1">
        <v>44726</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44721</v>
      </c>
      <c r="D5370" s="1">
        <v>44726</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44813</v>
      </c>
      <c r="D5371" s="1">
        <v>44816</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44658</v>
      </c>
      <c r="D5372" s="1">
        <v>44662</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44658</v>
      </c>
      <c r="D5373" s="1">
        <v>44662</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44127</v>
      </c>
      <c r="D5374" s="1">
        <v>44133</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44127</v>
      </c>
      <c r="D5375" s="1">
        <v>44133</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44127</v>
      </c>
      <c r="D5376" s="1">
        <v>44133</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44707</v>
      </c>
      <c r="D5377" s="1">
        <v>44711</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44707</v>
      </c>
      <c r="D5378" s="1">
        <v>44711</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43803</v>
      </c>
      <c r="D5379" s="1">
        <v>43805</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43803</v>
      </c>
      <c r="D5380" s="1">
        <v>43805</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44421</v>
      </c>
      <c r="D5381" s="1">
        <v>44425</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44421</v>
      </c>
      <c r="D5382" s="1">
        <v>44425</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44443</v>
      </c>
      <c r="D5383" s="1">
        <v>44445</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44443</v>
      </c>
      <c r="D5384" s="1">
        <v>44445</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44443</v>
      </c>
      <c r="D5385" s="1">
        <v>44445</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44737</v>
      </c>
      <c r="D5386" s="1">
        <v>44744</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44737</v>
      </c>
      <c r="D5387" s="1">
        <v>44744</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44631</v>
      </c>
      <c r="D5388" s="1">
        <v>44636</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44609</v>
      </c>
      <c r="D5389" s="1">
        <v>44612</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44609</v>
      </c>
      <c r="D5390" s="1">
        <v>44612</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44609</v>
      </c>
      <c r="D5391" s="1">
        <v>44612</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44874</v>
      </c>
      <c r="D5392" s="1">
        <v>44876</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43787</v>
      </c>
      <c r="D5393" s="1">
        <v>43793</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43787</v>
      </c>
      <c r="D5394" s="1">
        <v>43793</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43787</v>
      </c>
      <c r="D5395" s="1">
        <v>43793</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43787</v>
      </c>
      <c r="D5396" s="1">
        <v>43793</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43786</v>
      </c>
      <c r="D5397" s="1">
        <v>43789</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44462</v>
      </c>
      <c r="D5398" s="1">
        <v>44462</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44519</v>
      </c>
      <c r="D5399" s="1">
        <v>44526</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44465</v>
      </c>
      <c r="D5400" s="1">
        <v>44470</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44294</v>
      </c>
      <c r="D5401" s="1">
        <v>44299</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44824</v>
      </c>
      <c r="D5402" s="1">
        <v>44826</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44824</v>
      </c>
      <c r="D5403" s="1">
        <v>44826</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44796</v>
      </c>
      <c r="D5404" s="1">
        <v>44801</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44796</v>
      </c>
      <c r="D5405" s="1">
        <v>44801</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44248</v>
      </c>
      <c r="D5406" s="1">
        <v>44252</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44248</v>
      </c>
      <c r="D5407" s="1">
        <v>44252</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44248</v>
      </c>
      <c r="D5408" s="1">
        <v>44252</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44902</v>
      </c>
      <c r="D5409" s="1">
        <v>44908</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44902</v>
      </c>
      <c r="D5410" s="1">
        <v>44908</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44902</v>
      </c>
      <c r="D5411" s="1">
        <v>44908</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44902</v>
      </c>
      <c r="D5412" s="1">
        <v>44908</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44821</v>
      </c>
      <c r="D5413" s="1">
        <v>44825</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44821</v>
      </c>
      <c r="D5414" s="1">
        <v>44825</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44449</v>
      </c>
      <c r="D5415" s="1">
        <v>44452</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44826</v>
      </c>
      <c r="D5416" s="1">
        <v>44831</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44826</v>
      </c>
      <c r="D5417" s="1">
        <v>44831</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44826</v>
      </c>
      <c r="D5418" s="1">
        <v>44831</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43743</v>
      </c>
      <c r="D5419" s="1">
        <v>43745</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44126</v>
      </c>
      <c r="D5420" s="1">
        <v>44129</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44126</v>
      </c>
      <c r="D5421" s="1">
        <v>44129</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44285</v>
      </c>
      <c r="D5422" s="1">
        <v>44287</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44285</v>
      </c>
      <c r="D5423" s="1">
        <v>44287</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44558</v>
      </c>
      <c r="D5424" s="1">
        <v>44562</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44867</v>
      </c>
      <c r="D5425" s="1">
        <v>44869</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44580</v>
      </c>
      <c r="D5426" s="1">
        <v>44586</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44532</v>
      </c>
      <c r="D5427" s="1">
        <v>44535</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44532</v>
      </c>
      <c r="D5428" s="1">
        <v>44535</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44360</v>
      </c>
      <c r="D5429" s="1">
        <v>44360</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44440</v>
      </c>
      <c r="D5430" s="1">
        <v>44442</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43712</v>
      </c>
      <c r="D5431" s="1">
        <v>43714</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44854</v>
      </c>
      <c r="D5432" s="1">
        <v>44858</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44854</v>
      </c>
      <c r="D5433" s="1">
        <v>44858</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44854</v>
      </c>
      <c r="D5434" s="1">
        <v>44858</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44675</v>
      </c>
      <c r="D5435" s="1">
        <v>44679</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44122</v>
      </c>
      <c r="D5436" s="1">
        <v>44127</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44122</v>
      </c>
      <c r="D5437" s="1">
        <v>44127</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43650</v>
      </c>
      <c r="D5438" s="1">
        <v>43653</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43650</v>
      </c>
      <c r="D5439" s="1">
        <v>43653</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43650</v>
      </c>
      <c r="D5440" s="1">
        <v>43653</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44289</v>
      </c>
      <c r="D5441" s="1">
        <v>44294</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44877</v>
      </c>
      <c r="D5442" s="1">
        <v>44882</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44812</v>
      </c>
      <c r="D5443" s="1">
        <v>44816</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43937</v>
      </c>
      <c r="D5444" s="1">
        <v>43943</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43937</v>
      </c>
      <c r="D5445" s="1">
        <v>43943</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43937</v>
      </c>
      <c r="D5446" s="1">
        <v>43943</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44401</v>
      </c>
      <c r="D5447" s="1">
        <v>44405</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44433</v>
      </c>
      <c r="D5448" s="1">
        <v>44438</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44433</v>
      </c>
      <c r="D5449" s="1">
        <v>44438</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43719</v>
      </c>
      <c r="D5450" s="1">
        <v>43726</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43719</v>
      </c>
      <c r="D5451" s="1">
        <v>43726</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43719</v>
      </c>
      <c r="D5452" s="1">
        <v>43726</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43719</v>
      </c>
      <c r="D5453" s="1">
        <v>43726</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44398</v>
      </c>
      <c r="D5454" s="1">
        <v>44405</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44699</v>
      </c>
      <c r="D5455" s="1">
        <v>44703</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44678</v>
      </c>
      <c r="D5456" s="1">
        <v>44682</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44678</v>
      </c>
      <c r="D5457" s="1">
        <v>44682</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44923</v>
      </c>
      <c r="D5458" s="1">
        <v>44927</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44923</v>
      </c>
      <c r="D5459" s="1">
        <v>44927</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44807</v>
      </c>
      <c r="D5460" s="1">
        <v>44809</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44807</v>
      </c>
      <c r="D5461" s="1">
        <v>44809</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43544</v>
      </c>
      <c r="D5462" s="1">
        <v>43548</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44831</v>
      </c>
      <c r="D5463" s="1">
        <v>44837</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43483</v>
      </c>
      <c r="D5464" s="1">
        <v>43484</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43483</v>
      </c>
      <c r="D5465" s="1">
        <v>43484</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43483</v>
      </c>
      <c r="D5466" s="1">
        <v>43484</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43483</v>
      </c>
      <c r="D5467" s="1">
        <v>43484</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43509</v>
      </c>
      <c r="D5468" s="1">
        <v>43514</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44355</v>
      </c>
      <c r="D5469" s="1">
        <v>44360</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43733</v>
      </c>
      <c r="D5470" s="1">
        <v>43734</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43733</v>
      </c>
      <c r="D5471" s="1">
        <v>43734</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44345</v>
      </c>
      <c r="D5472" s="1">
        <v>44350</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44913</v>
      </c>
      <c r="D5473" s="1">
        <v>44917</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44913</v>
      </c>
      <c r="D5474" s="1">
        <v>44917</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44913</v>
      </c>
      <c r="D5475" s="1">
        <v>44917</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44920</v>
      </c>
      <c r="D5476" s="1">
        <v>44920</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44726</v>
      </c>
      <c r="D5477" s="1">
        <v>44729</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44726</v>
      </c>
      <c r="D5478" s="1">
        <v>44729</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44726</v>
      </c>
      <c r="D5479" s="1">
        <v>44729</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44519</v>
      </c>
      <c r="D5480" s="1">
        <v>44523</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43554</v>
      </c>
      <c r="D5481" s="1">
        <v>43558</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44841</v>
      </c>
      <c r="D5482" s="1">
        <v>44847</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44841</v>
      </c>
      <c r="D5483" s="1">
        <v>44847</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44841</v>
      </c>
      <c r="D5484" s="1">
        <v>44847</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44841</v>
      </c>
      <c r="D5485" s="1">
        <v>44847</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44590</v>
      </c>
      <c r="D5486" s="1">
        <v>44595</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43810</v>
      </c>
      <c r="D5487" s="1">
        <v>43815</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44127</v>
      </c>
      <c r="D5488" s="1">
        <v>44132</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44651</v>
      </c>
      <c r="D5489" s="1">
        <v>44654</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44651</v>
      </c>
      <c r="D5490" s="1">
        <v>44654</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44651</v>
      </c>
      <c r="D5491" s="1">
        <v>44654</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44651</v>
      </c>
      <c r="D5492" s="1">
        <v>44654</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44586</v>
      </c>
      <c r="D5493" s="1">
        <v>44587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43796</v>
      </c>
      <c r="D5494" s="1">
        <v>43796</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43796</v>
      </c>
      <c r="D5495" s="1">
        <v>43796</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43796</v>
      </c>
      <c r="D5496" s="1">
        <v>43796</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44077</v>
      </c>
      <c r="D5497" s="1">
        <v>44081</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44723</v>
      </c>
      <c r="D5498" s="1">
        <v>44727</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44756</v>
      </c>
      <c r="D5499" s="1">
        <v>44759</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44756</v>
      </c>
      <c r="D5500" s="1">
        <v>44759</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44756</v>
      </c>
      <c r="D5501" s="1">
        <v>44759</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44756</v>
      </c>
      <c r="D5502" s="1">
        <v>44759</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44756</v>
      </c>
      <c r="D5503" s="1">
        <v>44759</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44866</v>
      </c>
      <c r="D5504" s="1">
        <v>44870</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44866</v>
      </c>
      <c r="D5505" s="1">
        <v>44870</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44866</v>
      </c>
      <c r="D5506" s="1">
        <v>44870</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44866</v>
      </c>
      <c r="D5507" s="1">
        <v>44870</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44476</v>
      </c>
      <c r="D5508" s="1">
        <v>44476</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44293</v>
      </c>
      <c r="D5509" s="1">
        <v>44299</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44111</v>
      </c>
      <c r="D5510" s="1">
        <v>44115</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44695</v>
      </c>
      <c r="D5511" s="1">
        <v>44700</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44695</v>
      </c>
      <c r="D5512" s="1">
        <v>44700</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43519</v>
      </c>
      <c r="D5513" s="1">
        <v>43525</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43519</v>
      </c>
      <c r="D5514" s="1">
        <v>43525</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43980</v>
      </c>
      <c r="D5515" s="1">
        <v>43982</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43980</v>
      </c>
      <c r="D5516" s="1">
        <v>43982</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43980</v>
      </c>
      <c r="D5517" s="1">
        <v>43982</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44517</v>
      </c>
      <c r="D5518" s="1">
        <v>44520</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44898</v>
      </c>
      <c r="D5519" s="1">
        <v>44903</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44898</v>
      </c>
      <c r="D5520" s="1">
        <v>44903</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44898</v>
      </c>
      <c r="D5521" s="1">
        <v>44903</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44898</v>
      </c>
      <c r="D5522" s="1">
        <v>44903</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44898</v>
      </c>
      <c r="D5523" s="1">
        <v>44903</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44351</v>
      </c>
      <c r="D5524" s="1">
        <v>44353</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44351</v>
      </c>
      <c r="D5525" s="1">
        <v>44353</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44539</v>
      </c>
      <c r="D5526" s="1">
        <v>44541</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44680</v>
      </c>
      <c r="D5527" s="1">
        <v>44685</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44674</v>
      </c>
      <c r="D5528" s="1">
        <v>44678</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43958</v>
      </c>
      <c r="D5529" s="1">
        <v>43960</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43920</v>
      </c>
      <c r="D5530" s="1">
        <v>43924</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44778</v>
      </c>
      <c r="D5531" s="1">
        <v>44783</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44896</v>
      </c>
      <c r="D5532" s="1">
        <v>44900</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44352</v>
      </c>
      <c r="D5533" s="1">
        <v>44353</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44352</v>
      </c>
      <c r="D5534" s="1">
        <v>44353</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44352</v>
      </c>
      <c r="D5535" s="1">
        <v>44353</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44352</v>
      </c>
      <c r="D5536" s="1">
        <v>44353</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44352</v>
      </c>
      <c r="D5537" s="1">
        <v>44353</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44352</v>
      </c>
      <c r="D5538" s="1">
        <v>44353</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44352</v>
      </c>
      <c r="D5539" s="1">
        <v>44353</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43933</v>
      </c>
      <c r="D5540" s="1">
        <v>43940</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44702</v>
      </c>
      <c r="D5541" s="1">
        <v>44706</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44702</v>
      </c>
      <c r="D5542" s="1">
        <v>44706</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44702</v>
      </c>
      <c r="D5543" s="1">
        <v>44706</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44548</v>
      </c>
      <c r="D5544" s="1">
        <v>44554</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44548</v>
      </c>
      <c r="D5545" s="1">
        <v>44554</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44548</v>
      </c>
      <c r="D5546" s="1">
        <v>44554</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44825</v>
      </c>
      <c r="D5547" s="1">
        <v>44829</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44810</v>
      </c>
      <c r="D5548" s="1">
        <v>44811</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44810</v>
      </c>
      <c r="D5549" s="1">
        <v>44811</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43796</v>
      </c>
      <c r="D5550" s="1">
        <v>43799</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43796</v>
      </c>
      <c r="D5551" s="1">
        <v>43799</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43780</v>
      </c>
      <c r="D5552" s="1">
        <v>43784</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43780</v>
      </c>
      <c r="D5553" s="1">
        <v>43784</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43780</v>
      </c>
      <c r="D5554" s="1">
        <v>43784</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43780</v>
      </c>
      <c r="D5555" s="1">
        <v>43784</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43780</v>
      </c>
      <c r="D5556" s="1">
        <v>43784</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44835</v>
      </c>
      <c r="D5557" s="1">
        <v>44839</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44178</v>
      </c>
      <c r="D5558" s="1">
        <v>44182</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44178</v>
      </c>
      <c r="D5559" s="1">
        <v>44182</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44170</v>
      </c>
      <c r="D5560" s="1">
        <v>44174</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44170</v>
      </c>
      <c r="D5561" s="1">
        <v>44174</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44170</v>
      </c>
      <c r="D5562" s="1">
        <v>44174</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44650</v>
      </c>
      <c r="D5563" s="1">
        <v>44652</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44650</v>
      </c>
      <c r="D5564" s="1">
        <v>44652</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44650</v>
      </c>
      <c r="D5565" s="1">
        <v>44652</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44632</v>
      </c>
      <c r="D5566" s="1">
        <v>44632</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44632</v>
      </c>
      <c r="D5567" s="1">
        <v>44632</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44632</v>
      </c>
      <c r="D5568" s="1">
        <v>44632</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44632</v>
      </c>
      <c r="D5569" s="1">
        <v>44632</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44632</v>
      </c>
      <c r="D5570" s="1">
        <v>44632</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44632</v>
      </c>
      <c r="D5571" s="1">
        <v>44632</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44632</v>
      </c>
      <c r="D5572" s="1">
        <v>44632</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43803</v>
      </c>
      <c r="D5573" s="1">
        <v>43807</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43803</v>
      </c>
      <c r="D5574" s="1">
        <v>43807</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43803</v>
      </c>
      <c r="D5575" s="1">
        <v>43807</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43803</v>
      </c>
      <c r="D5576" s="1">
        <v>43807</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43803</v>
      </c>
      <c r="D5577" s="1">
        <v>43807</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44541</v>
      </c>
      <c r="D5578" s="1">
        <v>44545</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44541</v>
      </c>
      <c r="D5579" s="1">
        <v>44545</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44812</v>
      </c>
      <c r="D5580" s="1">
        <v>44817</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44812</v>
      </c>
      <c r="D5581" s="1">
        <v>44817</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44812</v>
      </c>
      <c r="D5582" s="1">
        <v>44817</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44837</v>
      </c>
      <c r="D5583" s="1">
        <v>44841</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44324</v>
      </c>
      <c r="D5584" s="1">
        <v>44328</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43813</v>
      </c>
      <c r="D5585" s="1">
        <v>43817</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44894</v>
      </c>
      <c r="D5586" s="1">
        <v>44898</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44894</v>
      </c>
      <c r="D5587" s="1">
        <v>44898</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44894</v>
      </c>
      <c r="D5588" s="1">
        <v>44898</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43908</v>
      </c>
      <c r="D5589" s="1">
        <v>43909</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43664</v>
      </c>
      <c r="D5590" s="1">
        <v>43669</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44537</v>
      </c>
      <c r="D5591" s="1">
        <v>44540</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44537</v>
      </c>
      <c r="D5592" s="1">
        <v>44540</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43750</v>
      </c>
      <c r="D5593" s="1">
        <v>43755</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43750</v>
      </c>
      <c r="D5594" s="1">
        <v>43755</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44883</v>
      </c>
      <c r="D5595" s="1">
        <v>44889</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44827</v>
      </c>
      <c r="D5596" s="1">
        <v>44827</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44827</v>
      </c>
      <c r="D5597" s="1">
        <v>44827</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44098</v>
      </c>
      <c r="D5598" s="1">
        <v>44102</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44604</v>
      </c>
      <c r="D5599" s="1">
        <v>44611</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44604</v>
      </c>
      <c r="D5600" s="1">
        <v>44611</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43740</v>
      </c>
      <c r="D5601" s="1">
        <v>43740</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43740</v>
      </c>
      <c r="D5602" s="1">
        <v>43740</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43740</v>
      </c>
      <c r="D5603" s="1">
        <v>43740</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44434</v>
      </c>
      <c r="D5604" s="1">
        <v>44436</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44434</v>
      </c>
      <c r="D5605" s="1">
        <v>44436</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44167</v>
      </c>
      <c r="D5606" s="1">
        <v>44171</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44458</v>
      </c>
      <c r="D5607" s="1">
        <v>44463</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44458</v>
      </c>
      <c r="D5608" s="1">
        <v>44463</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44644</v>
      </c>
      <c r="D5609" s="1">
        <v>44650</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44170</v>
      </c>
      <c r="D5610" s="1">
        <v>44175</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44803</v>
      </c>
      <c r="D5611" s="1">
        <v>44808</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44108</v>
      </c>
      <c r="D5612" s="1">
        <v>44110</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44790</v>
      </c>
      <c r="D5613" s="1">
        <v>44794</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44790</v>
      </c>
      <c r="D5614" s="1">
        <v>44794</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44228</v>
      </c>
      <c r="D5615" s="1">
        <v>44233</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44430</v>
      </c>
      <c r="D5616" s="1">
        <v>44434</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44430</v>
      </c>
      <c r="D5617" s="1">
        <v>44434</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44430</v>
      </c>
      <c r="D5618" s="1">
        <v>44434</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44741</v>
      </c>
      <c r="D5619" s="1">
        <v>44745</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44091</v>
      </c>
      <c r="D5620" s="1">
        <v>44094</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44463</v>
      </c>
      <c r="D5621" s="1">
        <v>44468</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44463</v>
      </c>
      <c r="D5622" s="1">
        <v>44468</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44463</v>
      </c>
      <c r="D5623" s="1">
        <v>44468</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44463</v>
      </c>
      <c r="D5624" s="1">
        <v>44468</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44492</v>
      </c>
      <c r="D5625" s="1">
        <v>44496</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44492</v>
      </c>
      <c r="D5626" s="1">
        <v>44496</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43736</v>
      </c>
      <c r="D5627" s="1">
        <v>43738</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43736</v>
      </c>
      <c r="D5628" s="1">
        <v>43738</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44737</v>
      </c>
      <c r="D5629" s="1">
        <v>44742</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44737</v>
      </c>
      <c r="D5630" s="1">
        <v>44742</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44428</v>
      </c>
      <c r="D5631" s="1">
        <v>44430</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43506</v>
      </c>
      <c r="D5632" s="1">
        <v>43510</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43506</v>
      </c>
      <c r="D5633" s="1">
        <v>43510</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43506</v>
      </c>
      <c r="D5634" s="1">
        <v>43510</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44461</v>
      </c>
      <c r="D5635" s="1">
        <v>44466</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44169</v>
      </c>
      <c r="D5636" s="1">
        <v>44170</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44806</v>
      </c>
      <c r="D5637" s="1">
        <v>44811</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44806</v>
      </c>
      <c r="D5638" s="1">
        <v>44811</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44645</v>
      </c>
      <c r="D5639" s="1">
        <v>44652</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43819</v>
      </c>
      <c r="D5640" s="1">
        <v>43825</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43819</v>
      </c>
      <c r="D5641" s="1">
        <v>43825</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43730</v>
      </c>
      <c r="D5642" s="1">
        <v>43735</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44652</v>
      </c>
      <c r="D5643" s="1">
        <v>44655</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44286</v>
      </c>
      <c r="D5644" s="1">
        <v>44290</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43965</v>
      </c>
      <c r="D5645" s="1">
        <v>43970</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44642</v>
      </c>
      <c r="D5646" s="1">
        <v>44645</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44664</v>
      </c>
      <c r="D5647" s="1">
        <v>44669</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43833</v>
      </c>
      <c r="D5648" s="1">
        <v>43838</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44866</v>
      </c>
      <c r="D5649" s="1">
        <v>44871</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44758</v>
      </c>
      <c r="D5650" s="1">
        <v>44760</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44758</v>
      </c>
      <c r="D5651" s="1">
        <v>44760</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44758</v>
      </c>
      <c r="D5652" s="1">
        <v>44760</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44758</v>
      </c>
      <c r="D5653" s="1">
        <v>44760</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44839</v>
      </c>
      <c r="D5654" s="1">
        <v>44844</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43772</v>
      </c>
      <c r="D5655" s="1">
        <v>43779</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44547</v>
      </c>
      <c r="D5656" s="1">
        <v>44550</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44547</v>
      </c>
      <c r="D5657" s="1">
        <v>44550</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44547</v>
      </c>
      <c r="D5658" s="1">
        <v>44550</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44547</v>
      </c>
      <c r="D5659" s="1">
        <v>44550</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44547</v>
      </c>
      <c r="D5660" s="1">
        <v>44550</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44547</v>
      </c>
      <c r="D5661" s="1">
        <v>44550</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44547</v>
      </c>
      <c r="D5662" s="1">
        <v>44550</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44462</v>
      </c>
      <c r="D5663" s="1">
        <v>44469</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44462</v>
      </c>
      <c r="D5664" s="1">
        <v>44469</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44397</v>
      </c>
      <c r="D5665" s="1">
        <v>44397</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44397</v>
      </c>
      <c r="D5666" s="1">
        <v>44397</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44397</v>
      </c>
      <c r="D5667" s="1">
        <v>44397</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44397</v>
      </c>
      <c r="D5668" s="1">
        <v>44397</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44357</v>
      </c>
      <c r="D5669" s="1">
        <v>44361</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44357</v>
      </c>
      <c r="D5670" s="1">
        <v>44361</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44357</v>
      </c>
      <c r="D5671" s="1">
        <v>44361</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43990</v>
      </c>
      <c r="D5672" s="1">
        <v>43992</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43990</v>
      </c>
      <c r="D5673" s="1">
        <v>43992</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44860</v>
      </c>
      <c r="D5674" s="1">
        <v>44867</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44860</v>
      </c>
      <c r="D5675" s="1">
        <v>44867</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44217</v>
      </c>
      <c r="D5676" s="1">
        <v>44222</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43612</v>
      </c>
      <c r="D5677" s="1">
        <v>43617</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43612</v>
      </c>
      <c r="D5678" s="1">
        <v>43617</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43827</v>
      </c>
      <c r="D5679" s="1">
        <v>43834</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44404</v>
      </c>
      <c r="D5680" s="1">
        <v>44410</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44404</v>
      </c>
      <c r="D5681" s="1">
        <v>44410</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44462</v>
      </c>
      <c r="D5682" s="1">
        <v>44468</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44462</v>
      </c>
      <c r="D5683" s="1">
        <v>44468</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43556</v>
      </c>
      <c r="D5684" s="1">
        <v>43562</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43556</v>
      </c>
      <c r="D5685" s="1">
        <v>43562</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43556</v>
      </c>
      <c r="D5686" s="1">
        <v>43562</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44139</v>
      </c>
      <c r="D5687" s="1">
        <v>44139</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43673</v>
      </c>
      <c r="D5688" s="1">
        <v>43673</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43673</v>
      </c>
      <c r="D5689" s="1">
        <v>43673</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43673</v>
      </c>
      <c r="D5690" s="1">
        <v>43673</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44190</v>
      </c>
      <c r="D5691" s="1">
        <v>44195</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44174</v>
      </c>
      <c r="D5692" s="1">
        <v>44180</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44174</v>
      </c>
      <c r="D5693" s="1">
        <v>44180</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44174</v>
      </c>
      <c r="D5694" s="1">
        <v>44180</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44174</v>
      </c>
      <c r="D5695" s="1">
        <v>44180</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44174</v>
      </c>
      <c r="D5696" s="1">
        <v>44180</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44320</v>
      </c>
      <c r="D5697" s="1">
        <v>44322</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44847</v>
      </c>
      <c r="D5698" s="1">
        <v>44851</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44847</v>
      </c>
      <c r="D5699" s="1">
        <v>44851</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44504</v>
      </c>
      <c r="D5700" s="1">
        <v>44504</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44867</v>
      </c>
      <c r="D5701" s="1">
        <v>44872</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44523</v>
      </c>
      <c r="D5702" s="1">
        <v>44525</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44523</v>
      </c>
      <c r="D5703" s="1">
        <v>44525</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43812</v>
      </c>
      <c r="D5704" s="1">
        <v>43819</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43812</v>
      </c>
      <c r="D5705" s="1">
        <v>43819</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43812</v>
      </c>
      <c r="D5706" s="1">
        <v>43819</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43771</v>
      </c>
      <c r="D5707" s="1">
        <v>43776</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44825</v>
      </c>
      <c r="D5708" s="1">
        <v>44828</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43958</v>
      </c>
      <c r="D5709" s="1">
        <v>43965</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43958</v>
      </c>
      <c r="D5710" s="1">
        <v>43965</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43958</v>
      </c>
      <c r="D5711" s="1">
        <v>43965</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43958</v>
      </c>
      <c r="D5712" s="1">
        <v>43965</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43958</v>
      </c>
      <c r="D5713" s="1">
        <v>43965</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44772</v>
      </c>
      <c r="D5714" s="1">
        <v>44772</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43524</v>
      </c>
      <c r="D5715" s="1">
        <v>43528</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44828</v>
      </c>
      <c r="D5716" s="1">
        <v>44832</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44112</v>
      </c>
      <c r="D5717" s="1">
        <v>44115</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44112</v>
      </c>
      <c r="D5718" s="1">
        <v>44115</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44112</v>
      </c>
      <c r="D5719" s="1">
        <v>44115</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44112</v>
      </c>
      <c r="D5720" s="1">
        <v>44115</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44648</v>
      </c>
      <c r="D5721" s="1">
        <v>44652</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44148</v>
      </c>
      <c r="D5722" s="1">
        <v>44151</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44148</v>
      </c>
      <c r="D5723" s="1">
        <v>44151</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44148</v>
      </c>
      <c r="D5724" s="1">
        <v>44151</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44464</v>
      </c>
      <c r="D5725" s="1">
        <v>44468</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43729</v>
      </c>
      <c r="D5726" s="1">
        <v>43734</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44098</v>
      </c>
      <c r="D5727" s="1">
        <v>44100</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43954</v>
      </c>
      <c r="D5728" s="1">
        <v>43958</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44902</v>
      </c>
      <c r="D5729" s="1">
        <v>44907</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44902</v>
      </c>
      <c r="D5730" s="1">
        <v>44907</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44902</v>
      </c>
      <c r="D5731" s="1">
        <v>44907</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44902</v>
      </c>
      <c r="D5732" s="1">
        <v>44907</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44902</v>
      </c>
      <c r="D5733" s="1">
        <v>44907</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44740</v>
      </c>
      <c r="D5734" s="1">
        <v>44743</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44740</v>
      </c>
      <c r="D5735" s="1">
        <v>44743</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44740</v>
      </c>
      <c r="D5736" s="1">
        <v>44743</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43644</v>
      </c>
      <c r="D5737" s="1">
        <v>43648</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43484</v>
      </c>
      <c r="D5738" s="1">
        <v>43489</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43484</v>
      </c>
      <c r="D5739" s="1">
        <v>43489</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44560</v>
      </c>
      <c r="D5740" s="1">
        <v>44566</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44647</v>
      </c>
      <c r="D5741" s="1">
        <v>44650</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44647</v>
      </c>
      <c r="D5742" s="1">
        <v>44650</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44647</v>
      </c>
      <c r="D5743" s="1">
        <v>44650</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44647</v>
      </c>
      <c r="D5744" s="1">
        <v>44650</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44647</v>
      </c>
      <c r="D5745" s="1">
        <v>44650</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44647</v>
      </c>
      <c r="D5746" s="1">
        <v>44650</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44647</v>
      </c>
      <c r="D5747" s="1">
        <v>44650</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44537</v>
      </c>
      <c r="D5748" s="1">
        <v>44541</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44537</v>
      </c>
      <c r="D5749" s="1">
        <v>44541</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44537</v>
      </c>
      <c r="D5750" s="1">
        <v>44541</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44882</v>
      </c>
      <c r="D5751" s="1">
        <v>44886</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43614</v>
      </c>
      <c r="D5752" s="1">
        <v>43620</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44217</v>
      </c>
      <c r="D5753" s="1">
        <v>44223</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44217</v>
      </c>
      <c r="D5754" s="1">
        <v>44223</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44229</v>
      </c>
      <c r="D5755" s="1">
        <v>44236</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43918</v>
      </c>
      <c r="D5756" s="1">
        <v>43923</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43751</v>
      </c>
      <c r="D5757" s="1">
        <v>43755</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43751</v>
      </c>
      <c r="D5758" s="1">
        <v>43755</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44053</v>
      </c>
      <c r="D5759" s="1">
        <v>44058</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44156</v>
      </c>
      <c r="D5760" s="1">
        <v>44157</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44559</v>
      </c>
      <c r="D5761" s="1">
        <v>44559</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44559</v>
      </c>
      <c r="D5762" s="1">
        <v>44559</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44784</v>
      </c>
      <c r="D5763" s="1">
        <v>44787</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44784</v>
      </c>
      <c r="D5764" s="1">
        <v>44787</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44137</v>
      </c>
      <c r="D5765" s="1">
        <v>44139</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44083</v>
      </c>
      <c r="D5766" s="1">
        <v>44085</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43776</v>
      </c>
      <c r="D5767" s="1">
        <v>43782</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44476</v>
      </c>
      <c r="D5768" s="1">
        <v>44483</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44811</v>
      </c>
      <c r="D5769" s="1">
        <v>44815</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43885</v>
      </c>
      <c r="D5770" s="1">
        <v>43890</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43885</v>
      </c>
      <c r="D5771" s="1">
        <v>43890</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44097</v>
      </c>
      <c r="D5772" s="1">
        <v>44101</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44097</v>
      </c>
      <c r="D5773" s="1">
        <v>44101</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44160</v>
      </c>
      <c r="D5774" s="1">
        <v>44165</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44438</v>
      </c>
      <c r="D5775" s="1">
        <v>44444</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44297</v>
      </c>
      <c r="D5776" s="1">
        <v>44301</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44297</v>
      </c>
      <c r="D5777" s="1">
        <v>44301</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44533</v>
      </c>
      <c r="D5778" s="1">
        <v>44537</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44533</v>
      </c>
      <c r="D5779" s="1">
        <v>44538</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43779</v>
      </c>
      <c r="D5780" s="1">
        <v>43786</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43779</v>
      </c>
      <c r="D5781" s="1">
        <v>43786</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43922</v>
      </c>
      <c r="D5782" s="1">
        <v>43929</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44176</v>
      </c>
      <c r="D5783" s="1">
        <v>44180</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44176</v>
      </c>
      <c r="D5784" s="1">
        <v>44180</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44176</v>
      </c>
      <c r="D5785" s="1">
        <v>44180</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44835</v>
      </c>
      <c r="D5786" s="1">
        <v>44841</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44835</v>
      </c>
      <c r="D5787" s="1">
        <v>44841</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44835</v>
      </c>
      <c r="D5788" s="1">
        <v>44841</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44835</v>
      </c>
      <c r="D5789" s="1">
        <v>44841</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44660</v>
      </c>
      <c r="D5790" s="1">
        <v>44664</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44660</v>
      </c>
      <c r="D5791" s="1">
        <v>44664</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44832</v>
      </c>
      <c r="D5792" s="1">
        <v>44835</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44832</v>
      </c>
      <c r="D5793" s="1">
        <v>44835</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44832</v>
      </c>
      <c r="D5794" s="1">
        <v>44835</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44832</v>
      </c>
      <c r="D5795" s="1">
        <v>44835</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44832</v>
      </c>
      <c r="D5796" s="1">
        <v>44835</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43736</v>
      </c>
      <c r="D5797" s="1">
        <v>43740</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43736</v>
      </c>
      <c r="D5798" s="1">
        <v>43740</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43736</v>
      </c>
      <c r="D5799" s="1">
        <v>43740</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43736</v>
      </c>
      <c r="D5800" s="1">
        <v>43740</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43696</v>
      </c>
      <c r="D5801" s="1">
        <v>43701</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43656</v>
      </c>
      <c r="D5802" s="1">
        <v>43659</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43656</v>
      </c>
      <c r="D5803" s="1">
        <v>43659</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43911</v>
      </c>
      <c r="D5804" s="1">
        <v>43913</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44692</v>
      </c>
      <c r="D5805" s="1">
        <v>44699</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44877</v>
      </c>
      <c r="D5806" s="1">
        <v>44883</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44877</v>
      </c>
      <c r="D5807" s="1">
        <v>44883</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44442</v>
      </c>
      <c r="D5808" s="1">
        <v>44445</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44442</v>
      </c>
      <c r="D5809" s="1">
        <v>44445</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44442</v>
      </c>
      <c r="D5810" s="1">
        <v>44445</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44232</v>
      </c>
      <c r="D5811" s="1">
        <v>44237</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43911</v>
      </c>
      <c r="D5812" s="1">
        <v>43915</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43911</v>
      </c>
      <c r="D5813" s="1">
        <v>43915</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43911</v>
      </c>
      <c r="D5814" s="1">
        <v>43915</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44013</v>
      </c>
      <c r="D5815" s="1">
        <v>44014</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43996</v>
      </c>
      <c r="D5816" s="1">
        <v>43998</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43794</v>
      </c>
      <c r="D5817" s="1">
        <v>43794</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43794</v>
      </c>
      <c r="D5818" s="1">
        <v>43794</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43794</v>
      </c>
      <c r="D5819" s="1">
        <v>43794</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43794</v>
      </c>
      <c r="D5820" s="1">
        <v>43794</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43794</v>
      </c>
      <c r="D5821" s="1">
        <v>43794</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44692</v>
      </c>
      <c r="D5822" s="1">
        <v>44698</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44692</v>
      </c>
      <c r="D5823" s="1">
        <v>44698</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44692</v>
      </c>
      <c r="D5824" s="1">
        <v>44698</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44692</v>
      </c>
      <c r="D5825" s="1">
        <v>44698</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43586</v>
      </c>
      <c r="D5826" s="1">
        <v>43586</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44806</v>
      </c>
      <c r="D5827" s="1">
        <v>44809</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44806</v>
      </c>
      <c r="D5828" s="1">
        <v>44809</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44806</v>
      </c>
      <c r="D5829" s="1">
        <v>44809</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44806</v>
      </c>
      <c r="D5830" s="1">
        <v>44809</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44532</v>
      </c>
      <c r="D5831" s="1">
        <v>44536</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44532</v>
      </c>
      <c r="D5832" s="1">
        <v>44536</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44029</v>
      </c>
      <c r="D5833" s="1">
        <v>44033</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44397</v>
      </c>
      <c r="D5834" s="1">
        <v>44402</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44397</v>
      </c>
      <c r="D5835" s="1">
        <v>44402</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43990</v>
      </c>
      <c r="D5836" s="1">
        <v>43997</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43990</v>
      </c>
      <c r="D5837" s="1">
        <v>43997</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43990</v>
      </c>
      <c r="D5838" s="1">
        <v>43997</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44891</v>
      </c>
      <c r="D5839" s="1">
        <v>44897</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43916</v>
      </c>
      <c r="D5840" s="1">
        <v>43923</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44095</v>
      </c>
      <c r="D5841" s="1">
        <v>44099</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44095</v>
      </c>
      <c r="D5842" s="1">
        <v>44099</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44151</v>
      </c>
      <c r="D5843" s="1">
        <v>44155</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44151</v>
      </c>
      <c r="D5844" s="1">
        <v>44155</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44151</v>
      </c>
      <c r="D5845" s="1">
        <v>44155</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44151</v>
      </c>
      <c r="D5846" s="1">
        <v>44155</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44151</v>
      </c>
      <c r="D5847" s="1">
        <v>44155</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44151</v>
      </c>
      <c r="D5848" s="1">
        <v>44155</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44151</v>
      </c>
      <c r="D5849" s="1">
        <v>44155</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44144</v>
      </c>
      <c r="D5850" s="1">
        <v>44148</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44144</v>
      </c>
      <c r="D5851" s="1">
        <v>44148</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44144</v>
      </c>
      <c r="D5852" s="1">
        <v>44148</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44144</v>
      </c>
      <c r="D5853" s="1">
        <v>44148</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44144</v>
      </c>
      <c r="D5854" s="1">
        <v>44148</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43717</v>
      </c>
      <c r="D5855" s="1">
        <v>43721</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44047</v>
      </c>
      <c r="D5856" s="1">
        <v>44053</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44047</v>
      </c>
      <c r="D5857" s="1">
        <v>44053</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44047</v>
      </c>
      <c r="D5858" s="1">
        <v>44053</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44047</v>
      </c>
      <c r="D5859" s="1">
        <v>44053</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44806</v>
      </c>
      <c r="D5860" s="1">
        <v>44810</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44135</v>
      </c>
      <c r="D5861" s="1">
        <v>44142</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43949</v>
      </c>
      <c r="D5862" s="1">
        <v>43954</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44316</v>
      </c>
      <c r="D5863" s="1">
        <v>44319</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44316</v>
      </c>
      <c r="D5864" s="1">
        <v>44319</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44316</v>
      </c>
      <c r="D5865" s="1">
        <v>44319</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43681</v>
      </c>
      <c r="D5866" s="1">
        <v>43683</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43681</v>
      </c>
      <c r="D5867" s="1">
        <v>43683</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43681</v>
      </c>
      <c r="D5868" s="1">
        <v>43683</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44199</v>
      </c>
      <c r="D5869" s="1">
        <v>44203</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44199</v>
      </c>
      <c r="D5870" s="1">
        <v>44203</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44506</v>
      </c>
      <c r="D5871" s="1">
        <v>44511</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44360</v>
      </c>
      <c r="D5872" s="1">
        <v>44360</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44462</v>
      </c>
      <c r="D5873" s="1">
        <v>44466</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44649</v>
      </c>
      <c r="D5874" s="1">
        <v>44653</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44715</v>
      </c>
      <c r="D5875" s="1">
        <v>44715</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44715</v>
      </c>
      <c r="D5876" s="1">
        <v>44715</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43927</v>
      </c>
      <c r="D5877" s="1">
        <v>43929</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43605</v>
      </c>
      <c r="D5878" s="1">
        <v>43610</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43605</v>
      </c>
      <c r="D5879" s="1">
        <v>43610</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43605</v>
      </c>
      <c r="D5880" s="1">
        <v>43610</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44443</v>
      </c>
      <c r="D5881" s="1">
        <v>44449</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44456</v>
      </c>
      <c r="D5882" s="1">
        <v>44460</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44456</v>
      </c>
      <c r="D5883" s="1">
        <v>44460</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44456</v>
      </c>
      <c r="D5884" s="1">
        <v>44460</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44267</v>
      </c>
      <c r="D5885" s="1">
        <v>44269</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44267</v>
      </c>
      <c r="D5886" s="1">
        <v>44269</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43753</v>
      </c>
      <c r="D5887" s="1">
        <v>43754</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43753</v>
      </c>
      <c r="D5888" s="1">
        <v>43754</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44841</v>
      </c>
      <c r="D5889" s="1">
        <v>44844</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43957</v>
      </c>
      <c r="D5890" s="1">
        <v>43962</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44299</v>
      </c>
      <c r="D5891" s="1">
        <v>44302</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44520</v>
      </c>
      <c r="D5892" s="1">
        <v>44525</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44520</v>
      </c>
      <c r="D5893" s="1">
        <v>44525</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44520</v>
      </c>
      <c r="D5894" s="1">
        <v>44525</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44813</v>
      </c>
      <c r="D5895" s="1">
        <v>44817</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44812</v>
      </c>
      <c r="D5896" s="1">
        <v>44817</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43769</v>
      </c>
      <c r="D5897" s="1">
        <v>43776</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43769</v>
      </c>
      <c r="D5898" s="1">
        <v>43776</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44288</v>
      </c>
      <c r="D5899" s="1">
        <v>44294</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44288</v>
      </c>
      <c r="D5900" s="1">
        <v>44294</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44572</v>
      </c>
      <c r="D5901" s="1">
        <v>44576</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44154</v>
      </c>
      <c r="D5902" s="1">
        <v>44158</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44526</v>
      </c>
      <c r="D5903" s="1">
        <v>44531</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44870</v>
      </c>
      <c r="D5904" s="1">
        <v>44870</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44870</v>
      </c>
      <c r="D5905" s="1">
        <v>44870</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44870</v>
      </c>
      <c r="D5906" s="1">
        <v>44870</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44870</v>
      </c>
      <c r="D5907" s="1">
        <v>44870</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44870</v>
      </c>
      <c r="D5908" s="1">
        <v>44870</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44531</v>
      </c>
      <c r="D5909" s="1">
        <v>44536</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44531</v>
      </c>
      <c r="D5910" s="1">
        <v>44536</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44531</v>
      </c>
      <c r="D5911" s="1">
        <v>44536</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44531</v>
      </c>
      <c r="D5912" s="1">
        <v>44536</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44546</v>
      </c>
      <c r="D5913" s="1">
        <v>44551</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43700</v>
      </c>
      <c r="D5914" s="1">
        <v>43702</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44090</v>
      </c>
      <c r="D5915" s="1">
        <v>44096</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44090</v>
      </c>
      <c r="D5916" s="1">
        <v>44096</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44090</v>
      </c>
      <c r="D5917" s="1">
        <v>44096</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44090</v>
      </c>
      <c r="D5918" s="1">
        <v>44096</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44090</v>
      </c>
      <c r="D5919" s="1">
        <v>44096</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44090</v>
      </c>
      <c r="D5920" s="1">
        <v>44096</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44090</v>
      </c>
      <c r="D5921" s="1">
        <v>44096</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44090</v>
      </c>
      <c r="D5922" s="1">
        <v>44096</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44090</v>
      </c>
      <c r="D5923" s="1">
        <v>44096</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44090</v>
      </c>
      <c r="D5924" s="1">
        <v>44096</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44525</v>
      </c>
      <c r="D5925" s="1">
        <v>44529</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44883</v>
      </c>
      <c r="D5926" s="1">
        <v>44886</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44714</v>
      </c>
      <c r="D5927" s="1">
        <v>44719</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43562</v>
      </c>
      <c r="D5928" s="1">
        <v>43566</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43748</v>
      </c>
      <c r="D5929" s="1">
        <v>43752</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43748</v>
      </c>
      <c r="D5930" s="1">
        <v>43752</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44748</v>
      </c>
      <c r="D5931" s="1">
        <v>44750</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44748</v>
      </c>
      <c r="D5932" s="1">
        <v>44750</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44748</v>
      </c>
      <c r="D5933" s="1">
        <v>44750</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44748</v>
      </c>
      <c r="D5934" s="1">
        <v>44750</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44748</v>
      </c>
      <c r="D5935" s="1">
        <v>44750</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44748</v>
      </c>
      <c r="D5936" s="1">
        <v>44750</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44380</v>
      </c>
      <c r="D5937" s="1">
        <v>44380</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44380</v>
      </c>
      <c r="D5938" s="1">
        <v>44380</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44380</v>
      </c>
      <c r="D5939" s="1">
        <v>44380</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44699</v>
      </c>
      <c r="D5940" s="1">
        <v>44705</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44699</v>
      </c>
      <c r="D5941" s="1">
        <v>44705</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44845</v>
      </c>
      <c r="D5942" s="1">
        <v>44847</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44845</v>
      </c>
      <c r="D5943" s="1">
        <v>44847</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44413</v>
      </c>
      <c r="D5944" s="1">
        <v>44420</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43701</v>
      </c>
      <c r="D5945" s="1">
        <v>43705</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43701</v>
      </c>
      <c r="D5946" s="1">
        <v>43705</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43701</v>
      </c>
      <c r="D5947" s="1">
        <v>43705</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43701</v>
      </c>
      <c r="D5948" s="1">
        <v>43705</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44087</v>
      </c>
      <c r="D5949" s="1">
        <v>44091</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44624</v>
      </c>
      <c r="D5950" s="1">
        <v>44624</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44624</v>
      </c>
      <c r="D5951" s="1">
        <v>44624</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44624</v>
      </c>
      <c r="D5952" s="1">
        <v>44624</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44624</v>
      </c>
      <c r="D5953" s="1">
        <v>44624</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44665</v>
      </c>
      <c r="D5954" s="1">
        <v>44671</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43553</v>
      </c>
      <c r="D5955" s="1">
        <v>43554</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43779</v>
      </c>
      <c r="D5956" s="1">
        <v>43783</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43779</v>
      </c>
      <c r="D5957" s="1">
        <v>43783</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44266</v>
      </c>
      <c r="D5958" s="1">
        <v>44269</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44266</v>
      </c>
      <c r="D5959" s="1">
        <v>44269</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44266</v>
      </c>
      <c r="D5960" s="1">
        <v>44269</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44266</v>
      </c>
      <c r="D5961" s="1">
        <v>44269</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44600</v>
      </c>
      <c r="D5962" s="1">
        <v>44605</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43779</v>
      </c>
      <c r="D5963" s="1">
        <v>43781</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43779</v>
      </c>
      <c r="D5964" s="1">
        <v>43781</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43779</v>
      </c>
      <c r="D5965" s="1">
        <v>43781</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44792</v>
      </c>
      <c r="D5966" s="1">
        <v>44797</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44792</v>
      </c>
      <c r="D5967" s="1">
        <v>44797</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44792</v>
      </c>
      <c r="D5968" s="1">
        <v>44797</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44210</v>
      </c>
      <c r="D5969" s="1">
        <v>44212</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43665</v>
      </c>
      <c r="D5970" s="1">
        <v>43667</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43665</v>
      </c>
      <c r="D5971" s="1">
        <v>43667</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43665</v>
      </c>
      <c r="D5972" s="1">
        <v>43667</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43665</v>
      </c>
      <c r="D5973" s="1">
        <v>43667</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44597</v>
      </c>
      <c r="D5974" s="1">
        <v>44602</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44189</v>
      </c>
      <c r="D5975" s="1">
        <v>44193</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44476</v>
      </c>
      <c r="D5976" s="1">
        <v>44481</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44754</v>
      </c>
      <c r="D5977" s="1">
        <v>44758</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44754</v>
      </c>
      <c r="D5978" s="1">
        <v>44758</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44674</v>
      </c>
      <c r="D5979" s="1">
        <v>44675</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43714</v>
      </c>
      <c r="D5980" s="1">
        <v>43720</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43714</v>
      </c>
      <c r="D5981" s="1">
        <v>43720</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43714</v>
      </c>
      <c r="D5982" s="1">
        <v>43720</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43714</v>
      </c>
      <c r="D5983" s="1">
        <v>43720</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44520</v>
      </c>
      <c r="D5984" s="1">
        <v>44527</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44819</v>
      </c>
      <c r="D5985" s="1">
        <v>44821</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44395</v>
      </c>
      <c r="D5986" s="1">
        <v>44401</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44395</v>
      </c>
      <c r="D5987" s="1">
        <v>44401</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44395</v>
      </c>
      <c r="D5988" s="1">
        <v>44401</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44395</v>
      </c>
      <c r="D5989" s="1">
        <v>44401</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44395</v>
      </c>
      <c r="D5990" s="1">
        <v>44401</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44395</v>
      </c>
      <c r="D5991" s="1">
        <v>44401</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44818</v>
      </c>
      <c r="D5992" s="1">
        <v>44824</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44818</v>
      </c>
      <c r="D5993" s="1">
        <v>44824</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44818</v>
      </c>
      <c r="D5994" s="1">
        <v>44824</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44540</v>
      </c>
      <c r="D5995" s="1">
        <v>44540</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44540</v>
      </c>
      <c r="D5996" s="1">
        <v>44540</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44540</v>
      </c>
      <c r="D5997" s="1">
        <v>44540</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44540</v>
      </c>
      <c r="D5998" s="1">
        <v>44540</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44540</v>
      </c>
      <c r="D5999" s="1">
        <v>44540</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43808</v>
      </c>
      <c r="D6000" s="1">
        <v>43812</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43808</v>
      </c>
      <c r="D6001" s="1">
        <v>43812</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43808</v>
      </c>
      <c r="D6002" s="1">
        <v>43812</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43811</v>
      </c>
      <c r="D6003" s="1">
        <v>43815</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43811</v>
      </c>
      <c r="D6004" s="1">
        <v>43815</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44824</v>
      </c>
      <c r="D6005" s="1">
        <v>44830</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44810</v>
      </c>
      <c r="D6006" s="1">
        <v>44814</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44136</v>
      </c>
      <c r="D6007" s="1">
        <v>44141</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44905</v>
      </c>
      <c r="D6008" s="1">
        <v>44912</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44651</v>
      </c>
      <c r="D6009" s="1">
        <v>44653</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44194</v>
      </c>
      <c r="D6010" s="1">
        <v>44198</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44194</v>
      </c>
      <c r="D6011" s="1">
        <v>44198</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44194</v>
      </c>
      <c r="D6012" s="1">
        <v>44198</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44194</v>
      </c>
      <c r="D6013" s="1">
        <v>44198</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44194</v>
      </c>
      <c r="D6014" s="1">
        <v>44198</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44264</v>
      </c>
      <c r="D6015" s="1">
        <v>44265</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44264</v>
      </c>
      <c r="D6016" s="1">
        <v>44265</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43560</v>
      </c>
      <c r="D6017" s="1">
        <v>43566</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43560</v>
      </c>
      <c r="D6018" s="1">
        <v>43566</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43560</v>
      </c>
      <c r="D6019" s="1">
        <v>43566</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43560</v>
      </c>
      <c r="D6020" s="1">
        <v>43566</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43742</v>
      </c>
      <c r="D6021" s="1">
        <v>43747</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44420</v>
      </c>
      <c r="D6022" s="1">
        <v>44420</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44420</v>
      </c>
      <c r="D6023" s="1">
        <v>44420</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43785</v>
      </c>
      <c r="D6024" s="1">
        <v>43789</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44674</v>
      </c>
      <c r="D6025" s="1">
        <v>44677</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44796</v>
      </c>
      <c r="D6026" s="1">
        <v>44798</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44796</v>
      </c>
      <c r="D6027" s="1">
        <v>44798</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44614</v>
      </c>
      <c r="D6028" s="1">
        <v>44621</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44614</v>
      </c>
      <c r="D6029" s="1">
        <v>44621</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44518</v>
      </c>
      <c r="D6030" s="1">
        <v>44520</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44513</v>
      </c>
      <c r="D6031" s="1">
        <v>44514</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44747</v>
      </c>
      <c r="D6032" s="1">
        <v>44747</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44554</v>
      </c>
      <c r="D6033" s="1">
        <v>44561</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44673</v>
      </c>
      <c r="D6034" s="1">
        <v>44675</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44178</v>
      </c>
      <c r="D6035" s="1">
        <v>44182</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43939</v>
      </c>
      <c r="D6036" s="1">
        <v>43945</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43939</v>
      </c>
      <c r="D6037" s="1">
        <v>43945</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44442</v>
      </c>
      <c r="D6038" s="1">
        <v>44446</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44442</v>
      </c>
      <c r="D6039" s="1">
        <v>44446</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44442</v>
      </c>
      <c r="D6040" s="1">
        <v>44446</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44442</v>
      </c>
      <c r="D6041" s="1">
        <v>44446</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44827</v>
      </c>
      <c r="D6042" s="1">
        <v>44832</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44827</v>
      </c>
      <c r="D6043" s="1">
        <v>44832</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44230</v>
      </c>
      <c r="D6044" s="1">
        <v>44234</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44699</v>
      </c>
      <c r="D6045" s="1">
        <v>44704</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44699</v>
      </c>
      <c r="D6046" s="1">
        <v>44704</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44076</v>
      </c>
      <c r="D6047" s="1">
        <v>44081</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44355</v>
      </c>
      <c r="D6048" s="1">
        <v>44362</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44141</v>
      </c>
      <c r="D6049" s="1">
        <v>44145</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44141</v>
      </c>
      <c r="D6050" s="1">
        <v>44145</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44361</v>
      </c>
      <c r="D6051" s="1">
        <v>44364</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43945</v>
      </c>
      <c r="D6052" s="1">
        <v>43950</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43945</v>
      </c>
      <c r="D6053" s="1">
        <v>43950</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44461</v>
      </c>
      <c r="D6054" s="1">
        <v>44464</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44461</v>
      </c>
      <c r="D6055" s="1">
        <v>44464</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44461</v>
      </c>
      <c r="D6056" s="1">
        <v>44464</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44425</v>
      </c>
      <c r="D6057" s="1">
        <v>44427</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44425</v>
      </c>
      <c r="D6058" s="1">
        <v>44427</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43525</v>
      </c>
      <c r="D6059" s="1">
        <v>43531</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43525</v>
      </c>
      <c r="D6060" s="1">
        <v>43531</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43828</v>
      </c>
      <c r="D6061" s="1">
        <v>43832</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43930</v>
      </c>
      <c r="D6062" s="1">
        <v>43936</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43930</v>
      </c>
      <c r="D6063" s="1">
        <v>43936</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44189</v>
      </c>
      <c r="D6064" s="1">
        <v>44194</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44189</v>
      </c>
      <c r="D6065" s="1">
        <v>44194</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44189</v>
      </c>
      <c r="D6066" s="1">
        <v>44194</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43925</v>
      </c>
      <c r="D6067" s="1">
        <v>43927</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43846</v>
      </c>
      <c r="D6068" s="1">
        <v>43852</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44700</v>
      </c>
      <c r="D6069" s="1">
        <v>44704</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44700</v>
      </c>
      <c r="D6070" s="1">
        <v>44704</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44700</v>
      </c>
      <c r="D6071" s="1">
        <v>44704</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44785</v>
      </c>
      <c r="D6072" s="1">
        <v>44792</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44195</v>
      </c>
      <c r="D6073" s="1">
        <v>44199</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44195</v>
      </c>
      <c r="D6074" s="1">
        <v>44199</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44195</v>
      </c>
      <c r="D6075" s="1">
        <v>44199</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44919</v>
      </c>
      <c r="D6076" s="1">
        <v>44923</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44919</v>
      </c>
      <c r="D6077" s="1">
        <v>44923</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44439</v>
      </c>
      <c r="D6078" s="1">
        <v>44445</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44439</v>
      </c>
      <c r="D6079" s="1">
        <v>44445</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44439</v>
      </c>
      <c r="D6080" s="1">
        <v>44445</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44439</v>
      </c>
      <c r="D6081" s="1">
        <v>44445</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44777</v>
      </c>
      <c r="D6082" s="1">
        <v>44780</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43513</v>
      </c>
      <c r="D6083" s="1">
        <v>43513</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44521</v>
      </c>
      <c r="D6084" s="1">
        <v>44526</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44521</v>
      </c>
      <c r="D6085" s="1">
        <v>44526</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44521</v>
      </c>
      <c r="D6086" s="1">
        <v>44526</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44521</v>
      </c>
      <c r="D6087" s="1">
        <v>44526</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44521</v>
      </c>
      <c r="D6088" s="1">
        <v>44526</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44178</v>
      </c>
      <c r="D6089" s="1">
        <v>44182</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43994</v>
      </c>
      <c r="D6090" s="1">
        <v>43998</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44922</v>
      </c>
      <c r="D6091" s="1">
        <v>44925</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44823</v>
      </c>
      <c r="D6092" s="1">
        <v>44829</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44823</v>
      </c>
      <c r="D6093" s="1">
        <v>44829</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44823</v>
      </c>
      <c r="D6094" s="1">
        <v>44829</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44823</v>
      </c>
      <c r="D6095" s="1">
        <v>44829</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44823</v>
      </c>
      <c r="D6096" s="1">
        <v>44829</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44823</v>
      </c>
      <c r="D6097" s="1">
        <v>44829</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44823</v>
      </c>
      <c r="D6098" s="1">
        <v>44829</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44823</v>
      </c>
      <c r="D6099" s="1">
        <v>44829</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44823</v>
      </c>
      <c r="D6100" s="1">
        <v>44829</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44823</v>
      </c>
      <c r="D6101" s="1">
        <v>44829</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44823</v>
      </c>
      <c r="D6102" s="1">
        <v>44829</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44823</v>
      </c>
      <c r="D6103" s="1">
        <v>44829</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44823</v>
      </c>
      <c r="D6104" s="1">
        <v>44829</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44823</v>
      </c>
      <c r="D6105" s="1">
        <v>44829</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44794</v>
      </c>
      <c r="D6106" s="1">
        <v>44796</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43999</v>
      </c>
      <c r="D6107" s="1">
        <v>44003</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43818</v>
      </c>
      <c r="D6108" s="1">
        <v>43823</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43818</v>
      </c>
      <c r="D6109" s="1">
        <v>43823</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44449</v>
      </c>
      <c r="D6110" s="1">
        <v>44454</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44449</v>
      </c>
      <c r="D6111" s="1">
        <v>44454</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44511</v>
      </c>
      <c r="D6112" s="1">
        <v>44515</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44511</v>
      </c>
      <c r="D6113" s="1">
        <v>44515</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44511</v>
      </c>
      <c r="D6114" s="1">
        <v>44515</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44511</v>
      </c>
      <c r="D6115" s="1">
        <v>44515</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44511</v>
      </c>
      <c r="D6116" s="1">
        <v>44515</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44268</v>
      </c>
      <c r="D6117" s="1">
        <v>44274</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44512</v>
      </c>
      <c r="D6118" s="1">
        <v>44518</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44512</v>
      </c>
      <c r="D6119" s="1">
        <v>44518</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44822</v>
      </c>
      <c r="D6120" s="1">
        <v>44828</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44822</v>
      </c>
      <c r="D6121" s="1">
        <v>44828</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44822</v>
      </c>
      <c r="D6122" s="1">
        <v>44828</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44822</v>
      </c>
      <c r="D6123" s="1">
        <v>44828</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44898</v>
      </c>
      <c r="D6124" s="1">
        <v>44903</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44073</v>
      </c>
      <c r="D6125" s="1">
        <v>44078</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44714</v>
      </c>
      <c r="D6126" s="1">
        <v>44718</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44714</v>
      </c>
      <c r="D6127" s="1">
        <v>44718</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44714</v>
      </c>
      <c r="D6128" s="1">
        <v>44718</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44285</v>
      </c>
      <c r="D6129" s="1">
        <v>44291</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43762</v>
      </c>
      <c r="D6130" s="1">
        <v>43765</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44645</v>
      </c>
      <c r="D6131" s="1">
        <v>44652</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44645</v>
      </c>
      <c r="D6132" s="1">
        <v>44652</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43825</v>
      </c>
      <c r="D6133" s="1">
        <v>43829</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44818</v>
      </c>
      <c r="D6134" s="1">
        <v>44823</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44423</v>
      </c>
      <c r="D6135" s="1">
        <v>44426</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44503</v>
      </c>
      <c r="D6136" s="1">
        <v>44503</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44121</v>
      </c>
      <c r="D6137" s="1">
        <v>44125</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44121</v>
      </c>
      <c r="D6138" s="1">
        <v>44125</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44499</v>
      </c>
      <c r="D6139" s="1">
        <v>44503</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43553</v>
      </c>
      <c r="D6140" s="1">
        <v>43558</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43938</v>
      </c>
      <c r="D6141" s="1">
        <v>43940</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44750</v>
      </c>
      <c r="D6142" s="1">
        <v>44756</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44750</v>
      </c>
      <c r="D6143" s="1">
        <v>44756</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44750</v>
      </c>
      <c r="D6144" s="1">
        <v>44756</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44750</v>
      </c>
      <c r="D6145" s="1">
        <v>44756</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44738</v>
      </c>
      <c r="D6146" s="1">
        <v>44742</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43820</v>
      </c>
      <c r="D6147" s="1">
        <v>43824</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44885</v>
      </c>
      <c r="D6148" s="1">
        <v>44889</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44885</v>
      </c>
      <c r="D6149" s="1">
        <v>44889</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44373</v>
      </c>
      <c r="D6150" s="1">
        <v>44375</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44922</v>
      </c>
      <c r="D6151" s="1">
        <v>44925</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44293</v>
      </c>
      <c r="D6152" s="1">
        <v>44296</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43541</v>
      </c>
      <c r="D6153" s="1">
        <v>43544</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44744</v>
      </c>
      <c r="D6154" s="1">
        <v>44749</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44670</v>
      </c>
      <c r="D6155" s="1">
        <v>44673</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44670</v>
      </c>
      <c r="D6156" s="1">
        <v>44673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44670</v>
      </c>
      <c r="D6157" s="1">
        <v>44673</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44670</v>
      </c>
      <c r="D6158" s="1">
        <v>44673</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44410</v>
      </c>
      <c r="D6159" s="1">
        <v>44412</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44410</v>
      </c>
      <c r="D6160" s="1">
        <v>44412</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44532</v>
      </c>
      <c r="D6161" s="1">
        <v>44538</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43542</v>
      </c>
      <c r="D6162" s="1">
        <v>43544</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43542</v>
      </c>
      <c r="D6163" s="1">
        <v>43544</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43542</v>
      </c>
      <c r="D6164" s="1">
        <v>43544</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43542</v>
      </c>
      <c r="D6165" s="1">
        <v>43544</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43542</v>
      </c>
      <c r="D6166" s="1">
        <v>43544</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43542</v>
      </c>
      <c r="D6167" s="1">
        <v>43544</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43542</v>
      </c>
      <c r="D6168" s="1">
        <v>43544</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43940</v>
      </c>
      <c r="D6169" s="1">
        <v>43945</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44092</v>
      </c>
      <c r="D6170" s="1">
        <v>44095</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43703</v>
      </c>
      <c r="D6171" s="1">
        <v>43706</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44548</v>
      </c>
      <c r="D6172" s="1">
        <v>44553</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44548</v>
      </c>
      <c r="D6173" s="1">
        <v>44553</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43678</v>
      </c>
      <c r="D6174" s="1">
        <v>43684</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43678</v>
      </c>
      <c r="D6175" s="1">
        <v>43684</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43678</v>
      </c>
      <c r="D6176" s="1">
        <v>43684</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44094</v>
      </c>
      <c r="D6177" s="1">
        <v>44099</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44094</v>
      </c>
      <c r="D6178" s="1">
        <v>44099</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44094</v>
      </c>
      <c r="D6179" s="1">
        <v>44099</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44094</v>
      </c>
      <c r="D6180" s="1">
        <v>44099</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44094</v>
      </c>
      <c r="D6181" s="1">
        <v>44099</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44094</v>
      </c>
      <c r="D6182" s="1">
        <v>44099</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44094</v>
      </c>
      <c r="D6183" s="1">
        <v>44099</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44094</v>
      </c>
      <c r="D6184" s="1">
        <v>44099</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44094</v>
      </c>
      <c r="D6185" s="1">
        <v>44099</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44540</v>
      </c>
      <c r="D6186" s="1">
        <v>44542</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44049</v>
      </c>
      <c r="D6187" s="1">
        <v>44054</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44149</v>
      </c>
      <c r="D6188" s="1">
        <v>44151</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44149</v>
      </c>
      <c r="D6189" s="1">
        <v>44151</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44149</v>
      </c>
      <c r="D6190" s="1">
        <v>44151</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44654</v>
      </c>
      <c r="D6191" s="1">
        <v>44658</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44553</v>
      </c>
      <c r="D6192" s="1">
        <v>44557</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44907</v>
      </c>
      <c r="D6193" s="1">
        <v>44907</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44916</v>
      </c>
      <c r="D6194" s="1">
        <v>44920</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44916</v>
      </c>
      <c r="D6195" s="1">
        <v>44920</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44916</v>
      </c>
      <c r="D6196" s="1">
        <v>44920</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44854</v>
      </c>
      <c r="D6197" s="1">
        <v>44861</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44854</v>
      </c>
      <c r="D6198" s="1">
        <v>44861</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44147</v>
      </c>
      <c r="D6199" s="1">
        <v>44151</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44147</v>
      </c>
      <c r="D6200" s="1">
        <v>44151</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44147</v>
      </c>
      <c r="D6201" s="1">
        <v>44151</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43936</v>
      </c>
      <c r="D6202" s="1">
        <v>43940</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43936</v>
      </c>
      <c r="D6203" s="1">
        <v>43940</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44545</v>
      </c>
      <c r="D6204" s="1">
        <v>44552</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44489</v>
      </c>
      <c r="D6205" s="1">
        <v>44495</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44895</v>
      </c>
      <c r="D6206" s="1">
        <v>44897</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44488</v>
      </c>
      <c r="D6207" s="1">
        <v>44492</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44488</v>
      </c>
      <c r="D6208" s="1">
        <v>44492</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44488</v>
      </c>
      <c r="D6209" s="1">
        <v>44492</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44832</v>
      </c>
      <c r="D6210" s="1">
        <v>44836</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44790</v>
      </c>
      <c r="D6211" s="1">
        <v>44797</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44790</v>
      </c>
      <c r="D6212" s="1">
        <v>44797</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44790</v>
      </c>
      <c r="D6213" s="1">
        <v>44797</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44876</v>
      </c>
      <c r="D6214" s="1">
        <v>44880</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44876</v>
      </c>
      <c r="D6215" s="1">
        <v>44880</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43748</v>
      </c>
      <c r="D6216" s="1">
        <v>43752</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44162</v>
      </c>
      <c r="D6217" s="1">
        <v>44167</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44162</v>
      </c>
      <c r="D6218" s="1">
        <v>44167</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44038</v>
      </c>
      <c r="D6219" s="1">
        <v>44044</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44488</v>
      </c>
      <c r="D6220" s="1">
        <v>44494</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44488</v>
      </c>
      <c r="D6221" s="1">
        <v>44494</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44488</v>
      </c>
      <c r="D6222" s="1">
        <v>44494</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44817</v>
      </c>
      <c r="D6223" s="1">
        <v>44821</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44917</v>
      </c>
      <c r="D6224" s="1">
        <v>44921</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44917</v>
      </c>
      <c r="D6225" s="1">
        <v>44921</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44917</v>
      </c>
      <c r="D6226" s="1">
        <v>44921</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44108</v>
      </c>
      <c r="D6227" s="1">
        <v>44112</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44108</v>
      </c>
      <c r="D6228" s="1">
        <v>44112</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43770</v>
      </c>
      <c r="D6229" s="1">
        <v>43775</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44217</v>
      </c>
      <c r="D6230" s="1">
        <v>44222</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44217</v>
      </c>
      <c r="D6231" s="1">
        <v>44222</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44752</v>
      </c>
      <c r="D6232" s="1">
        <v>44758</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44814</v>
      </c>
      <c r="D6233" s="1">
        <v>44814</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44814</v>
      </c>
      <c r="D6234" s="1">
        <v>44814</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44814</v>
      </c>
      <c r="D6235" s="1">
        <v>44814</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44814</v>
      </c>
      <c r="D6236" s="1">
        <v>44814</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44814</v>
      </c>
      <c r="D6237" s="1">
        <v>44814</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44249</v>
      </c>
      <c r="D6238" s="1">
        <v>44253</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44217</v>
      </c>
      <c r="D6239" s="1">
        <v>44224</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44176</v>
      </c>
      <c r="D6240" s="1">
        <v>44180</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44176</v>
      </c>
      <c r="D6241" s="1">
        <v>44180</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44497</v>
      </c>
      <c r="D6242" s="1">
        <v>44500</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44708</v>
      </c>
      <c r="D6243" s="1">
        <v>44711</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43819</v>
      </c>
      <c r="D6244" s="1">
        <v>43826</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44523</v>
      </c>
      <c r="D6245" s="1">
        <v>44527</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44154</v>
      </c>
      <c r="D6246" s="1">
        <v>44159</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44154</v>
      </c>
      <c r="D6247" s="1">
        <v>44159</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44154</v>
      </c>
      <c r="D6248" s="1">
        <v>44159</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44709</v>
      </c>
      <c r="D6249" s="1">
        <v>44715</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44709</v>
      </c>
      <c r="D6250" s="1">
        <v>44715</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44709</v>
      </c>
      <c r="D6251" s="1">
        <v>44715</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44709</v>
      </c>
      <c r="D6252" s="1">
        <v>44715</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43800</v>
      </c>
      <c r="D6253" s="1">
        <v>43802</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43561</v>
      </c>
      <c r="D6254" s="1">
        <v>43561</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43561</v>
      </c>
      <c r="D6255" s="1">
        <v>43561</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44081</v>
      </c>
      <c r="D6256" s="1">
        <v>44087</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44812</v>
      </c>
      <c r="D6257" s="1">
        <v>44818</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44079</v>
      </c>
      <c r="D6258" s="1">
        <v>44081</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44866</v>
      </c>
      <c r="D6259" s="1">
        <v>44870</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43917</v>
      </c>
      <c r="D6260" s="1">
        <v>43919</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44055</v>
      </c>
      <c r="D6261" s="1">
        <v>44059</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43962</v>
      </c>
      <c r="D6262" s="1">
        <v>43968</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44764</v>
      </c>
      <c r="D6263" s="1">
        <v>44768</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44462</v>
      </c>
      <c r="D6264" s="1">
        <v>44464</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44685</v>
      </c>
      <c r="D6265" s="1">
        <v>44690</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44474</v>
      </c>
      <c r="D6266" s="1">
        <v>44474</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43771</v>
      </c>
      <c r="D6267" s="1">
        <v>43776</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43771</v>
      </c>
      <c r="D6268" s="1">
        <v>43776</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44104</v>
      </c>
      <c r="D6269" s="1">
        <v>44107</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44104</v>
      </c>
      <c r="D6270" s="1">
        <v>44107</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44896</v>
      </c>
      <c r="D6271" s="1">
        <v>44900</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44896</v>
      </c>
      <c r="D6272" s="1">
        <v>44900</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44896</v>
      </c>
      <c r="D6273" s="1">
        <v>44900</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44905</v>
      </c>
      <c r="D6274" s="1">
        <v>44906</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44393</v>
      </c>
      <c r="D6275" s="1">
        <v>44398</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44393</v>
      </c>
      <c r="D6276" s="1">
        <v>44398</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44393</v>
      </c>
      <c r="D6277" s="1">
        <v>44398</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44393</v>
      </c>
      <c r="D6278" s="1">
        <v>44398</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44393</v>
      </c>
      <c r="D6279" s="1">
        <v>44398</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44393</v>
      </c>
      <c r="D6280" s="1">
        <v>44398</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44393</v>
      </c>
      <c r="D6281" s="1">
        <v>44398</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44692</v>
      </c>
      <c r="D6282" s="1">
        <v>44696</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44154</v>
      </c>
      <c r="D6283" s="1">
        <v>44160</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44154</v>
      </c>
      <c r="D6284" s="1">
        <v>44160</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44462</v>
      </c>
      <c r="D6285" s="1">
        <v>44466</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44462</v>
      </c>
      <c r="D6286" s="1">
        <v>44466</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44489</v>
      </c>
      <c r="D6287" s="1">
        <v>44494</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44492</v>
      </c>
      <c r="D6288" s="1">
        <v>44499</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43653</v>
      </c>
      <c r="D6289" s="1">
        <v>43657</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43653</v>
      </c>
      <c r="D6290" s="1">
        <v>43657</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43902</v>
      </c>
      <c r="D6291" s="1">
        <v>43907</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43902</v>
      </c>
      <c r="D6292" s="1">
        <v>43907</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44896</v>
      </c>
      <c r="D6293" s="1">
        <v>44899</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43942</v>
      </c>
      <c r="D6294" s="1">
        <v>43946</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43942</v>
      </c>
      <c r="D6295" s="1">
        <v>43946</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43723</v>
      </c>
      <c r="D6296" s="1">
        <v>43726</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43826</v>
      </c>
      <c r="D6297" s="1">
        <v>43830</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43826</v>
      </c>
      <c r="D6298" s="1">
        <v>43830</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43826</v>
      </c>
      <c r="D6299" s="1">
        <v>43830</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43758</v>
      </c>
      <c r="D6300" s="1">
        <v>43763</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44894</v>
      </c>
      <c r="D6301" s="1">
        <v>44897</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43621</v>
      </c>
      <c r="D6302" s="1">
        <v>43627</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43621</v>
      </c>
      <c r="D6303" s="1">
        <v>43627</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44887</v>
      </c>
      <c r="D6304" s="1">
        <v>44891</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44729</v>
      </c>
      <c r="D6305" s="1">
        <v>44731</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44685</v>
      </c>
      <c r="D6306" s="1">
        <v>44685</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44503</v>
      </c>
      <c r="D6307" s="1">
        <v>44505</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44503</v>
      </c>
      <c r="D6308" s="1">
        <v>44505</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44503</v>
      </c>
      <c r="D6309" s="1">
        <v>44505</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44503</v>
      </c>
      <c r="D6310" s="1">
        <v>44505</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44503</v>
      </c>
      <c r="D6311" s="1">
        <v>44505</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44503</v>
      </c>
      <c r="D6312" s="1">
        <v>44505</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43718</v>
      </c>
      <c r="D6313" s="1">
        <v>43723</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44607</v>
      </c>
      <c r="D6314" s="1">
        <v>44612</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44607</v>
      </c>
      <c r="D6315" s="1">
        <v>44612</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43792</v>
      </c>
      <c r="D6316" s="1">
        <v>43797</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43792</v>
      </c>
      <c r="D6317" s="1">
        <v>43797</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43792</v>
      </c>
      <c r="D6318" s="1">
        <v>43797</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43792</v>
      </c>
      <c r="D6319" s="1">
        <v>43797</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44889</v>
      </c>
      <c r="D6320" s="1">
        <v>44893</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44889</v>
      </c>
      <c r="D6321" s="1">
        <v>44893</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44831</v>
      </c>
      <c r="D6322" s="1">
        <v>44835</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43750</v>
      </c>
      <c r="D6323" s="1">
        <v>43754</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43618</v>
      </c>
      <c r="D6324" s="1">
        <v>43622</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43632</v>
      </c>
      <c r="D6325" s="1">
        <v>43638</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44132</v>
      </c>
      <c r="D6326" s="1">
        <v>44136</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44132</v>
      </c>
      <c r="D6327" s="1">
        <v>44136</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43484</v>
      </c>
      <c r="D6328" s="1">
        <v>43490</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43484</v>
      </c>
      <c r="D6329" s="1">
        <v>43490</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43484</v>
      </c>
      <c r="D6330" s="1">
        <v>43490</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43484</v>
      </c>
      <c r="D6331" s="1">
        <v>43490</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43484</v>
      </c>
      <c r="D6332" s="1">
        <v>43490</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43484</v>
      </c>
      <c r="D6333" s="1">
        <v>43490</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43484</v>
      </c>
      <c r="D6334" s="1">
        <v>43490</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43484</v>
      </c>
      <c r="D6335" s="1">
        <v>43490</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43656</v>
      </c>
      <c r="D6336" s="1">
        <v>43660</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43656</v>
      </c>
      <c r="D6337" s="1">
        <v>43660</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44437</v>
      </c>
      <c r="D6338" s="1">
        <v>44444</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44437</v>
      </c>
      <c r="D6339" s="1">
        <v>44444</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44838</v>
      </c>
      <c r="D6340" s="1">
        <v>44842</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44838</v>
      </c>
      <c r="D6341" s="1">
        <v>44842</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44838</v>
      </c>
      <c r="D6342" s="1">
        <v>44842</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44560</v>
      </c>
      <c r="D6343" s="1">
        <v>44562</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43896</v>
      </c>
      <c r="D6344" s="1">
        <v>43899</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43896</v>
      </c>
      <c r="D6345" s="1">
        <v>43899</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43896</v>
      </c>
      <c r="D6346" s="1">
        <v>43899</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43896</v>
      </c>
      <c r="D6347" s="1">
        <v>43899</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44853</v>
      </c>
      <c r="D6348" s="1">
        <v>44853</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43951</v>
      </c>
      <c r="D6349" s="1">
        <v>43956</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43951</v>
      </c>
      <c r="D6350" s="1">
        <v>43956</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43951</v>
      </c>
      <c r="D6351" s="1">
        <v>43956</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44806</v>
      </c>
      <c r="D6352" s="1">
        <v>44811</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44867</v>
      </c>
      <c r="D6353" s="1">
        <v>44872</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44086</v>
      </c>
      <c r="D6354" s="1">
        <v>44092</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44079</v>
      </c>
      <c r="D6355" s="1">
        <v>44085</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44079</v>
      </c>
      <c r="D6356" s="1">
        <v>44085</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43743</v>
      </c>
      <c r="D6357" s="1">
        <v>43750</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44583</v>
      </c>
      <c r="D6358" s="1">
        <v>44588</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44583</v>
      </c>
      <c r="D6359" s="1">
        <v>44588</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44583</v>
      </c>
      <c r="D6360" s="1">
        <v>44588</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44583</v>
      </c>
      <c r="D6361" s="1">
        <v>44588</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44174</v>
      </c>
      <c r="D6362" s="1">
        <v>44179</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43793</v>
      </c>
      <c r="D6363" s="1">
        <v>43798</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44885</v>
      </c>
      <c r="D6364" s="1">
        <v>44889</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44885</v>
      </c>
      <c r="D6365" s="1">
        <v>44889</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44885</v>
      </c>
      <c r="D6366" s="1">
        <v>44889</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44654</v>
      </c>
      <c r="D6367" s="1">
        <v>44655</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44654</v>
      </c>
      <c r="D6368" s="1">
        <v>44655</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44654</v>
      </c>
      <c r="D6369" s="1">
        <v>44655</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44699</v>
      </c>
      <c r="D6370" s="1">
        <v>44704</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44471</v>
      </c>
      <c r="D6371" s="1">
        <v>44475</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44520</v>
      </c>
      <c r="D6372" s="1">
        <v>44520</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44836</v>
      </c>
      <c r="D6373" s="1">
        <v>44838</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44836</v>
      </c>
      <c r="D6374" s="1">
        <v>44838</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44836</v>
      </c>
      <c r="D6375" s="1">
        <v>44838</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43583</v>
      </c>
      <c r="D6376" s="1">
        <v>43587</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43583</v>
      </c>
      <c r="D6377" s="1">
        <v>43587</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44475</v>
      </c>
      <c r="D6378" s="1">
        <v>44478</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44544</v>
      </c>
      <c r="D6379" s="1">
        <v>44551</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44660</v>
      </c>
      <c r="D6380" s="1">
        <v>44664</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44660</v>
      </c>
      <c r="D6381" s="1">
        <v>44664</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43562</v>
      </c>
      <c r="D6382" s="1">
        <v>43567</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44283</v>
      </c>
      <c r="D6383" s="1">
        <v>44287</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44283</v>
      </c>
      <c r="D6384" s="1">
        <v>44287</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44575</v>
      </c>
      <c r="D6385" s="1">
        <v>44578</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44575</v>
      </c>
      <c r="D6386" s="1">
        <v>44578</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44575</v>
      </c>
      <c r="D6387" s="1">
        <v>44578</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44575</v>
      </c>
      <c r="D6388" s="1">
        <v>44578</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43494</v>
      </c>
      <c r="D6389" s="1">
        <v>43499</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43494</v>
      </c>
      <c r="D6390" s="1">
        <v>43499</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43867</v>
      </c>
      <c r="D6391" s="1">
        <v>43871</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43867</v>
      </c>
      <c r="D6392" s="1">
        <v>43871</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44543</v>
      </c>
      <c r="D6393" s="1">
        <v>44548</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44543</v>
      </c>
      <c r="D6394" s="1">
        <v>44548</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44543</v>
      </c>
      <c r="D6395" s="1">
        <v>44548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44543</v>
      </c>
      <c r="D6396" s="1">
        <v>44548</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44543</v>
      </c>
      <c r="D6397" s="1">
        <v>44548</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44543</v>
      </c>
      <c r="D6398" s="1">
        <v>44548</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44864</v>
      </c>
      <c r="D6399" s="1">
        <v>44868</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44778</v>
      </c>
      <c r="D6400" s="1">
        <v>44784</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44778</v>
      </c>
      <c r="D6401" s="1">
        <v>44784</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44778</v>
      </c>
      <c r="D6402" s="1">
        <v>44784</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44710</v>
      </c>
      <c r="D6403" s="1">
        <v>44711</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44710</v>
      </c>
      <c r="D6404" s="1">
        <v>44711</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44710</v>
      </c>
      <c r="D6405" s="1">
        <v>44711</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44164</v>
      </c>
      <c r="D6406" s="1">
        <v>44169</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44803</v>
      </c>
      <c r="D6407" s="1">
        <v>44805</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44803</v>
      </c>
      <c r="D6408" s="1">
        <v>44805</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44694</v>
      </c>
      <c r="D6409" s="1">
        <v>44695</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44694</v>
      </c>
      <c r="D6410" s="1">
        <v>44695</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44694</v>
      </c>
      <c r="D6411" s="1">
        <v>44695</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44694</v>
      </c>
      <c r="D6412" s="1">
        <v>44695</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44694</v>
      </c>
      <c r="D6413" s="1">
        <v>44695</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44789</v>
      </c>
      <c r="D6414" s="1">
        <v>44795</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44789</v>
      </c>
      <c r="D6415" s="1">
        <v>44795</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44874</v>
      </c>
      <c r="D6416" s="1">
        <v>44878</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44793</v>
      </c>
      <c r="D6417" s="1">
        <v>44793</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44262</v>
      </c>
      <c r="D6418" s="1">
        <v>44266</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44262</v>
      </c>
      <c r="D6419" s="1">
        <v>44266</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44499</v>
      </c>
      <c r="D6420" s="1">
        <v>44504</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44499</v>
      </c>
      <c r="D6421" s="1">
        <v>44504</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44499</v>
      </c>
      <c r="D6422" s="1">
        <v>44504</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44499</v>
      </c>
      <c r="D6423" s="1">
        <v>44504</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43671</v>
      </c>
      <c r="D6424" s="1">
        <v>43677</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44127</v>
      </c>
      <c r="D6425" s="1">
        <v>44130</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44791</v>
      </c>
      <c r="D6426" s="1">
        <v>44796</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44338</v>
      </c>
      <c r="D6427" s="1">
        <v>44342</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44338</v>
      </c>
      <c r="D6428" s="1">
        <v>44342</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44338</v>
      </c>
      <c r="D6429" s="1">
        <v>44342</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44338</v>
      </c>
      <c r="D6430" s="1">
        <v>44342</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43771</v>
      </c>
      <c r="D6431" s="1">
        <v>43775</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43771</v>
      </c>
      <c r="D6432" s="1">
        <v>43775</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43771</v>
      </c>
      <c r="D6433" s="1">
        <v>43775</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43771</v>
      </c>
      <c r="D6434" s="1">
        <v>43775</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43919</v>
      </c>
      <c r="D6435" s="1">
        <v>43924</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43919</v>
      </c>
      <c r="D6436" s="1">
        <v>43924</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44707</v>
      </c>
      <c r="D6437" s="1">
        <v>44709</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44707</v>
      </c>
      <c r="D6438" s="1">
        <v>44709</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44707</v>
      </c>
      <c r="D6439" s="1">
        <v>44709</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44908</v>
      </c>
      <c r="D6440" s="1">
        <v>44913</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43741</v>
      </c>
      <c r="D6441" s="1">
        <v>43743</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44481</v>
      </c>
      <c r="D6442" s="1">
        <v>44488</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44481</v>
      </c>
      <c r="D6443" s="1">
        <v>44488</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44481</v>
      </c>
      <c r="D6444" s="1">
        <v>44488</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44481</v>
      </c>
      <c r="D6445" s="1">
        <v>44488</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44481</v>
      </c>
      <c r="D6446" s="1">
        <v>44488</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43894</v>
      </c>
      <c r="D6447" s="1">
        <v>43899</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44623</v>
      </c>
      <c r="D6448" s="1">
        <v>44625</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44623</v>
      </c>
      <c r="D6449" s="1">
        <v>44625</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44623</v>
      </c>
      <c r="D6450" s="1">
        <v>44625</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44098</v>
      </c>
      <c r="D6451" s="1">
        <v>44102</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44098</v>
      </c>
      <c r="D6452" s="1">
        <v>44102</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44098</v>
      </c>
      <c r="D6453" s="1">
        <v>44102</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44183</v>
      </c>
      <c r="D6454" s="1">
        <v>44187</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44111</v>
      </c>
      <c r="D6455" s="1">
        <v>44116</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44772</v>
      </c>
      <c r="D6456" s="1">
        <v>44775</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44772</v>
      </c>
      <c r="D6457" s="1">
        <v>44775</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43681</v>
      </c>
      <c r="D6458" s="1">
        <v>43687</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43681</v>
      </c>
      <c r="D6459" s="1">
        <v>43687</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44694</v>
      </c>
      <c r="D6460" s="1">
        <v>44697</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44694</v>
      </c>
      <c r="D6461" s="1">
        <v>44697</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44694</v>
      </c>
      <c r="D6462" s="1">
        <v>44697</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44694</v>
      </c>
      <c r="D6463" s="1">
        <v>44697</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44694</v>
      </c>
      <c r="D6464" s="1">
        <v>44697</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44694</v>
      </c>
      <c r="D6465" s="1">
        <v>44697</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44460</v>
      </c>
      <c r="D6466" s="1">
        <v>44466</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44147</v>
      </c>
      <c r="D6467" s="1">
        <v>44151</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44702</v>
      </c>
      <c r="D6468" s="1">
        <v>44705</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44531</v>
      </c>
      <c r="D6469" s="1">
        <v>44537</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44531</v>
      </c>
      <c r="D6470" s="1">
        <v>44537</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44531</v>
      </c>
      <c r="D6471" s="1">
        <v>44537</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44071</v>
      </c>
      <c r="D6472" s="1">
        <v>44075</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44071</v>
      </c>
      <c r="D6473" s="1">
        <v>44075</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43621</v>
      </c>
      <c r="D6474" s="1">
        <v>43625</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44272</v>
      </c>
      <c r="D6475" s="1">
        <v>44274</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43478</v>
      </c>
      <c r="D6476" s="1">
        <v>43479</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44714</v>
      </c>
      <c r="D6477" s="1">
        <v>44721</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44714</v>
      </c>
      <c r="D6478" s="1">
        <v>44721</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44714</v>
      </c>
      <c r="D6479" s="1">
        <v>44721</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44714</v>
      </c>
      <c r="D6480" s="1">
        <v>44721</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44714</v>
      </c>
      <c r="D6481" s="1">
        <v>44721</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44714</v>
      </c>
      <c r="D6482" s="1">
        <v>44721</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44714</v>
      </c>
      <c r="D6483" s="1">
        <v>44721</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44714</v>
      </c>
      <c r="D6484" s="1">
        <v>44721</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44714</v>
      </c>
      <c r="D6485" s="1">
        <v>44720</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44714</v>
      </c>
      <c r="D6486" s="1">
        <v>44720</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44714</v>
      </c>
      <c r="D6487" s="1">
        <v>44720</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43910</v>
      </c>
      <c r="D6488" s="1">
        <v>43915</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43910</v>
      </c>
      <c r="D6489" s="1">
        <v>43915</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43910</v>
      </c>
      <c r="D6490" s="1">
        <v>43915</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44822</v>
      </c>
      <c r="D6491" s="1">
        <v>44827</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43722</v>
      </c>
      <c r="D6492" s="1">
        <v>43726</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44519</v>
      </c>
      <c r="D6493" s="1">
        <v>44524</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44519</v>
      </c>
      <c r="D6494" s="1">
        <v>44524</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44519</v>
      </c>
      <c r="D6495" s="1">
        <v>44524</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44861</v>
      </c>
      <c r="D6496" s="1">
        <v>44865</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44861</v>
      </c>
      <c r="D6497" s="1">
        <v>44865</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44861</v>
      </c>
      <c r="D6498" s="1">
        <v>44865</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44035</v>
      </c>
      <c r="D6499" s="1">
        <v>44039</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44035</v>
      </c>
      <c r="D6500" s="1">
        <v>44039</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44035</v>
      </c>
      <c r="D6501" s="1">
        <v>44039</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44035</v>
      </c>
      <c r="D6502" s="1">
        <v>44039</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43770</v>
      </c>
      <c r="D6503" s="1">
        <v>43774</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43770</v>
      </c>
      <c r="D6504" s="1">
        <v>43774</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43770</v>
      </c>
      <c r="D6505" s="1">
        <v>43774</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44881</v>
      </c>
      <c r="D6506" s="1">
        <v>44886</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44372</v>
      </c>
      <c r="D6507" s="1">
        <v>44376</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44477</v>
      </c>
      <c r="D6508" s="1">
        <v>44479</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44477</v>
      </c>
      <c r="D6509" s="1">
        <v>44479</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44914</v>
      </c>
      <c r="D6510" s="1">
        <v>44920</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44914</v>
      </c>
      <c r="D6511" s="1">
        <v>44920</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44914</v>
      </c>
      <c r="D6512" s="1">
        <v>44920</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44625</v>
      </c>
      <c r="D6513" s="1">
        <v>44629</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44625</v>
      </c>
      <c r="D6514" s="1">
        <v>44629</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44625</v>
      </c>
      <c r="D6515" s="1">
        <v>44629</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44625</v>
      </c>
      <c r="D6516" s="1">
        <v>44629</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44818</v>
      </c>
      <c r="D6517" s="1">
        <v>44822</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44818</v>
      </c>
      <c r="D6518" s="1">
        <v>44822</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44818</v>
      </c>
      <c r="D6519" s="1">
        <v>44822</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44818</v>
      </c>
      <c r="D6520" s="1">
        <v>44822</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44818</v>
      </c>
      <c r="D6521" s="1">
        <v>44822</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44576</v>
      </c>
      <c r="D6522" s="1">
        <v>44578</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44576</v>
      </c>
      <c r="D6523" s="1">
        <v>44578</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44576</v>
      </c>
      <c r="D6524" s="1">
        <v>44578</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44383</v>
      </c>
      <c r="D6525" s="1">
        <v>44389</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44383</v>
      </c>
      <c r="D6526" s="1">
        <v>44389</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44383</v>
      </c>
      <c r="D6527" s="1">
        <v>44389</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44383</v>
      </c>
      <c r="D6528" s="1">
        <v>44389</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44552</v>
      </c>
      <c r="D6529" s="1">
        <v>44557</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43820</v>
      </c>
      <c r="D6530" s="1">
        <v>43824</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43518</v>
      </c>
      <c r="D6531" s="1">
        <v>43522</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43518</v>
      </c>
      <c r="D6532" s="1">
        <v>43522</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44898</v>
      </c>
      <c r="D6533" s="1">
        <v>44902</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44898</v>
      </c>
      <c r="D6534" s="1">
        <v>44902</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44898</v>
      </c>
      <c r="D6535" s="1">
        <v>44902</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43785</v>
      </c>
      <c r="D6536" s="1">
        <v>43790</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43785</v>
      </c>
      <c r="D6537" s="1">
        <v>43790</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43757</v>
      </c>
      <c r="D6538" s="1">
        <v>43760</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43757</v>
      </c>
      <c r="D6539" s="1">
        <v>43760</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44128</v>
      </c>
      <c r="D6540" s="1">
        <v>44133</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44128</v>
      </c>
      <c r="D6541" s="1">
        <v>44133</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44880</v>
      </c>
      <c r="D6542" s="1">
        <v>44883</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44880</v>
      </c>
      <c r="D6543" s="1">
        <v>44883</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44880</v>
      </c>
      <c r="D6544" s="1">
        <v>44883</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44880</v>
      </c>
      <c r="D6545" s="1">
        <v>44883</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44694</v>
      </c>
      <c r="D6546" s="1">
        <v>44698</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44694</v>
      </c>
      <c r="D6547" s="1">
        <v>44698</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44694</v>
      </c>
      <c r="D6548" s="1">
        <v>44698</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43524</v>
      </c>
      <c r="D6549" s="1">
        <v>43528</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43524</v>
      </c>
      <c r="D6550" s="1">
        <v>43528</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44041</v>
      </c>
      <c r="D6551" s="1">
        <v>44043</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44135</v>
      </c>
      <c r="D6552" s="1">
        <v>44137</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44910</v>
      </c>
      <c r="D6553" s="1">
        <v>44915</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44910</v>
      </c>
      <c r="D6554" s="1">
        <v>44915</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43757</v>
      </c>
      <c r="D6555" s="1">
        <v>43759</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43757</v>
      </c>
      <c r="D6556" s="1">
        <v>43759</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43757</v>
      </c>
      <c r="D6557" s="1">
        <v>43759</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43757</v>
      </c>
      <c r="D6558" s="1">
        <v>43759</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43757</v>
      </c>
      <c r="D6559" s="1">
        <v>43759</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43986</v>
      </c>
      <c r="D6560" s="1">
        <v>43991</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44397</v>
      </c>
      <c r="D6561" s="1">
        <v>44402</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44397</v>
      </c>
      <c r="D6562" s="1">
        <v>44402</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44650</v>
      </c>
      <c r="D6563" s="1">
        <v>44652</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43591</v>
      </c>
      <c r="D6564" s="1">
        <v>43596</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43591</v>
      </c>
      <c r="D6565" s="1">
        <v>43596</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43591</v>
      </c>
      <c r="D6566" s="1">
        <v>43596</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43591</v>
      </c>
      <c r="D6567" s="1">
        <v>43596</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44596</v>
      </c>
      <c r="D6568" s="1">
        <v>44599</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44596</v>
      </c>
      <c r="D6569" s="1">
        <v>44599</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43572</v>
      </c>
      <c r="D6570" s="1">
        <v>43576</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43572</v>
      </c>
      <c r="D6571" s="1">
        <v>43576</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43572</v>
      </c>
      <c r="D6572" s="1">
        <v>43576</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43572</v>
      </c>
      <c r="D6573" s="1">
        <v>43576</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44325</v>
      </c>
      <c r="D6574" s="1">
        <v>44331</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44524</v>
      </c>
      <c r="D6575" s="1">
        <v>44529</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44524</v>
      </c>
      <c r="D6576" s="1">
        <v>44529</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44622</v>
      </c>
      <c r="D6577" s="1">
        <v>44627</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44622</v>
      </c>
      <c r="D6578" s="1">
        <v>44627</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44170</v>
      </c>
      <c r="D6579" s="1">
        <v>44175</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43701</v>
      </c>
      <c r="D6580" s="1">
        <v>43706</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44490</v>
      </c>
      <c r="D6581" s="1">
        <v>44490</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44490</v>
      </c>
      <c r="D6582" s="1">
        <v>44490</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44490</v>
      </c>
      <c r="D6583" s="1">
        <v>44490</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44414</v>
      </c>
      <c r="D6584" s="1">
        <v>44418</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44762</v>
      </c>
      <c r="D6585" s="1">
        <v>44768</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44762</v>
      </c>
      <c r="D6586" s="1">
        <v>44768</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44762</v>
      </c>
      <c r="D6587" s="1">
        <v>44768</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44762</v>
      </c>
      <c r="D6588" s="1">
        <v>44768</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44762</v>
      </c>
      <c r="D6589" s="1">
        <v>44768</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44762</v>
      </c>
      <c r="D6590" s="1">
        <v>44768</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44762</v>
      </c>
      <c r="D6591" s="1">
        <v>44768</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43546</v>
      </c>
      <c r="D6592" s="1">
        <v>43549</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43950</v>
      </c>
      <c r="D6593" s="1">
        <v>43956</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43950</v>
      </c>
      <c r="D6594" s="1">
        <v>43956</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44359</v>
      </c>
      <c r="D6595" s="1">
        <v>44362</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43954</v>
      </c>
      <c r="D6596" s="1">
        <v>43961</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44673</v>
      </c>
      <c r="D6597" s="1">
        <v>44676</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44673</v>
      </c>
      <c r="D6598" s="1">
        <v>44676</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43621</v>
      </c>
      <c r="D6599" s="1">
        <v>43627</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43621</v>
      </c>
      <c r="D6600" s="1">
        <v>43627</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43800</v>
      </c>
      <c r="D6601" s="1">
        <v>43805</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43800</v>
      </c>
      <c r="D6602" s="1">
        <v>43805</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43800</v>
      </c>
      <c r="D6603" s="1">
        <v>43805</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43800</v>
      </c>
      <c r="D6604" s="1">
        <v>43805</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44728</v>
      </c>
      <c r="D6605" s="1">
        <v>44731</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44341</v>
      </c>
      <c r="D6606" s="1">
        <v>44346</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44341</v>
      </c>
      <c r="D6607" s="1">
        <v>44346</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44341</v>
      </c>
      <c r="D6608" s="1">
        <v>44346</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44341</v>
      </c>
      <c r="D6609" s="1">
        <v>44346</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44341</v>
      </c>
      <c r="D6610" s="1">
        <v>44346</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43899</v>
      </c>
      <c r="D6611" s="1">
        <v>43899</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44488</v>
      </c>
      <c r="D6612" s="1">
        <v>44490</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43941</v>
      </c>
      <c r="D6613" s="1">
        <v>43948</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43941</v>
      </c>
      <c r="D6614" s="1">
        <v>43948</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43941</v>
      </c>
      <c r="D6615" s="1">
        <v>43948</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43941</v>
      </c>
      <c r="D6616" s="1">
        <v>43948</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44363</v>
      </c>
      <c r="D6617" s="1">
        <v>44365</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44363</v>
      </c>
      <c r="D6618" s="1">
        <v>44365</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44363</v>
      </c>
      <c r="D6619" s="1">
        <v>44365</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44573</v>
      </c>
      <c r="D6620" s="1">
        <v>44578</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44573</v>
      </c>
      <c r="D6621" s="1">
        <v>44578</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44573</v>
      </c>
      <c r="D6622" s="1">
        <v>44578</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44573</v>
      </c>
      <c r="D6623" s="1">
        <v>44578</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43713</v>
      </c>
      <c r="D6624" s="1">
        <v>43716</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43713</v>
      </c>
      <c r="D6625" s="1">
        <v>43716</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43848</v>
      </c>
      <c r="D6626" s="1">
        <v>43852</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43848</v>
      </c>
      <c r="D6627" s="1">
        <v>43852</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43812</v>
      </c>
      <c r="D6628" s="1">
        <v>43819</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43607</v>
      </c>
      <c r="D6629" s="1">
        <v>43611</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44092</v>
      </c>
      <c r="D6630" s="1">
        <v>44095</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44105</v>
      </c>
      <c r="D6631" s="1">
        <v>44109</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44554</v>
      </c>
      <c r="D6632" s="1">
        <v>44559</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44554</v>
      </c>
      <c r="D6633" s="1">
        <v>44559</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44321</v>
      </c>
      <c r="D6634" s="1">
        <v>44323</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44492</v>
      </c>
      <c r="D6635" s="1">
        <v>44492</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44686</v>
      </c>
      <c r="D6636" s="1">
        <v>44686</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44686</v>
      </c>
      <c r="D6637" s="1">
        <v>44686</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44686</v>
      </c>
      <c r="D6638" s="1">
        <v>44686</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44891</v>
      </c>
      <c r="D6639" s="1">
        <v>44894</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44891</v>
      </c>
      <c r="D6640" s="1">
        <v>44894</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43768</v>
      </c>
      <c r="D6641" s="1">
        <v>43770</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44777</v>
      </c>
      <c r="D6642" s="1">
        <v>44781</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44777</v>
      </c>
      <c r="D6643" s="1">
        <v>44781</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44777</v>
      </c>
      <c r="D6644" s="1">
        <v>44781</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44052</v>
      </c>
      <c r="D6645" s="1">
        <v>44058</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44052</v>
      </c>
      <c r="D6646" s="1">
        <v>44058</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44052</v>
      </c>
      <c r="D6647" s="1">
        <v>44058</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44544</v>
      </c>
      <c r="D6648" s="1">
        <v>44550</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44544</v>
      </c>
      <c r="D6649" s="1">
        <v>44550</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44811</v>
      </c>
      <c r="D6650" s="1">
        <v>44814</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44811</v>
      </c>
      <c r="D6651" s="1">
        <v>44814</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44811</v>
      </c>
      <c r="D6652" s="1">
        <v>44814</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44811</v>
      </c>
      <c r="D6653" s="1">
        <v>44814</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44811</v>
      </c>
      <c r="D6654" s="1">
        <v>44814</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44811</v>
      </c>
      <c r="D6655" s="1">
        <v>44814</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44611</v>
      </c>
      <c r="D6656" s="1">
        <v>44618</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44611</v>
      </c>
      <c r="D6657" s="1">
        <v>44618</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44611</v>
      </c>
      <c r="D6658" s="1">
        <v>44618</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44611</v>
      </c>
      <c r="D6659" s="1">
        <v>44618</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44611</v>
      </c>
      <c r="D6660" s="1">
        <v>44618</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44611</v>
      </c>
      <c r="D6661" s="1">
        <v>44618</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44050</v>
      </c>
      <c r="D6662" s="1">
        <v>44052</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44050</v>
      </c>
      <c r="D6663" s="1">
        <v>44052</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44050</v>
      </c>
      <c r="D6664" s="1">
        <v>44052</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44859</v>
      </c>
      <c r="D6665" s="1">
        <v>44865</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44859</v>
      </c>
      <c r="D6666" s="1">
        <v>44865</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44390</v>
      </c>
      <c r="D6667" s="1">
        <v>44394</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44692</v>
      </c>
      <c r="D6668" s="1">
        <v>44694</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44692</v>
      </c>
      <c r="D6669" s="1">
        <v>44694</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44692</v>
      </c>
      <c r="D6670" s="1">
        <v>44694</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44692</v>
      </c>
      <c r="D6671" s="1">
        <v>44694</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44705</v>
      </c>
      <c r="D6672" s="1">
        <v>44709</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43699</v>
      </c>
      <c r="D6673" s="1">
        <v>43703</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44084</v>
      </c>
      <c r="D6674" s="1">
        <v>44089</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44078</v>
      </c>
      <c r="D6675" s="1">
        <v>44085</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44155</v>
      </c>
      <c r="D6676" s="1">
        <v>44157</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44155</v>
      </c>
      <c r="D6677" s="1">
        <v>44157</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44155</v>
      </c>
      <c r="D6678" s="1">
        <v>44157</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44155</v>
      </c>
      <c r="D6679" s="1">
        <v>44157</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43747</v>
      </c>
      <c r="D6680" s="1">
        <v>43751</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44805</v>
      </c>
      <c r="D6681" s="1">
        <v>44810</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44805</v>
      </c>
      <c r="D6682" s="1">
        <v>44810</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44805</v>
      </c>
      <c r="D6683" s="1">
        <v>44810</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44561</v>
      </c>
      <c r="D6684" s="1">
        <v>44562</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43773</v>
      </c>
      <c r="D6685" s="1">
        <v>43778</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44181</v>
      </c>
      <c r="D6686" s="1">
        <v>44186</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44181</v>
      </c>
      <c r="D6687" s="1">
        <v>44186</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44181</v>
      </c>
      <c r="D6688" s="1">
        <v>44186</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43964</v>
      </c>
      <c r="D6689" s="1">
        <v>43971</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44629</v>
      </c>
      <c r="D6690" s="1">
        <v>44634</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44896</v>
      </c>
      <c r="D6691" s="1">
        <v>44903</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44772</v>
      </c>
      <c r="D6692" s="1">
        <v>44777</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44772</v>
      </c>
      <c r="D6693" s="1">
        <v>44777</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44783</v>
      </c>
      <c r="D6694" s="1">
        <v>44785</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44833</v>
      </c>
      <c r="D6695" s="1">
        <v>44835</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44433</v>
      </c>
      <c r="D6696" s="1">
        <v>44437</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44531</v>
      </c>
      <c r="D6697" s="1">
        <v>44536</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44531</v>
      </c>
      <c r="D6698" s="1">
        <v>44536</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44531</v>
      </c>
      <c r="D6699" s="1">
        <v>44536</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44762</v>
      </c>
      <c r="D6700" s="1">
        <v>44766</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44762</v>
      </c>
      <c r="D6701" s="1">
        <v>44766</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44762</v>
      </c>
      <c r="D6702" s="1">
        <v>44766</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43970</v>
      </c>
      <c r="D6703" s="1">
        <v>43974</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43970</v>
      </c>
      <c r="D6704" s="1">
        <v>43974</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44004</v>
      </c>
      <c r="D6705" s="1">
        <v>44009</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44004</v>
      </c>
      <c r="D6706" s="1">
        <v>44009</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44004</v>
      </c>
      <c r="D6707" s="1">
        <v>44009</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44448</v>
      </c>
      <c r="D6708" s="1">
        <v>44453</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43567</v>
      </c>
      <c r="D6709" s="1">
        <v>43572</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44148</v>
      </c>
      <c r="D6710" s="1">
        <v>44153</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44148</v>
      </c>
      <c r="D6711" s="1">
        <v>44153</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44538</v>
      </c>
      <c r="D6712" s="1">
        <v>44541</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44790</v>
      </c>
      <c r="D6713" s="1">
        <v>44793</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44908</v>
      </c>
      <c r="D6714" s="1">
        <v>44908</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44908</v>
      </c>
      <c r="D6715" s="1">
        <v>44908</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44908</v>
      </c>
      <c r="D6716" s="1">
        <v>44908</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44908</v>
      </c>
      <c r="D6717" s="1">
        <v>44908</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44293</v>
      </c>
      <c r="D6718" s="1">
        <v>44300</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44293</v>
      </c>
      <c r="D6719" s="1">
        <v>44300</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44293</v>
      </c>
      <c r="D6720" s="1">
        <v>44300</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44545</v>
      </c>
      <c r="D6721" s="1">
        <v>44548</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44822</v>
      </c>
      <c r="D6722" s="1">
        <v>44827</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44822</v>
      </c>
      <c r="D6723" s="1">
        <v>44827</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44822</v>
      </c>
      <c r="D6724" s="1">
        <v>44827</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44807</v>
      </c>
      <c r="D6725" s="1">
        <v>44809</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44450</v>
      </c>
      <c r="D6726" s="1">
        <v>44454</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44450</v>
      </c>
      <c r="D6727" s="1">
        <v>44454</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44450</v>
      </c>
      <c r="D6728" s="1">
        <v>44454</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44782</v>
      </c>
      <c r="D6729" s="1">
        <v>44787</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44503</v>
      </c>
      <c r="D6730" s="1">
        <v>44508</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43999</v>
      </c>
      <c r="D6731" s="1">
        <v>44001</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43999</v>
      </c>
      <c r="D6732" s="1">
        <v>44001</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43999</v>
      </c>
      <c r="D6733" s="1">
        <v>44001</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43649</v>
      </c>
      <c r="D6734" s="1">
        <v>43652</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43649</v>
      </c>
      <c r="D6735" s="1">
        <v>43652</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44184</v>
      </c>
      <c r="D6736" s="1">
        <v>44189</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44295</v>
      </c>
      <c r="D6737" s="1">
        <v>44302</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44295</v>
      </c>
      <c r="D6738" s="1">
        <v>44302</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44295</v>
      </c>
      <c r="D6739" s="1">
        <v>44302</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44295</v>
      </c>
      <c r="D6740" s="1">
        <v>44302</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43610</v>
      </c>
      <c r="D6741" s="1">
        <v>43615</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43610</v>
      </c>
      <c r="D6742" s="1">
        <v>43615</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43610</v>
      </c>
      <c r="D6743" s="1">
        <v>43615</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44747</v>
      </c>
      <c r="D6744" s="1">
        <v>44752</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43876</v>
      </c>
      <c r="D6745" s="1">
        <v>43880</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44727</v>
      </c>
      <c r="D6746" s="1">
        <v>44729</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44727</v>
      </c>
      <c r="D6747" s="1">
        <v>44729</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44877</v>
      </c>
      <c r="D6748" s="1">
        <v>44880</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44905</v>
      </c>
      <c r="D6749" s="1">
        <v>44909</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44905</v>
      </c>
      <c r="D6750" s="1">
        <v>44909</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44905</v>
      </c>
      <c r="D6751" s="1">
        <v>44909</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44374</v>
      </c>
      <c r="D6752" s="1">
        <v>44376</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44374</v>
      </c>
      <c r="D6753" s="1">
        <v>44376</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44374</v>
      </c>
      <c r="D6754" s="1">
        <v>44376</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44374</v>
      </c>
      <c r="D6755" s="1">
        <v>44376</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44374</v>
      </c>
      <c r="D6756" s="1">
        <v>44376</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44818</v>
      </c>
      <c r="D6757" s="1">
        <v>44822</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44818</v>
      </c>
      <c r="D6758" s="1">
        <v>44822</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44818</v>
      </c>
      <c r="D6759" s="1">
        <v>44822</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44818</v>
      </c>
      <c r="D6760" s="1">
        <v>44822</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44896</v>
      </c>
      <c r="D6761" s="1">
        <v>44902</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44737</v>
      </c>
      <c r="D6762" s="1">
        <v>44741</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44400</v>
      </c>
      <c r="D6763" s="1">
        <v>44402</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44440</v>
      </c>
      <c r="D6764" s="1">
        <v>44446</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44440</v>
      </c>
      <c r="D6765" s="1">
        <v>44446</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44440</v>
      </c>
      <c r="D6766" s="1">
        <v>44446</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44670</v>
      </c>
      <c r="D6767" s="1">
        <v>44674</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44670</v>
      </c>
      <c r="D6768" s="1">
        <v>44674</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44670</v>
      </c>
      <c r="D6769" s="1">
        <v>44674</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43688</v>
      </c>
      <c r="D6770" s="1">
        <v>43692</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44822</v>
      </c>
      <c r="D6771" s="1">
        <v>44826</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44903</v>
      </c>
      <c r="D6772" s="1">
        <v>44907</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44903</v>
      </c>
      <c r="D6773" s="1">
        <v>44907</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44503</v>
      </c>
      <c r="D6774" s="1">
        <v>44507</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44503</v>
      </c>
      <c r="D6775" s="1">
        <v>44507</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44503</v>
      </c>
      <c r="D6776" s="1">
        <v>44507</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43918</v>
      </c>
      <c r="D6777" s="1">
        <v>43924</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44443</v>
      </c>
      <c r="D6778" s="1">
        <v>44449</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44588</v>
      </c>
      <c r="D6779" s="1">
        <v>44592</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44441</v>
      </c>
      <c r="D6780" s="1">
        <v>44446</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44441</v>
      </c>
      <c r="D6781" s="1">
        <v>44446</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44441</v>
      </c>
      <c r="D6782" s="1">
        <v>44446</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44441</v>
      </c>
      <c r="D6783" s="1">
        <v>44446</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44766</v>
      </c>
      <c r="D6784" s="1">
        <v>44769</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44766</v>
      </c>
      <c r="D6785" s="1">
        <v>44769</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44766</v>
      </c>
      <c r="D6786" s="1">
        <v>44769</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44766</v>
      </c>
      <c r="D6787" s="1">
        <v>44769</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44766</v>
      </c>
      <c r="D6788" s="1">
        <v>44769</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44086</v>
      </c>
      <c r="D6789" s="1">
        <v>44093</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44086</v>
      </c>
      <c r="D6790" s="1">
        <v>44093</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44080</v>
      </c>
      <c r="D6791" s="1">
        <v>44082</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44515</v>
      </c>
      <c r="D6792" s="1">
        <v>44516</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44509</v>
      </c>
      <c r="D6793" s="1">
        <v>44514</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43691</v>
      </c>
      <c r="D6794" s="1">
        <v>43694</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44150</v>
      </c>
      <c r="D6795" s="1">
        <v>44154</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44150</v>
      </c>
      <c r="D6796" s="1">
        <v>44154</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44150</v>
      </c>
      <c r="D6797" s="1">
        <v>44154</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44067</v>
      </c>
      <c r="D6798" s="1">
        <v>44067</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44067</v>
      </c>
      <c r="D6799" s="1">
        <v>44067</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44067</v>
      </c>
      <c r="D6800" s="1">
        <v>44067</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44554</v>
      </c>
      <c r="D6801" s="1">
        <v>44561</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44554</v>
      </c>
      <c r="D6802" s="1">
        <v>44561</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44554</v>
      </c>
      <c r="D6803" s="1">
        <v>44561</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44554</v>
      </c>
      <c r="D6804" s="1">
        <v>44561</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44554</v>
      </c>
      <c r="D6805" s="1">
        <v>44561</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43742</v>
      </c>
      <c r="D6806" s="1">
        <v>43743</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43790</v>
      </c>
      <c r="D6807" s="1">
        <v>43793</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44919</v>
      </c>
      <c r="D6808" s="1">
        <v>44923</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43920</v>
      </c>
      <c r="D6809" s="1">
        <v>43925</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43920</v>
      </c>
      <c r="D6810" s="1">
        <v>43925</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44817</v>
      </c>
      <c r="D6811" s="1">
        <v>44818</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44817</v>
      </c>
      <c r="D6812" s="1">
        <v>44818</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44817</v>
      </c>
      <c r="D6813" s="1">
        <v>44818</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44817</v>
      </c>
      <c r="D6814" s="1">
        <v>44818</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44817</v>
      </c>
      <c r="D6815" s="1">
        <v>44818</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44817</v>
      </c>
      <c r="D6816" s="1">
        <v>44818</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43632</v>
      </c>
      <c r="D6817" s="1">
        <v>43636</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43632</v>
      </c>
      <c r="D6818" s="1">
        <v>43636</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43632</v>
      </c>
      <c r="D6819" s="1">
        <v>43636</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44922</v>
      </c>
      <c r="D6820" s="1">
        <v>44926</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44922</v>
      </c>
      <c r="D6821" s="1">
        <v>44926</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44922</v>
      </c>
      <c r="D6822" s="1">
        <v>44926</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44922</v>
      </c>
      <c r="D6823" s="1">
        <v>44926</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44866</v>
      </c>
      <c r="D6824" s="1">
        <v>44871</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44036</v>
      </c>
      <c r="D6825" s="1">
        <v>44040</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44036</v>
      </c>
      <c r="D6826" s="1">
        <v>44040</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44470</v>
      </c>
      <c r="D6827" s="1">
        <v>44477</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44470</v>
      </c>
      <c r="D6828" s="1">
        <v>44477</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44470</v>
      </c>
      <c r="D6829" s="1">
        <v>44477</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44470</v>
      </c>
      <c r="D6830" s="1">
        <v>44477</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44470</v>
      </c>
      <c r="D6831" s="1">
        <v>44477</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44553</v>
      </c>
      <c r="D6832" s="1">
        <v>44556</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44762</v>
      </c>
      <c r="D6833" s="1">
        <v>44768</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44113</v>
      </c>
      <c r="D6834" s="1">
        <v>44120</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44446</v>
      </c>
      <c r="D6835" s="1">
        <v>44446</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44519</v>
      </c>
      <c r="D6836" s="1">
        <v>44523</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44848</v>
      </c>
      <c r="D6837" s="1">
        <v>44853</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44848</v>
      </c>
      <c r="D6838" s="1">
        <v>44853</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44017</v>
      </c>
      <c r="D6839" s="1">
        <v>44023</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44596</v>
      </c>
      <c r="D6840" s="1">
        <v>44600</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44596</v>
      </c>
      <c r="D6841" s="1">
        <v>44600</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44170</v>
      </c>
      <c r="D6842" s="1">
        <v>44171</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44450</v>
      </c>
      <c r="D6843" s="1">
        <v>44455</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44450</v>
      </c>
      <c r="D6844" s="1">
        <v>44455</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44450</v>
      </c>
      <c r="D6845" s="1">
        <v>44455</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44450</v>
      </c>
      <c r="D6846" s="1">
        <v>44455</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43651</v>
      </c>
      <c r="D6847" s="1">
        <v>43657</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44324</v>
      </c>
      <c r="D6848" s="1">
        <v>44329</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44394</v>
      </c>
      <c r="D6849" s="1">
        <v>44398</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44364</v>
      </c>
      <c r="D6850" s="1">
        <v>44367</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43574</v>
      </c>
      <c r="D6851" s="1">
        <v>43579</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44203</v>
      </c>
      <c r="D6852" s="1">
        <v>44207</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44203</v>
      </c>
      <c r="D6853" s="1">
        <v>44207</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44917</v>
      </c>
      <c r="D6854" s="1">
        <v>44922</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44917</v>
      </c>
      <c r="D6855" s="1">
        <v>44922</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44917</v>
      </c>
      <c r="D6856" s="1">
        <v>44922</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44917</v>
      </c>
      <c r="D6857" s="1">
        <v>44922</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44917</v>
      </c>
      <c r="D6858" s="1">
        <v>44922</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44667</v>
      </c>
      <c r="D6859" s="1">
        <v>44672</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44667</v>
      </c>
      <c r="D6860" s="1">
        <v>44672</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44667</v>
      </c>
      <c r="D6861" s="1">
        <v>44672</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44667</v>
      </c>
      <c r="D6862" s="1">
        <v>44672</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44667</v>
      </c>
      <c r="D6863" s="1">
        <v>44672</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44667</v>
      </c>
      <c r="D6864" s="1">
        <v>44672</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44895</v>
      </c>
      <c r="D6865" s="1">
        <v>44902</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44428</v>
      </c>
      <c r="D6866" s="1">
        <v>44435</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44428</v>
      </c>
      <c r="D6867" s="1">
        <v>44435</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44428</v>
      </c>
      <c r="D6868" s="1">
        <v>44435</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44428</v>
      </c>
      <c r="D6869" s="1">
        <v>44435</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44428</v>
      </c>
      <c r="D6870" s="1">
        <v>44435</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44428</v>
      </c>
      <c r="D6871" s="1">
        <v>44435</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44428</v>
      </c>
      <c r="D6872" s="1">
        <v>44435</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44534</v>
      </c>
      <c r="D6873" s="1">
        <v>44537</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44180</v>
      </c>
      <c r="D6874" s="1">
        <v>44183</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43754</v>
      </c>
      <c r="D6875" s="1">
        <v>43759</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43754</v>
      </c>
      <c r="D6876" s="1">
        <v>43759</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44443</v>
      </c>
      <c r="D6877" s="1">
        <v>44448</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44443</v>
      </c>
      <c r="D6878" s="1">
        <v>44448</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44118</v>
      </c>
      <c r="D6879" s="1">
        <v>44118</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44118</v>
      </c>
      <c r="D6880" s="1">
        <v>44118</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44165</v>
      </c>
      <c r="D6881" s="1">
        <v>44169</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44165</v>
      </c>
      <c r="D6882" s="1">
        <v>44169</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44165</v>
      </c>
      <c r="D6883" s="1">
        <v>44169</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44165</v>
      </c>
      <c r="D6884" s="1">
        <v>44169</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44165</v>
      </c>
      <c r="D6885" s="1">
        <v>44169</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43981</v>
      </c>
      <c r="D6886" s="1">
        <v>43985</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44813</v>
      </c>
      <c r="D6887" s="1">
        <v>44820</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44813</v>
      </c>
      <c r="D6888" s="1">
        <v>44820</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44675</v>
      </c>
      <c r="D6889" s="1">
        <v>44682</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44675</v>
      </c>
      <c r="D6890" s="1">
        <v>44682</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44821</v>
      </c>
      <c r="D6891" s="1">
        <v>44825</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44821</v>
      </c>
      <c r="D6892" s="1">
        <v>44825</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44821</v>
      </c>
      <c r="D6893" s="1">
        <v>44825</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44821</v>
      </c>
      <c r="D6894" s="1">
        <v>44825</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44821</v>
      </c>
      <c r="D6895" s="1">
        <v>44825</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44821</v>
      </c>
      <c r="D6896" s="1">
        <v>44825</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44821</v>
      </c>
      <c r="D6897" s="1">
        <v>44825</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44821</v>
      </c>
      <c r="D6898" s="1">
        <v>44825</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44790</v>
      </c>
      <c r="D6899" s="1">
        <v>44797</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43974</v>
      </c>
      <c r="D6900" s="1">
        <v>43976</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43974</v>
      </c>
      <c r="D6901" s="1">
        <v>43976</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44080</v>
      </c>
      <c r="D6902" s="1">
        <v>44084</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44765</v>
      </c>
      <c r="D6903" s="1">
        <v>44765</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44805</v>
      </c>
      <c r="D6904" s="1">
        <v>44811</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44805</v>
      </c>
      <c r="D6905" s="1">
        <v>44811</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44805</v>
      </c>
      <c r="D6906" s="1">
        <v>44811</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44900</v>
      </c>
      <c r="D6907" s="1">
        <v>44902</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44700</v>
      </c>
      <c r="D6908" s="1">
        <v>44700</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44465</v>
      </c>
      <c r="D6909" s="1">
        <v>44471</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44904</v>
      </c>
      <c r="D6910" s="1">
        <v>44909</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43720</v>
      </c>
      <c r="D6911" s="1">
        <v>43725</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44770</v>
      </c>
      <c r="D6912" s="1">
        <v>44774</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44773</v>
      </c>
      <c r="D6913" s="1">
        <v>44777</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44682</v>
      </c>
      <c r="D6914" s="1">
        <v>44685</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43993</v>
      </c>
      <c r="D6915" s="1">
        <v>43997</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43820</v>
      </c>
      <c r="D6916" s="1">
        <v>43827</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43820</v>
      </c>
      <c r="D6917" s="1">
        <v>43827</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43820</v>
      </c>
      <c r="D6918" s="1">
        <v>43827</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43814</v>
      </c>
      <c r="D6919" s="1">
        <v>43819</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44301</v>
      </c>
      <c r="D6920" s="1">
        <v>44303</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43971</v>
      </c>
      <c r="D6921" s="1">
        <v>43978</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44617</v>
      </c>
      <c r="D6922" s="1">
        <v>44621</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44654</v>
      </c>
      <c r="D6923" s="1">
        <v>44660</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43905</v>
      </c>
      <c r="D6924" s="1">
        <v>43908</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43905</v>
      </c>
      <c r="D6925" s="1">
        <v>43908</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44164</v>
      </c>
      <c r="D6926" s="1">
        <v>44168</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44164</v>
      </c>
      <c r="D6927" s="1">
        <v>44168</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44404</v>
      </c>
      <c r="D6928" s="1">
        <v>44410</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44369</v>
      </c>
      <c r="D6929" s="1">
        <v>44371</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44369</v>
      </c>
      <c r="D6930" s="1">
        <v>44371</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44369</v>
      </c>
      <c r="D6931" s="1">
        <v>44371</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44369</v>
      </c>
      <c r="D6932" s="1">
        <v>44371</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43659</v>
      </c>
      <c r="D6933" s="1">
        <v>43663</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43659</v>
      </c>
      <c r="D6934" s="1">
        <v>43663</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43659</v>
      </c>
      <c r="D6935" s="1">
        <v>43663</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43659</v>
      </c>
      <c r="D6936" s="1">
        <v>43663</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44894</v>
      </c>
      <c r="D6937" s="1">
        <v>44897</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44440</v>
      </c>
      <c r="D6938" s="1">
        <v>44442</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43630</v>
      </c>
      <c r="D6939" s="1">
        <v>43630</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44504</v>
      </c>
      <c r="D6940" s="1">
        <v>44508</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44737</v>
      </c>
      <c r="D6941" s="1">
        <v>44741</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44737</v>
      </c>
      <c r="D6942" s="1">
        <v>44741</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44737</v>
      </c>
      <c r="D6943" s="1">
        <v>44741</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44737</v>
      </c>
      <c r="D6944" s="1">
        <v>44741</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44036</v>
      </c>
      <c r="D6945" s="1">
        <v>44041</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43730</v>
      </c>
      <c r="D6946" s="1">
        <v>43734</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44468</v>
      </c>
      <c r="D6947" s="1">
        <v>44472</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44143</v>
      </c>
      <c r="D6948" s="1">
        <v>44147</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43945</v>
      </c>
      <c r="D6949" s="1">
        <v>43949</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43945</v>
      </c>
      <c r="D6950" s="1">
        <v>43949</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44883</v>
      </c>
      <c r="D6951" s="1">
        <v>44883</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44883</v>
      </c>
      <c r="D6952" s="1">
        <v>44883</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44154</v>
      </c>
      <c r="D6953" s="1">
        <v>44158</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44105</v>
      </c>
      <c r="D6954" s="1">
        <v>44106</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44105</v>
      </c>
      <c r="D6955" s="1">
        <v>44106</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44105</v>
      </c>
      <c r="D6956" s="1">
        <v>44106</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43945</v>
      </c>
      <c r="D6957" s="1">
        <v>43952</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44390</v>
      </c>
      <c r="D6958" s="1">
        <v>44395</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44390</v>
      </c>
      <c r="D6959" s="1">
        <v>44395</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44100</v>
      </c>
      <c r="D6960" s="1">
        <v>44102</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44100</v>
      </c>
      <c r="D6961" s="1">
        <v>44102</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44100</v>
      </c>
      <c r="D6962" s="1">
        <v>44102</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44874</v>
      </c>
      <c r="D6963" s="1">
        <v>44874</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44392</v>
      </c>
      <c r="D6964" s="1">
        <v>44396</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44392</v>
      </c>
      <c r="D6965" s="1">
        <v>44396</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44392</v>
      </c>
      <c r="D6966" s="1">
        <v>44396</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44392</v>
      </c>
      <c r="D6967" s="1">
        <v>44396</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44392</v>
      </c>
      <c r="D6968" s="1">
        <v>44396</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44392</v>
      </c>
      <c r="D6969" s="1">
        <v>44396</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44119</v>
      </c>
      <c r="D6970" s="1">
        <v>44123</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44205</v>
      </c>
      <c r="D6971" s="1">
        <v>44208</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44822</v>
      </c>
      <c r="D6972" s="1">
        <v>44828</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44822</v>
      </c>
      <c r="D6973" s="1">
        <v>44828</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44822</v>
      </c>
      <c r="D6974" s="1">
        <v>44828</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44822</v>
      </c>
      <c r="D6975" s="1">
        <v>44828</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44818</v>
      </c>
      <c r="D6976" s="1">
        <v>44822</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44009</v>
      </c>
      <c r="D6977" s="1">
        <v>44013</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44009</v>
      </c>
      <c r="D6978" s="1">
        <v>44013</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44524</v>
      </c>
      <c r="D6979" s="1">
        <v>44527</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44889</v>
      </c>
      <c r="D6980" s="1">
        <v>44893</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44574</v>
      </c>
      <c r="D6981" s="1">
        <v>44579</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43775</v>
      </c>
      <c r="D6982" s="1">
        <v>43776</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43775</v>
      </c>
      <c r="D6983" s="1">
        <v>43776</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44439</v>
      </c>
      <c r="D6984" s="1">
        <v>44443</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44439</v>
      </c>
      <c r="D6985" s="1">
        <v>44443</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44439</v>
      </c>
      <c r="D6986" s="1">
        <v>44443</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44439</v>
      </c>
      <c r="D6987" s="1">
        <v>44443</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44439</v>
      </c>
      <c r="D6988" s="1">
        <v>44443</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44439</v>
      </c>
      <c r="D6989" s="1">
        <v>44443</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44875</v>
      </c>
      <c r="D6990" s="1">
        <v>44880</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44905</v>
      </c>
      <c r="D6991" s="1">
        <v>44907</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44142</v>
      </c>
      <c r="D6992" s="1">
        <v>44147</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44142</v>
      </c>
      <c r="D6993" s="1">
        <v>44147</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44142</v>
      </c>
      <c r="D6994" s="1">
        <v>44147</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44142</v>
      </c>
      <c r="D6995" s="1">
        <v>44147</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44142</v>
      </c>
      <c r="D6996" s="1">
        <v>44147</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44153</v>
      </c>
      <c r="D6997" s="1">
        <v>44160</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44917</v>
      </c>
      <c r="D6998" s="1">
        <v>44919</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44917</v>
      </c>
      <c r="D6999" s="1">
        <v>44919</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44454</v>
      </c>
      <c r="D7000" s="1">
        <v>44460</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44706</v>
      </c>
      <c r="D7001" s="1">
        <v>44709</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44706</v>
      </c>
      <c r="D7002" s="1">
        <v>44709</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43919</v>
      </c>
      <c r="D7003" s="1">
        <v>43923</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43695</v>
      </c>
      <c r="D7004" s="1">
        <v>43697</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43695</v>
      </c>
      <c r="D7005" s="1">
        <v>43697</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43821</v>
      </c>
      <c r="D7006" s="1">
        <v>43826</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44135</v>
      </c>
      <c r="D7007" s="1">
        <v>44139</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43813</v>
      </c>
      <c r="D7008" s="1">
        <v>43819</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44063</v>
      </c>
      <c r="D7009" s="1">
        <v>44067</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44063</v>
      </c>
      <c r="D7010" s="1">
        <v>44067</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44063</v>
      </c>
      <c r="D7011" s="1">
        <v>44067</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43607</v>
      </c>
      <c r="D7012" s="1">
        <v>43611</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43607</v>
      </c>
      <c r="D7013" s="1">
        <v>43611</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43607</v>
      </c>
      <c r="D7014" s="1">
        <v>43611</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44903</v>
      </c>
      <c r="D7015" s="1">
        <v>44905</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43534</v>
      </c>
      <c r="D7016" s="1">
        <v>43536</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43534</v>
      </c>
      <c r="D7017" s="1">
        <v>43536</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43534</v>
      </c>
      <c r="D7018" s="1">
        <v>43536</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43534</v>
      </c>
      <c r="D7019" s="1">
        <v>43536</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44369</v>
      </c>
      <c r="D7020" s="1">
        <v>44373</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43699</v>
      </c>
      <c r="D7021" s="1">
        <v>43703</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43699</v>
      </c>
      <c r="D7022" s="1">
        <v>43703</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43699</v>
      </c>
      <c r="D7023" s="1">
        <v>43703</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43699</v>
      </c>
      <c r="D7024" s="1">
        <v>43703</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43699</v>
      </c>
      <c r="D7025" s="1">
        <v>43703</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43699</v>
      </c>
      <c r="D7026" s="1">
        <v>43703</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44597</v>
      </c>
      <c r="D7027" s="1">
        <v>44603</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44597</v>
      </c>
      <c r="D7028" s="1">
        <v>44603</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44589</v>
      </c>
      <c r="D7029" s="1">
        <v>44596</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44549</v>
      </c>
      <c r="D7030" s="1">
        <v>44552</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44510</v>
      </c>
      <c r="D7031" s="1">
        <v>44515</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44510</v>
      </c>
      <c r="D7032" s="1">
        <v>44515</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44510</v>
      </c>
      <c r="D7033" s="1">
        <v>44515</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44510</v>
      </c>
      <c r="D7034" s="1">
        <v>44515</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44510</v>
      </c>
      <c r="D7035" s="1">
        <v>44515</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44510</v>
      </c>
      <c r="D7036" s="1">
        <v>44515</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44873</v>
      </c>
      <c r="D7037" s="1">
        <v>44877</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43586</v>
      </c>
      <c r="D7038" s="1">
        <v>43588</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44825</v>
      </c>
      <c r="D7039" s="1">
        <v>44830</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44825</v>
      </c>
      <c r="D7040" s="1">
        <v>44830</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44911</v>
      </c>
      <c r="D7041" s="1">
        <v>44917</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44911</v>
      </c>
      <c r="D7042" s="1">
        <v>44917</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44911</v>
      </c>
      <c r="D7043" s="1">
        <v>44917</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44759</v>
      </c>
      <c r="D7044" s="1">
        <v>44764</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44759</v>
      </c>
      <c r="D7045" s="1">
        <v>44764</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44759</v>
      </c>
      <c r="D7046" s="1">
        <v>44764</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44502</v>
      </c>
      <c r="D7047" s="1">
        <v>44508</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43562</v>
      </c>
      <c r="D7048" s="1">
        <v>43566</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43562</v>
      </c>
      <c r="D7049" s="1">
        <v>43566</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44421</v>
      </c>
      <c r="D7050" s="1">
        <v>44423</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43732</v>
      </c>
      <c r="D7051" s="1">
        <v>43737</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44540</v>
      </c>
      <c r="D7052" s="1">
        <v>44540</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44540</v>
      </c>
      <c r="D7053" s="1">
        <v>44540</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44540</v>
      </c>
      <c r="D7054" s="1">
        <v>44540</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44540</v>
      </c>
      <c r="D7055" s="1">
        <v>44540</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44540</v>
      </c>
      <c r="D7056" s="1">
        <v>44540</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44540</v>
      </c>
      <c r="D7057" s="1">
        <v>44540</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44540</v>
      </c>
      <c r="D7058" s="1">
        <v>44540</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44540</v>
      </c>
      <c r="D7059" s="1">
        <v>44540</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44540</v>
      </c>
      <c r="D7060" s="1">
        <v>44540</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44540</v>
      </c>
      <c r="D7061" s="1">
        <v>44540</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44540</v>
      </c>
      <c r="D7062" s="1">
        <v>44540</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43863</v>
      </c>
      <c r="D7063" s="1">
        <v>43865</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44558</v>
      </c>
      <c r="D7064" s="1">
        <v>44560</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44803</v>
      </c>
      <c r="D7065" s="1">
        <v>44808</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44595</v>
      </c>
      <c r="D7066" s="1">
        <v>44600</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43804</v>
      </c>
      <c r="D7067" s="1">
        <v>43806</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44345</v>
      </c>
      <c r="D7068" s="1">
        <v>44349</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44336</v>
      </c>
      <c r="D7069" s="1">
        <v>44341</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44336</v>
      </c>
      <c r="D7070" s="1">
        <v>44341</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43685</v>
      </c>
      <c r="D7071" s="1">
        <v>43690</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44443</v>
      </c>
      <c r="D7072" s="1">
        <v>44448</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44399</v>
      </c>
      <c r="D7073" s="1">
        <v>44404</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44399</v>
      </c>
      <c r="D7074" s="1">
        <v>44404</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44399</v>
      </c>
      <c r="D7075" s="1">
        <v>44404</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44399</v>
      </c>
      <c r="D7076" s="1">
        <v>44404</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44399</v>
      </c>
      <c r="D7077" s="1">
        <v>44404</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44327</v>
      </c>
      <c r="D7078" s="1">
        <v>44332</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44440</v>
      </c>
      <c r="D7079" s="1">
        <v>44444</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44440</v>
      </c>
      <c r="D7080" s="1">
        <v>44444</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44440</v>
      </c>
      <c r="D7081" s="1">
        <v>44444</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44440</v>
      </c>
      <c r="D7082" s="1">
        <v>44444</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44440</v>
      </c>
      <c r="D7083" s="1">
        <v>44444</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44440</v>
      </c>
      <c r="D7084" s="1">
        <v>44444</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44762</v>
      </c>
      <c r="D7085" s="1">
        <v>44766</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44762</v>
      </c>
      <c r="D7086" s="1">
        <v>44766</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44828</v>
      </c>
      <c r="D7087" s="1">
        <v>44831</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44828</v>
      </c>
      <c r="D7088" s="1">
        <v>44831</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44775</v>
      </c>
      <c r="D7089" s="1">
        <v>44778</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44128</v>
      </c>
      <c r="D7090" s="1">
        <v>44130</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44726</v>
      </c>
      <c r="D7091" s="1">
        <v>44730</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43838</v>
      </c>
      <c r="D7092" s="1">
        <v>43842</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43838</v>
      </c>
      <c r="D7093" s="1">
        <v>43842</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43838</v>
      </c>
      <c r="D7094" s="1">
        <v>43842</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43838</v>
      </c>
      <c r="D7095" s="1">
        <v>43842</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43869</v>
      </c>
      <c r="D7096" s="1">
        <v>43873</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44426</v>
      </c>
      <c r="D7097" s="1">
        <v>44427</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44426</v>
      </c>
      <c r="D7098" s="1">
        <v>44427</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44426</v>
      </c>
      <c r="D7099" s="1">
        <v>44427</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44870</v>
      </c>
      <c r="D7100" s="1">
        <v>44874</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44190</v>
      </c>
      <c r="D7101" s="1">
        <v>44194</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43791</v>
      </c>
      <c r="D7102" s="1">
        <v>43796</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44408</v>
      </c>
      <c r="D7103" s="1">
        <v>44412</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43728</v>
      </c>
      <c r="D7104" s="1">
        <v>43731</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44807</v>
      </c>
      <c r="D7105" s="1">
        <v>44811</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44730</v>
      </c>
      <c r="D7106" s="1">
        <v>44732</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44730</v>
      </c>
      <c r="D7107" s="1">
        <v>44732</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44730</v>
      </c>
      <c r="D7108" s="1">
        <v>44732</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44304</v>
      </c>
      <c r="D7109" s="1">
        <v>44311</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44304</v>
      </c>
      <c r="D7110" s="1">
        <v>44311</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44304</v>
      </c>
      <c r="D7111" s="1">
        <v>44311</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44304</v>
      </c>
      <c r="D7112" s="1">
        <v>44311</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44304</v>
      </c>
      <c r="D7113" s="1">
        <v>44311</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44304</v>
      </c>
      <c r="D7114" s="1">
        <v>44311</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44304</v>
      </c>
      <c r="D7115" s="1">
        <v>44311</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44320</v>
      </c>
      <c r="D7116" s="1">
        <v>44321</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44320</v>
      </c>
      <c r="D7117" s="1">
        <v>44321</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43755</v>
      </c>
      <c r="D7118" s="1">
        <v>43760</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43755</v>
      </c>
      <c r="D7119" s="1">
        <v>43760</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44604</v>
      </c>
      <c r="D7120" s="1">
        <v>44608</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44881</v>
      </c>
      <c r="D7121" s="1">
        <v>44888</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43484</v>
      </c>
      <c r="D7122" s="1">
        <v>43490</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44895</v>
      </c>
      <c r="D7123" s="1">
        <v>44902</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44895</v>
      </c>
      <c r="D7124" s="1">
        <v>44902</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44051</v>
      </c>
      <c r="D7125" s="1">
        <v>44058</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44051</v>
      </c>
      <c r="D7126" s="1">
        <v>44058</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44465</v>
      </c>
      <c r="D7127" s="1">
        <v>44467</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44465</v>
      </c>
      <c r="D7128" s="1">
        <v>44467</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44513</v>
      </c>
      <c r="D7129" s="1">
        <v>44519</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44513</v>
      </c>
      <c r="D7130" s="1">
        <v>44519</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44301</v>
      </c>
      <c r="D7131" s="1">
        <v>44307</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44301</v>
      </c>
      <c r="D7132" s="1">
        <v>44307</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44890</v>
      </c>
      <c r="D7133" s="1">
        <v>44895</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44890</v>
      </c>
      <c r="D7134" s="1">
        <v>44895</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44890</v>
      </c>
      <c r="D7135" s="1">
        <v>44895</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44890</v>
      </c>
      <c r="D7136" s="1">
        <v>44895</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44890</v>
      </c>
      <c r="D7137" s="1">
        <v>44895</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44154</v>
      </c>
      <c r="D7138" s="1">
        <v>44161</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44154</v>
      </c>
      <c r="D7139" s="1">
        <v>44161</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44154</v>
      </c>
      <c r="D7140" s="1">
        <v>44161</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44154</v>
      </c>
      <c r="D7141" s="1">
        <v>44161</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44810</v>
      </c>
      <c r="D7142" s="1">
        <v>44810</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44810</v>
      </c>
      <c r="D7143" s="1">
        <v>44810</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43792</v>
      </c>
      <c r="D7144" s="1">
        <v>43797</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44630</v>
      </c>
      <c r="D7145" s="1">
        <v>44635</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44630</v>
      </c>
      <c r="D7146" s="1">
        <v>44635</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44630</v>
      </c>
      <c r="D7147" s="1">
        <v>44635</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44630</v>
      </c>
      <c r="D7148" s="1">
        <v>44635</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44358</v>
      </c>
      <c r="D7149" s="1">
        <v>44363</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44358</v>
      </c>
      <c r="D7150" s="1">
        <v>44363</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44007</v>
      </c>
      <c r="D7151" s="1">
        <v>44011</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44916</v>
      </c>
      <c r="D7152" s="1">
        <v>44920</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44916</v>
      </c>
      <c r="D7153" s="1">
        <v>44919</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43746</v>
      </c>
      <c r="D7154" s="1">
        <v>43752</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44174</v>
      </c>
      <c r="D7155" s="1">
        <v>44179</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44189</v>
      </c>
      <c r="D7156" s="1">
        <v>44191</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44189</v>
      </c>
      <c r="D7157" s="1">
        <v>44191</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44679</v>
      </c>
      <c r="D7158" s="1">
        <v>44684</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44282</v>
      </c>
      <c r="D7159" s="1">
        <v>44285</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44282</v>
      </c>
      <c r="D7160" s="1">
        <v>44285</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43963</v>
      </c>
      <c r="D7161" s="1">
        <v>43968</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43963</v>
      </c>
      <c r="D7162" s="1">
        <v>43968</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43649</v>
      </c>
      <c r="D7163" s="1">
        <v>43654</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43649</v>
      </c>
      <c r="D7164" s="1">
        <v>43654</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43576</v>
      </c>
      <c r="D7165" s="1">
        <v>43578</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43576</v>
      </c>
      <c r="D7166" s="1">
        <v>43578</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44457</v>
      </c>
      <c r="D7167" s="1">
        <v>44460</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43667</v>
      </c>
      <c r="D7168" s="1">
        <v>43669</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43667</v>
      </c>
      <c r="D7169" s="1">
        <v>43669</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43667</v>
      </c>
      <c r="D7170" s="1">
        <v>43669</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43667</v>
      </c>
      <c r="D7171" s="1">
        <v>43669</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44841</v>
      </c>
      <c r="D7172" s="1">
        <v>44847</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44675</v>
      </c>
      <c r="D7173" s="1">
        <v>44677</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44645</v>
      </c>
      <c r="D7174" s="1">
        <v>44649</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44645</v>
      </c>
      <c r="D7175" s="1">
        <v>44649</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44645</v>
      </c>
      <c r="D7176" s="1">
        <v>44649</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44645</v>
      </c>
      <c r="D7177" s="1">
        <v>44649</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44645</v>
      </c>
      <c r="D7178" s="1">
        <v>44649</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44684</v>
      </c>
      <c r="D7179" s="1">
        <v>44690</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44684</v>
      </c>
      <c r="D7180" s="1">
        <v>44690</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44513</v>
      </c>
      <c r="D7181" s="1">
        <v>44517</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43470</v>
      </c>
      <c r="D7182" s="1">
        <v>43471</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44556</v>
      </c>
      <c r="D7183" s="1">
        <v>44559</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44680</v>
      </c>
      <c r="D7184" s="1">
        <v>44684</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44671</v>
      </c>
      <c r="D7185" s="1">
        <v>44673</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44789</v>
      </c>
      <c r="D7186" s="1">
        <v>44796</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44789</v>
      </c>
      <c r="D7187" s="1">
        <v>44796</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44789</v>
      </c>
      <c r="D7188" s="1">
        <v>44796</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44789</v>
      </c>
      <c r="D7189" s="1">
        <v>44796</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44789</v>
      </c>
      <c r="D7190" s="1">
        <v>44796</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44511</v>
      </c>
      <c r="D7191" s="1">
        <v>44514</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44511</v>
      </c>
      <c r="D7192" s="1">
        <v>44514</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44469</v>
      </c>
      <c r="D7193" s="1">
        <v>44474</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44469</v>
      </c>
      <c r="D7194" s="1">
        <v>44474</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44238</v>
      </c>
      <c r="D7195" s="1">
        <v>44240</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44238</v>
      </c>
      <c r="D7196" s="1">
        <v>44240</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44512</v>
      </c>
      <c r="D7197" s="1">
        <v>44516</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43580</v>
      </c>
      <c r="D7198" s="1">
        <v>43584</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43580</v>
      </c>
      <c r="D7199" s="1">
        <v>43584</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44053</v>
      </c>
      <c r="D7200" s="1">
        <v>44057</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44053</v>
      </c>
      <c r="D7201" s="1">
        <v>44057</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44526</v>
      </c>
      <c r="D7202" s="1">
        <v>44532</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44526</v>
      </c>
      <c r="D7203" s="1">
        <v>44532</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44496</v>
      </c>
      <c r="D7204" s="1">
        <v>44496</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43827</v>
      </c>
      <c r="D7205" s="1">
        <v>43831</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44083</v>
      </c>
      <c r="D7206" s="1">
        <v>44090</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44835</v>
      </c>
      <c r="D7207" s="1">
        <v>44839</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44835</v>
      </c>
      <c r="D7208" s="1">
        <v>44839</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44449</v>
      </c>
      <c r="D7209" s="1">
        <v>44451</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44449</v>
      </c>
      <c r="D7210" s="1">
        <v>44451</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44449</v>
      </c>
      <c r="D7211" s="1">
        <v>44451</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44348</v>
      </c>
      <c r="D7212" s="1">
        <v>44352</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44348</v>
      </c>
      <c r="D7213" s="1">
        <v>44352</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44348</v>
      </c>
      <c r="D7214" s="1">
        <v>44352</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44848</v>
      </c>
      <c r="D7215" s="1">
        <v>44852</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44100</v>
      </c>
      <c r="D7216" s="1">
        <v>44103</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44100</v>
      </c>
      <c r="D7217" s="1">
        <v>44103</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43953</v>
      </c>
      <c r="D7218" s="1">
        <v>43956</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43953</v>
      </c>
      <c r="D7219" s="1">
        <v>43956</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43953</v>
      </c>
      <c r="D7220" s="1">
        <v>43956</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43953</v>
      </c>
      <c r="D7221" s="1">
        <v>43956</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44569</v>
      </c>
      <c r="D7222" s="1">
        <v>44573</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44587</v>
      </c>
      <c r="D7223" s="1">
        <v>44591</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44805</v>
      </c>
      <c r="D7224" s="1">
        <v>44809</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44390</v>
      </c>
      <c r="D7225" s="1">
        <v>44394</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44390</v>
      </c>
      <c r="D7226" s="1">
        <v>44394</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44390</v>
      </c>
      <c r="D7227" s="1">
        <v>44394</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44615</v>
      </c>
      <c r="D7228" s="1">
        <v>44619</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44615</v>
      </c>
      <c r="D7229" s="1">
        <v>44619</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43665</v>
      </c>
      <c r="D7230" s="1">
        <v>43667</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43665</v>
      </c>
      <c r="D7231" s="1">
        <v>43667</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44632</v>
      </c>
      <c r="D7232" s="1">
        <v>44634</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44632</v>
      </c>
      <c r="D7233" s="1">
        <v>44634</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44632</v>
      </c>
      <c r="D7234" s="1">
        <v>44634</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44262</v>
      </c>
      <c r="D7235" s="1">
        <v>44266</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44262</v>
      </c>
      <c r="D7236" s="1">
        <v>44266</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44262</v>
      </c>
      <c r="D7237" s="1">
        <v>44266</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43805</v>
      </c>
      <c r="D7238" s="1">
        <v>43808</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44386</v>
      </c>
      <c r="D7239" s="1">
        <v>44386</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44553</v>
      </c>
      <c r="D7240" s="1">
        <v>44559</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44553</v>
      </c>
      <c r="D7241" s="1">
        <v>44559</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44673</v>
      </c>
      <c r="D7242" s="1">
        <v>44675</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44673</v>
      </c>
      <c r="D7243" s="1">
        <v>44675</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44673</v>
      </c>
      <c r="D7244" s="1">
        <v>44675</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44789</v>
      </c>
      <c r="D7245" s="1">
        <v>44794</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44702</v>
      </c>
      <c r="D7246" s="1">
        <v>44705</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44600</v>
      </c>
      <c r="D7247" s="1">
        <v>44604</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43526</v>
      </c>
      <c r="D7248" s="1">
        <v>43531</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43526</v>
      </c>
      <c r="D7249" s="1">
        <v>43531</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43526</v>
      </c>
      <c r="D7250" s="1">
        <v>43531</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43985</v>
      </c>
      <c r="D7251" s="1">
        <v>43990</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43985</v>
      </c>
      <c r="D7252" s="1">
        <v>43990</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44434</v>
      </c>
      <c r="D7253" s="1">
        <v>44440</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44450</v>
      </c>
      <c r="D7254" s="1">
        <v>44456</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44345</v>
      </c>
      <c r="D7255" s="1">
        <v>44350</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44345</v>
      </c>
      <c r="D7256" s="1">
        <v>44350</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44345</v>
      </c>
      <c r="D7257" s="1">
        <v>44350</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44345</v>
      </c>
      <c r="D7258" s="1">
        <v>44350</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44345</v>
      </c>
      <c r="D7259" s="1">
        <v>44350</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44345</v>
      </c>
      <c r="D7260" s="1">
        <v>44350</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44345</v>
      </c>
      <c r="D7261" s="1">
        <v>44350</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44345</v>
      </c>
      <c r="D7262" s="1">
        <v>44350</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44721</v>
      </c>
      <c r="D7263" s="1">
        <v>44724</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44855</v>
      </c>
      <c r="D7264" s="1">
        <v>44861</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44855</v>
      </c>
      <c r="D7265" s="1">
        <v>44861</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44724</v>
      </c>
      <c r="D7266" s="1">
        <v>44728</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43791</v>
      </c>
      <c r="D7267" s="1">
        <v>43794</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44788</v>
      </c>
      <c r="D7268" s="1">
        <v>44788</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44788</v>
      </c>
      <c r="D7269" s="1">
        <v>44788</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44209</v>
      </c>
      <c r="D7270" s="1">
        <v>44215</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44209</v>
      </c>
      <c r="D7271" s="1">
        <v>44215</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44454</v>
      </c>
      <c r="D7272" s="1">
        <v>44460</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44454</v>
      </c>
      <c r="D7273" s="1">
        <v>44460</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44478</v>
      </c>
      <c r="D7274" s="1">
        <v>44482</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44478</v>
      </c>
      <c r="D7275" s="1">
        <v>44482</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44147</v>
      </c>
      <c r="D7276" s="1">
        <v>44151</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44147</v>
      </c>
      <c r="D7277" s="1">
        <v>44151</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43770</v>
      </c>
      <c r="D7278" s="1">
        <v>43774</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44395</v>
      </c>
      <c r="D7279" s="1">
        <v>44397</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44395</v>
      </c>
      <c r="D7280" s="1">
        <v>44397</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44329</v>
      </c>
      <c r="D7281" s="1">
        <v>44329</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43881</v>
      </c>
      <c r="D7282" s="1">
        <v>43887</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44849</v>
      </c>
      <c r="D7283" s="1">
        <v>44854</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44733</v>
      </c>
      <c r="D7284" s="1">
        <v>44740</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44812</v>
      </c>
      <c r="D7285" s="1">
        <v>44816</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44812</v>
      </c>
      <c r="D7286" s="1">
        <v>44816</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44847</v>
      </c>
      <c r="D7287" s="1">
        <v>44852</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44366</v>
      </c>
      <c r="D7288" s="1">
        <v>44371</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44366</v>
      </c>
      <c r="D7289" s="1">
        <v>44371</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43709</v>
      </c>
      <c r="D7290" s="1">
        <v>43714</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44225</v>
      </c>
      <c r="D7291" s="1">
        <v>44226</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44225</v>
      </c>
      <c r="D7292" s="1">
        <v>44226</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44225</v>
      </c>
      <c r="D7293" s="1">
        <v>44226</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44898</v>
      </c>
      <c r="D7294" s="1">
        <v>44903</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44218</v>
      </c>
      <c r="D7295" s="1">
        <v>44224</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43976</v>
      </c>
      <c r="D7296" s="1">
        <v>43981</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43588</v>
      </c>
      <c r="D7297" s="1">
        <v>43589</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43588</v>
      </c>
      <c r="D7298" s="1">
        <v>43589</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43870</v>
      </c>
      <c r="D7299" s="1">
        <v>43874</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43786</v>
      </c>
      <c r="D7300" s="1">
        <v>43789</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43786</v>
      </c>
      <c r="D7301" s="1">
        <v>43789</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43786</v>
      </c>
      <c r="D7302" s="1">
        <v>43789</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43786</v>
      </c>
      <c r="D7303" s="1">
        <v>43789</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43786</v>
      </c>
      <c r="D7304" s="1">
        <v>43789</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44807</v>
      </c>
      <c r="D7305" s="1">
        <v>44811</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44807</v>
      </c>
      <c r="D7306" s="1">
        <v>44811</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43552</v>
      </c>
      <c r="D7307" s="1">
        <v>43556</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44504</v>
      </c>
      <c r="D7308" s="1">
        <v>44506</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44504</v>
      </c>
      <c r="D7309" s="1">
        <v>44506</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44504</v>
      </c>
      <c r="D7310" s="1">
        <v>44506</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44721</v>
      </c>
      <c r="D7311" s="1">
        <v>44725</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44052</v>
      </c>
      <c r="D7312" s="1">
        <v>44056</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44112</v>
      </c>
      <c r="D7313" s="1">
        <v>44116</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44112</v>
      </c>
      <c r="D7314" s="1">
        <v>44116</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44112</v>
      </c>
      <c r="D7315" s="1">
        <v>44116</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44343</v>
      </c>
      <c r="D7316" s="1">
        <v>44348</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44691</v>
      </c>
      <c r="D7317" s="1">
        <v>44696</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44484</v>
      </c>
      <c r="D7318" s="1">
        <v>44488</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44881</v>
      </c>
      <c r="D7319" s="1">
        <v>44885</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44881</v>
      </c>
      <c r="D7320" s="1">
        <v>44885</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44890</v>
      </c>
      <c r="D7321" s="1">
        <v>44893</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44890</v>
      </c>
      <c r="D7322" s="1">
        <v>44893</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44806</v>
      </c>
      <c r="D7323" s="1">
        <v>44810</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44806</v>
      </c>
      <c r="D7324" s="1">
        <v>44810</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44899</v>
      </c>
      <c r="D7325" s="1">
        <v>44902</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44899</v>
      </c>
      <c r="D7326" s="1">
        <v>44902</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44874</v>
      </c>
      <c r="D7327" s="1">
        <v>44881</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44874</v>
      </c>
      <c r="D7328" s="1">
        <v>44881</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43541</v>
      </c>
      <c r="D7329" s="1">
        <v>43547</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43541</v>
      </c>
      <c r="D7330" s="1">
        <v>43547</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43541</v>
      </c>
      <c r="D7331" s="1">
        <v>43547</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44511</v>
      </c>
      <c r="D7332" s="1">
        <v>44512</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44859</v>
      </c>
      <c r="D7333" s="1">
        <v>44863</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44859</v>
      </c>
      <c r="D7334" s="1">
        <v>44863</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43931</v>
      </c>
      <c r="D7335" s="1">
        <v>43937</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43931</v>
      </c>
      <c r="D7336" s="1">
        <v>43937</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44189</v>
      </c>
      <c r="D7337" s="1">
        <v>44194</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44189</v>
      </c>
      <c r="D7338" s="1">
        <v>44194</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44824</v>
      </c>
      <c r="D7339" s="1">
        <v>44826</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43818</v>
      </c>
      <c r="D7340" s="1">
        <v>43821</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44029</v>
      </c>
      <c r="D7341" s="1">
        <v>44032</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43671</v>
      </c>
      <c r="D7342" s="1">
        <v>43677</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43671</v>
      </c>
      <c r="D7343" s="1">
        <v>43677</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43671</v>
      </c>
      <c r="D7344" s="1">
        <v>43677</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43824</v>
      </c>
      <c r="D7345" s="1">
        <v>43830</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44905</v>
      </c>
      <c r="D7346" s="1">
        <v>44911</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44905</v>
      </c>
      <c r="D7347" s="1">
        <v>44911</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44905</v>
      </c>
      <c r="D7348" s="1">
        <v>44911</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44905</v>
      </c>
      <c r="D7349" s="1">
        <v>44911</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43526</v>
      </c>
      <c r="D7350" s="1">
        <v>43530</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44854</v>
      </c>
      <c r="D7351" s="1">
        <v>44860</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44854</v>
      </c>
      <c r="D7352" s="1">
        <v>44860</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44874</v>
      </c>
      <c r="D7353" s="1">
        <v>44880</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44635</v>
      </c>
      <c r="D7354" s="1">
        <v>44637</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44460</v>
      </c>
      <c r="D7355" s="1">
        <v>44467</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44597</v>
      </c>
      <c r="D7356" s="1">
        <v>44604</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44195</v>
      </c>
      <c r="D7357" s="1">
        <v>44197</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44477</v>
      </c>
      <c r="D7358" s="1">
        <v>44482</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44477</v>
      </c>
      <c r="D7359" s="1">
        <v>44482</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43828</v>
      </c>
      <c r="D7360" s="1">
        <v>43832</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43828</v>
      </c>
      <c r="D7361" s="1">
        <v>43832</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44297</v>
      </c>
      <c r="D7362" s="1">
        <v>44299</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44297</v>
      </c>
      <c r="D7363" s="1">
        <v>44299</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44297</v>
      </c>
      <c r="D7364" s="1">
        <v>44299</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44527</v>
      </c>
      <c r="D7365" s="1">
        <v>44533</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44527</v>
      </c>
      <c r="D7366" s="1">
        <v>44533</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44527</v>
      </c>
      <c r="D7367" s="1">
        <v>44533</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44527</v>
      </c>
      <c r="D7368" s="1">
        <v>44533</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44527</v>
      </c>
      <c r="D7369" s="1">
        <v>44533</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44665</v>
      </c>
      <c r="D7370" s="1">
        <v>44667</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43898</v>
      </c>
      <c r="D7371" s="1">
        <v>43900</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43765</v>
      </c>
      <c r="D7372" s="1">
        <v>43769</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44567</v>
      </c>
      <c r="D7373" s="1">
        <v>44569</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44567</v>
      </c>
      <c r="D7374" s="1">
        <v>44569</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44567</v>
      </c>
      <c r="D7375" s="1">
        <v>44569</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44567</v>
      </c>
      <c r="D7376" s="1">
        <v>44569</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44785</v>
      </c>
      <c r="D7377" s="1">
        <v>44792</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44866</v>
      </c>
      <c r="D7378" s="1">
        <v>44869</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43726</v>
      </c>
      <c r="D7379" s="1">
        <v>43730</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43981</v>
      </c>
      <c r="D7380" s="1">
        <v>43981</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44451</v>
      </c>
      <c r="D7381" s="1">
        <v>44456</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44451</v>
      </c>
      <c r="D7382" s="1">
        <v>44456</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44451</v>
      </c>
      <c r="D7383" s="1">
        <v>44456</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44451</v>
      </c>
      <c r="D7384" s="1">
        <v>44456</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44451</v>
      </c>
      <c r="D7385" s="1">
        <v>44456</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44451</v>
      </c>
      <c r="D7386" s="1">
        <v>44456</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44451</v>
      </c>
      <c r="D7387" s="1">
        <v>44456</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44451</v>
      </c>
      <c r="D7388" s="1">
        <v>44456</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44451</v>
      </c>
      <c r="D7389" s="1">
        <v>44456</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44451</v>
      </c>
      <c r="D7390" s="1">
        <v>44456</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44893</v>
      </c>
      <c r="D7391" s="1">
        <v>44897</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44893</v>
      </c>
      <c r="D7392" s="1">
        <v>44897</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44898</v>
      </c>
      <c r="D7393" s="1">
        <v>44901</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44682</v>
      </c>
      <c r="D7394" s="1">
        <v>44686</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44682</v>
      </c>
      <c r="D7395" s="1">
        <v>44686</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44682</v>
      </c>
      <c r="D7396" s="1">
        <v>44686</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44554</v>
      </c>
      <c r="D7397" s="1">
        <v>44559</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44554</v>
      </c>
      <c r="D7398" s="1">
        <v>44559</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43737</v>
      </c>
      <c r="D7399" s="1">
        <v>43737</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43657</v>
      </c>
      <c r="D7400" s="1">
        <v>43660</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43657</v>
      </c>
      <c r="D7401" s="1">
        <v>43660</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44446</v>
      </c>
      <c r="D7402" s="1">
        <v>44451</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44446</v>
      </c>
      <c r="D7403" s="1">
        <v>44451</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44778</v>
      </c>
      <c r="D7404" s="1">
        <v>44782</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43964</v>
      </c>
      <c r="D7405" s="1">
        <v>43969</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43964</v>
      </c>
      <c r="D7406" s="1">
        <v>43969</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43964</v>
      </c>
      <c r="D7407" s="1">
        <v>43969</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43964</v>
      </c>
      <c r="D7408" s="1">
        <v>43969</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44580</v>
      </c>
      <c r="D7409" s="1">
        <v>44581</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44345</v>
      </c>
      <c r="D7410" s="1">
        <v>44352</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43562</v>
      </c>
      <c r="D7411" s="1">
        <v>43566</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43668</v>
      </c>
      <c r="D7412" s="1">
        <v>43669</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44710</v>
      </c>
      <c r="D7413" s="1">
        <v>44714</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44710</v>
      </c>
      <c r="D7414" s="1">
        <v>44714</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44710</v>
      </c>
      <c r="D7415" s="1">
        <v>44714</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44267</v>
      </c>
      <c r="D7416" s="1">
        <v>44269</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44267</v>
      </c>
      <c r="D7417" s="1">
        <v>44269</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44267</v>
      </c>
      <c r="D7418" s="1">
        <v>44269</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44267</v>
      </c>
      <c r="D7419" s="1">
        <v>44269</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44267</v>
      </c>
      <c r="D7420" s="1">
        <v>44269</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44267</v>
      </c>
      <c r="D7421" s="1">
        <v>44269</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44267</v>
      </c>
      <c r="D7422" s="1">
        <v>44269</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44267</v>
      </c>
      <c r="D7423" s="1">
        <v>44269</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44267</v>
      </c>
      <c r="D7424" s="1">
        <v>44269</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44660</v>
      </c>
      <c r="D7425" s="1">
        <v>44664</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44660</v>
      </c>
      <c r="D7426" s="1">
        <v>44664</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44371</v>
      </c>
      <c r="D7427" s="1">
        <v>44373</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44371</v>
      </c>
      <c r="D7428" s="1">
        <v>44373</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43540</v>
      </c>
      <c r="D7429" s="1">
        <v>43544</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43540</v>
      </c>
      <c r="D7430" s="1">
        <v>43544</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43540</v>
      </c>
      <c r="D7431" s="1">
        <v>43544</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43540</v>
      </c>
      <c r="D7432" s="1">
        <v>43544</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43540</v>
      </c>
      <c r="D7433" s="1">
        <v>43544</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43685</v>
      </c>
      <c r="D7434" s="1">
        <v>43689</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43685</v>
      </c>
      <c r="D7435" s="1">
        <v>43689</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44037</v>
      </c>
      <c r="D7436" s="1">
        <v>44042</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44037</v>
      </c>
      <c r="D7437" s="1">
        <v>44042</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44037</v>
      </c>
      <c r="D7438" s="1">
        <v>44042</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43510</v>
      </c>
      <c r="D7439" s="1">
        <v>43514</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43913</v>
      </c>
      <c r="D7440" s="1">
        <v>43916</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44805</v>
      </c>
      <c r="D7441" s="1">
        <v>44809</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44805</v>
      </c>
      <c r="D7442" s="1">
        <v>44809</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44150</v>
      </c>
      <c r="D7443" s="1">
        <v>44152</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43807</v>
      </c>
      <c r="D7444" s="1">
        <v>43809</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43807</v>
      </c>
      <c r="D7445" s="1">
        <v>43809</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44594</v>
      </c>
      <c r="D7446" s="1">
        <v>44598</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44594</v>
      </c>
      <c r="D7447" s="1">
        <v>44598</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44594</v>
      </c>
      <c r="D7448" s="1">
        <v>44598</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44594</v>
      </c>
      <c r="D7449" s="1">
        <v>44598</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44875</v>
      </c>
      <c r="D7450" s="1">
        <v>44878</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44820</v>
      </c>
      <c r="D7451" s="1">
        <v>44825</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44820</v>
      </c>
      <c r="D7452" s="1">
        <v>44825</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44820</v>
      </c>
      <c r="D7453" s="1">
        <v>44825</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44820</v>
      </c>
      <c r="D7454" s="1">
        <v>44825</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44736</v>
      </c>
      <c r="D7455" s="1">
        <v>44742</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44406</v>
      </c>
      <c r="D7456" s="1">
        <v>44411</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44406</v>
      </c>
      <c r="D7457" s="1">
        <v>44411</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43936</v>
      </c>
      <c r="D7458" s="1">
        <v>43938</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43936</v>
      </c>
      <c r="D7459" s="1">
        <v>43938</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43936</v>
      </c>
      <c r="D7460" s="1">
        <v>43938</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43936</v>
      </c>
      <c r="D7461" s="1">
        <v>43938</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43931</v>
      </c>
      <c r="D7462" s="1">
        <v>43934</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43931</v>
      </c>
      <c r="D7463" s="1">
        <v>43934</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43887</v>
      </c>
      <c r="D7464" s="1">
        <v>43890</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44446</v>
      </c>
      <c r="D7465" s="1">
        <v>44453</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44446</v>
      </c>
      <c r="D7466" s="1">
        <v>44453</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44446</v>
      </c>
      <c r="D7467" s="1">
        <v>44453</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44334</v>
      </c>
      <c r="D7468" s="1">
        <v>44338</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44875</v>
      </c>
      <c r="D7469" s="1">
        <v>44879</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43722</v>
      </c>
      <c r="D7470" s="1">
        <v>43727</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43722</v>
      </c>
      <c r="D7471" s="1">
        <v>43727</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44088</v>
      </c>
      <c r="D7472" s="1">
        <v>44093</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44088</v>
      </c>
      <c r="D7473" s="1">
        <v>44093</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44377</v>
      </c>
      <c r="D7474" s="1">
        <v>44379</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44295</v>
      </c>
      <c r="D7475" s="1">
        <v>44300</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43470</v>
      </c>
      <c r="D7476" s="1">
        <v>43474</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43470</v>
      </c>
      <c r="D7477" s="1">
        <v>43474</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43470</v>
      </c>
      <c r="D7478" s="1">
        <v>43474</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43470</v>
      </c>
      <c r="D7479" s="1">
        <v>43474</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43470</v>
      </c>
      <c r="D7480" s="1">
        <v>43474</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43470</v>
      </c>
      <c r="D7481" s="1">
        <v>43474</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43470</v>
      </c>
      <c r="D7482" s="1">
        <v>43474</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44439</v>
      </c>
      <c r="D7483" s="1">
        <v>44441</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43730</v>
      </c>
      <c r="D7484" s="1">
        <v>43737</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43813</v>
      </c>
      <c r="D7485" s="1">
        <v>43815</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44922</v>
      </c>
      <c r="D7486" s="1">
        <v>44927</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44922</v>
      </c>
      <c r="D7487" s="1">
        <v>44927</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44183</v>
      </c>
      <c r="D7488" s="1">
        <v>44188</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44183</v>
      </c>
      <c r="D7489" s="1">
        <v>44188</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44183</v>
      </c>
      <c r="D7490" s="1">
        <v>44188</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44869</v>
      </c>
      <c r="D7491" s="1">
        <v>44873</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44083</v>
      </c>
      <c r="D7492" s="1">
        <v>44089</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44880</v>
      </c>
      <c r="D7493" s="1">
        <v>44880</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44814</v>
      </c>
      <c r="D7494" s="1">
        <v>44819</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44814</v>
      </c>
      <c r="D7495" s="1">
        <v>44819</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44814</v>
      </c>
      <c r="D7496" s="1">
        <v>44819</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44755</v>
      </c>
      <c r="D7497" s="1">
        <v>44759</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44755</v>
      </c>
      <c r="D7498" s="1">
        <v>44759</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44755</v>
      </c>
      <c r="D7499" s="1">
        <v>44759</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44755</v>
      </c>
      <c r="D7500" s="1">
        <v>44759</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44755</v>
      </c>
      <c r="D7501" s="1">
        <v>44759</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44755</v>
      </c>
      <c r="D7502" s="1">
        <v>44759</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44755</v>
      </c>
      <c r="D7503" s="1">
        <v>44759</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44649</v>
      </c>
      <c r="D7504" s="1">
        <v>44649</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44649</v>
      </c>
      <c r="D7505" s="1">
        <v>44649</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44226</v>
      </c>
      <c r="D7506" s="1">
        <v>44230</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44719</v>
      </c>
      <c r="D7507" s="1">
        <v>44724</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43770</v>
      </c>
      <c r="D7508" s="1">
        <v>43774</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43770</v>
      </c>
      <c r="D7509" s="1">
        <v>43774</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44755</v>
      </c>
      <c r="D7510" s="1">
        <v>44759</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44755</v>
      </c>
      <c r="D7511" s="1">
        <v>44759</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44755</v>
      </c>
      <c r="D7512" s="1">
        <v>44759</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44755</v>
      </c>
      <c r="D7513" s="1">
        <v>44759</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44755</v>
      </c>
      <c r="D7514" s="1">
        <v>44759</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44755</v>
      </c>
      <c r="D7515" s="1">
        <v>44759</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44903</v>
      </c>
      <c r="D7516" s="1">
        <v>44906</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44903</v>
      </c>
      <c r="D7517" s="1">
        <v>44906</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44903</v>
      </c>
      <c r="D7518" s="1">
        <v>44906</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44903</v>
      </c>
      <c r="D7519" s="1">
        <v>44906</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44903</v>
      </c>
      <c r="D7520" s="1">
        <v>44906</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44903</v>
      </c>
      <c r="D7521" s="1">
        <v>44906</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44903</v>
      </c>
      <c r="D7522" s="1">
        <v>44906</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44443</v>
      </c>
      <c r="D7523" s="1">
        <v>44449</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44443</v>
      </c>
      <c r="D7524" s="1">
        <v>44449</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44443</v>
      </c>
      <c r="D7525" s="1">
        <v>44449</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43717</v>
      </c>
      <c r="D7526" s="1">
        <v>43723</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43717</v>
      </c>
      <c r="D7527" s="1">
        <v>43723</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44829</v>
      </c>
      <c r="D7528" s="1">
        <v>44829</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44829</v>
      </c>
      <c r="D7529" s="1">
        <v>44829</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44829</v>
      </c>
      <c r="D7530" s="1">
        <v>44829</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44829</v>
      </c>
      <c r="D7531" s="1">
        <v>44829</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44829</v>
      </c>
      <c r="D7532" s="1">
        <v>44829</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44363</v>
      </c>
      <c r="D7533" s="1">
        <v>44365</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44363</v>
      </c>
      <c r="D7534" s="1">
        <v>44365</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44616</v>
      </c>
      <c r="D7535" s="1">
        <v>44620</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44616</v>
      </c>
      <c r="D7536" s="1">
        <v>44620</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44650</v>
      </c>
      <c r="D7537" s="1">
        <v>44657</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44897</v>
      </c>
      <c r="D7538" s="1">
        <v>44902</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44245</v>
      </c>
      <c r="D7539" s="1">
        <v>44248</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44896</v>
      </c>
      <c r="D7540" s="1">
        <v>44900</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44896</v>
      </c>
      <c r="D7541" s="1">
        <v>44900</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44896</v>
      </c>
      <c r="D7542" s="1">
        <v>44900</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44896</v>
      </c>
      <c r="D7543" s="1">
        <v>44900</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44896</v>
      </c>
      <c r="D7544" s="1">
        <v>44900</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44896</v>
      </c>
      <c r="D7545" s="1">
        <v>44900</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44896</v>
      </c>
      <c r="D7546" s="1">
        <v>44900</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43747</v>
      </c>
      <c r="D7547" s="1">
        <v>43752</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43747</v>
      </c>
      <c r="D7548" s="1">
        <v>43752</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43747</v>
      </c>
      <c r="D7549" s="1">
        <v>43752</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43747</v>
      </c>
      <c r="D7550" s="1">
        <v>43752</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44443</v>
      </c>
      <c r="D7551" s="1">
        <v>44445</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43788</v>
      </c>
      <c r="D7552" s="1">
        <v>43793</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43788</v>
      </c>
      <c r="D7553" s="1">
        <v>43793</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43788</v>
      </c>
      <c r="D7554" s="1">
        <v>43793</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43788</v>
      </c>
      <c r="D7555" s="1">
        <v>43793</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43594</v>
      </c>
      <c r="D7556" s="1">
        <v>43598</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43594</v>
      </c>
      <c r="D7557" s="1">
        <v>43598</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44891</v>
      </c>
      <c r="D7558" s="1">
        <v>44896</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44891</v>
      </c>
      <c r="D7559" s="1">
        <v>44896</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43769</v>
      </c>
      <c r="D7560" s="1">
        <v>43773</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43769</v>
      </c>
      <c r="D7561" s="1">
        <v>43773</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43769</v>
      </c>
      <c r="D7562" s="1">
        <v>43773</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44559</v>
      </c>
      <c r="D7563" s="1">
        <v>44561</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44441</v>
      </c>
      <c r="D7564" s="1">
        <v>44445</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44838</v>
      </c>
      <c r="D7565" s="1">
        <v>44840</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44225</v>
      </c>
      <c r="D7566" s="1">
        <v>44227</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44225</v>
      </c>
      <c r="D7567" s="1">
        <v>44227</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44671</v>
      </c>
      <c r="D7568" s="1">
        <v>44673</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44671</v>
      </c>
      <c r="D7569" s="1">
        <v>44673</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43803</v>
      </c>
      <c r="D7570" s="1">
        <v>43808</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43803</v>
      </c>
      <c r="D7571" s="1">
        <v>43808</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43803</v>
      </c>
      <c r="D7572" s="1">
        <v>43808</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43758</v>
      </c>
      <c r="D7573" s="1">
        <v>43763</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43758</v>
      </c>
      <c r="D7574" s="1">
        <v>43763</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43758</v>
      </c>
      <c r="D7575" s="1">
        <v>43763</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44172</v>
      </c>
      <c r="D7576" s="1">
        <v>44176</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44172</v>
      </c>
      <c r="D7577" s="1">
        <v>44176</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43770</v>
      </c>
      <c r="D7578" s="1">
        <v>43775</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43770</v>
      </c>
      <c r="D7579" s="1">
        <v>43775</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44547</v>
      </c>
      <c r="D7580" s="1">
        <v>44550</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44157</v>
      </c>
      <c r="D7581" s="1">
        <v>44161</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44157</v>
      </c>
      <c r="D7582" s="1">
        <v>44161</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44055</v>
      </c>
      <c r="D7583" s="1">
        <v>44058</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43936</v>
      </c>
      <c r="D7584" s="1">
        <v>43941</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43544</v>
      </c>
      <c r="D7585" s="1">
        <v>43548</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43544</v>
      </c>
      <c r="D7586" s="1">
        <v>43548</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43544</v>
      </c>
      <c r="D7587" s="1">
        <v>43548</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43544</v>
      </c>
      <c r="D7588" s="1">
        <v>43548</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43544</v>
      </c>
      <c r="D7589" s="1">
        <v>43548</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44880</v>
      </c>
      <c r="D7590" s="1">
        <v>44886</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44098</v>
      </c>
      <c r="D7591" s="1">
        <v>44102</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44443</v>
      </c>
      <c r="D7592" s="1">
        <v>44447</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44443</v>
      </c>
      <c r="D7593" s="1">
        <v>44447</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44443</v>
      </c>
      <c r="D7594" s="1">
        <v>44447</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44443</v>
      </c>
      <c r="D7595" s="1">
        <v>44447</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44670</v>
      </c>
      <c r="D7596" s="1">
        <v>44674</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44670</v>
      </c>
      <c r="D7597" s="1">
        <v>44674</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43996</v>
      </c>
      <c r="D7598" s="1">
        <v>44000</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43724</v>
      </c>
      <c r="D7599" s="1">
        <v>43729</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43724</v>
      </c>
      <c r="D7600" s="1">
        <v>43729</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43724</v>
      </c>
      <c r="D7601" s="1">
        <v>43729</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43724</v>
      </c>
      <c r="D7602" s="1">
        <v>43729</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43724</v>
      </c>
      <c r="D7603" s="1">
        <v>43729</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43724</v>
      </c>
      <c r="D7604" s="1">
        <v>43729</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44384</v>
      </c>
      <c r="D7605" s="1">
        <v>44388</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44342</v>
      </c>
      <c r="D7606" s="1">
        <v>44346</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44342</v>
      </c>
      <c r="D7607" s="1">
        <v>44346</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44342</v>
      </c>
      <c r="D7608" s="1">
        <v>44346</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44918</v>
      </c>
      <c r="D7609" s="1">
        <v>44921</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44683</v>
      </c>
      <c r="D7610" s="1">
        <v>44687</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44683</v>
      </c>
      <c r="D7611" s="1">
        <v>44687</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43517</v>
      </c>
      <c r="D7612" s="1">
        <v>43519</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43868</v>
      </c>
      <c r="D7613" s="1">
        <v>43871</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43868</v>
      </c>
      <c r="D7614" s="1">
        <v>43871</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43868</v>
      </c>
      <c r="D7615" s="1">
        <v>43871</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44066</v>
      </c>
      <c r="D7616" s="1">
        <v>44070</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43798</v>
      </c>
      <c r="D7617" s="1">
        <v>43802</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44539</v>
      </c>
      <c r="D7618" s="1">
        <v>44545</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44539</v>
      </c>
      <c r="D7619" s="1">
        <v>44545</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44860</v>
      </c>
      <c r="D7620" s="1">
        <v>44862</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44860</v>
      </c>
      <c r="D7621" s="1">
        <v>44862</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43793</v>
      </c>
      <c r="D7622" s="1">
        <v>43797</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43793</v>
      </c>
      <c r="D7623" s="1">
        <v>43797</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43793</v>
      </c>
      <c r="D7624" s="1">
        <v>43797</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43659</v>
      </c>
      <c r="D7625" s="1">
        <v>43665</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43973</v>
      </c>
      <c r="D7626" s="1">
        <v>43977</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43973</v>
      </c>
      <c r="D7627" s="1">
        <v>43977</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44155</v>
      </c>
      <c r="D7628" s="1">
        <v>44157</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44155</v>
      </c>
      <c r="D7629" s="1">
        <v>44157</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44155</v>
      </c>
      <c r="D7630" s="1">
        <v>44157</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43553</v>
      </c>
      <c r="D7631" s="1">
        <v>43555</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43553</v>
      </c>
      <c r="D7632" s="1">
        <v>43555</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43553</v>
      </c>
      <c r="D7633" s="1">
        <v>43555</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44923</v>
      </c>
      <c r="D7634" s="1">
        <v>44926</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44923</v>
      </c>
      <c r="D7635" s="1">
        <v>44926</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44923</v>
      </c>
      <c r="D7636" s="1">
        <v>44926</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44923</v>
      </c>
      <c r="D7637" s="1">
        <v>44926</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44923</v>
      </c>
      <c r="D7638" s="1">
        <v>44926</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44621</v>
      </c>
      <c r="D7639" s="1">
        <v>44627</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44621</v>
      </c>
      <c r="D7640" s="1">
        <v>44627</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44621</v>
      </c>
      <c r="D7641" s="1">
        <v>44627</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44621</v>
      </c>
      <c r="D7642" s="1">
        <v>44627</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44474</v>
      </c>
      <c r="D7643" s="1">
        <v>44475</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44474</v>
      </c>
      <c r="D7644" s="1">
        <v>44475</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44474</v>
      </c>
      <c r="D7645" s="1">
        <v>44475</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44474</v>
      </c>
      <c r="D7646" s="1">
        <v>44475</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43925</v>
      </c>
      <c r="D7647" s="1">
        <v>43931</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43716</v>
      </c>
      <c r="D7648" s="1">
        <v>43720</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44269</v>
      </c>
      <c r="D7649" s="1">
        <v>44270</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44269</v>
      </c>
      <c r="D7650" s="1">
        <v>44270</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44191</v>
      </c>
      <c r="D7651" s="1">
        <v>44195</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44191</v>
      </c>
      <c r="D7652" s="1">
        <v>44195</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44779</v>
      </c>
      <c r="D7653" s="1">
        <v>44780</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44779</v>
      </c>
      <c r="D7654" s="1">
        <v>44780</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43911</v>
      </c>
      <c r="D7655" s="1">
        <v>43916</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44164</v>
      </c>
      <c r="D7656" s="1">
        <v>44166</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44164</v>
      </c>
      <c r="D7657" s="1">
        <v>44166</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43569</v>
      </c>
      <c r="D7658" s="1">
        <v>43569</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43569</v>
      </c>
      <c r="D7659" s="1">
        <v>43569</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44771</v>
      </c>
      <c r="D7660" s="1">
        <v>44774</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44712</v>
      </c>
      <c r="D7661" s="1">
        <v>44716</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43471</v>
      </c>
      <c r="D7662" s="1">
        <v>43476</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43471</v>
      </c>
      <c r="D7663" s="1">
        <v>43476</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44832</v>
      </c>
      <c r="D7664" s="1">
        <v>44834</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44816</v>
      </c>
      <c r="D7665" s="1">
        <v>44822</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43759</v>
      </c>
      <c r="D7666" s="1">
        <v>43763</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44472</v>
      </c>
      <c r="D7667" s="1">
        <v>44476</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44472</v>
      </c>
      <c r="D7668" s="1">
        <v>44476</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44472</v>
      </c>
      <c r="D7669" s="1">
        <v>44476</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44161</v>
      </c>
      <c r="D7670" s="1">
        <v>44163</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44161</v>
      </c>
      <c r="D7671" s="1">
        <v>44163</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44161</v>
      </c>
      <c r="D7672" s="1">
        <v>44163</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44161</v>
      </c>
      <c r="D7673" s="1">
        <v>44163</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44161</v>
      </c>
      <c r="D7674" s="1">
        <v>44163</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44161</v>
      </c>
      <c r="D7675" s="1">
        <v>44163</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44161</v>
      </c>
      <c r="D7676" s="1">
        <v>44163</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44686</v>
      </c>
      <c r="D7677" s="1">
        <v>44689</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43745</v>
      </c>
      <c r="D7678" s="1">
        <v>43745</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43829</v>
      </c>
      <c r="D7679" s="1">
        <v>43836</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43829</v>
      </c>
      <c r="D7680" s="1">
        <v>43836</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43829</v>
      </c>
      <c r="D7681" s="1">
        <v>43836</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43829</v>
      </c>
      <c r="D7682" s="1">
        <v>43836</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43829</v>
      </c>
      <c r="D7683" s="1">
        <v>43836</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43948</v>
      </c>
      <c r="D7684" s="1">
        <v>43951</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43948</v>
      </c>
      <c r="D7685" s="1">
        <v>43951</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43874</v>
      </c>
      <c r="D7686" s="1">
        <v>43881</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43874</v>
      </c>
      <c r="D7687" s="1">
        <v>43881</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44524</v>
      </c>
      <c r="D7688" s="1">
        <v>44528</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44524</v>
      </c>
      <c r="D7689" s="1">
        <v>44528</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44524</v>
      </c>
      <c r="D7690" s="1">
        <v>44528</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44756</v>
      </c>
      <c r="D7691" s="1">
        <v>44758</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44756</v>
      </c>
      <c r="D7692" s="1">
        <v>44758</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44756</v>
      </c>
      <c r="D7693" s="1">
        <v>44758</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43827</v>
      </c>
      <c r="D7694" s="1">
        <v>43832</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43827</v>
      </c>
      <c r="D7695" s="1">
        <v>43832</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44276</v>
      </c>
      <c r="D7696" s="1">
        <v>44276</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44743</v>
      </c>
      <c r="D7697" s="1">
        <v>44746</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44743</v>
      </c>
      <c r="D7698" s="1">
        <v>44746</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44908</v>
      </c>
      <c r="D7699" s="1">
        <v>44912</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44908</v>
      </c>
      <c r="D7700" s="1">
        <v>44912</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44908</v>
      </c>
      <c r="D7701" s="1">
        <v>44912</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44908</v>
      </c>
      <c r="D7702" s="1">
        <v>44912</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44908</v>
      </c>
      <c r="D7703" s="1">
        <v>44912</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44433</v>
      </c>
      <c r="D7704" s="1">
        <v>44440</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44433</v>
      </c>
      <c r="D7705" s="1">
        <v>44440</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44433</v>
      </c>
      <c r="D7706" s="1">
        <v>44440</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44433</v>
      </c>
      <c r="D7707" s="1">
        <v>44440</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44433</v>
      </c>
      <c r="D7708" s="1">
        <v>44440</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44848</v>
      </c>
      <c r="D7709" s="1">
        <v>44852</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43762</v>
      </c>
      <c r="D7710" s="1">
        <v>43766</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43762</v>
      </c>
      <c r="D7711" s="1">
        <v>43766</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43922</v>
      </c>
      <c r="D7712" s="1">
        <v>43927</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44861</v>
      </c>
      <c r="D7713" s="1">
        <v>44863</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44861</v>
      </c>
      <c r="D7714" s="1">
        <v>44863</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44861</v>
      </c>
      <c r="D7715" s="1">
        <v>44863</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43803</v>
      </c>
      <c r="D7716" s="1">
        <v>43805</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44867</v>
      </c>
      <c r="D7717" s="1">
        <v>44872</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43835</v>
      </c>
      <c r="D7718" s="1">
        <v>43841</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43835</v>
      </c>
      <c r="D7719" s="1">
        <v>43841</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44812</v>
      </c>
      <c r="D7720" s="1">
        <v>44817</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43834</v>
      </c>
      <c r="D7721" s="1">
        <v>43839</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43834</v>
      </c>
      <c r="D7722" s="1">
        <v>43839</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43834</v>
      </c>
      <c r="D7723" s="1">
        <v>43839</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44666</v>
      </c>
      <c r="D7724" s="1">
        <v>44670</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44083</v>
      </c>
      <c r="D7725" s="1">
        <v>44087</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44463</v>
      </c>
      <c r="D7726" s="1">
        <v>44467</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44463</v>
      </c>
      <c r="D7727" s="1">
        <v>44467</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44463</v>
      </c>
      <c r="D7728" s="1">
        <v>44467</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43905</v>
      </c>
      <c r="D7729" s="1">
        <v>43909</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44525</v>
      </c>
      <c r="D7730" s="1">
        <v>44531</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44464</v>
      </c>
      <c r="D7731" s="1">
        <v>44469</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44724</v>
      </c>
      <c r="D7732" s="1">
        <v>44730</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44821</v>
      </c>
      <c r="D7733" s="1">
        <v>44824</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44713</v>
      </c>
      <c r="D7734" s="1">
        <v>44719</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44330</v>
      </c>
      <c r="D7735" s="1">
        <v>44334</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44818</v>
      </c>
      <c r="D7736" s="1">
        <v>44823</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44429</v>
      </c>
      <c r="D7737" s="1">
        <v>44433</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43614</v>
      </c>
      <c r="D7738" s="1">
        <v>43621</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44912</v>
      </c>
      <c r="D7739" s="1">
        <v>44914</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44771</v>
      </c>
      <c r="D7740" s="1">
        <v>44778</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43789</v>
      </c>
      <c r="D7741" s="1">
        <v>43794</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43789</v>
      </c>
      <c r="D7742" s="1">
        <v>43794</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44097</v>
      </c>
      <c r="D7743" s="1">
        <v>44099</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44792</v>
      </c>
      <c r="D7744" s="1">
        <v>44799</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44363</v>
      </c>
      <c r="D7745" s="1">
        <v>44368</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44363</v>
      </c>
      <c r="D7746" s="1">
        <v>44368</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44363</v>
      </c>
      <c r="D7747" s="1">
        <v>44368</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44183</v>
      </c>
      <c r="D7748" s="1">
        <v>44187</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43981</v>
      </c>
      <c r="D7749" s="1">
        <v>43983</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43999</v>
      </c>
      <c r="D7750" s="1">
        <v>44005</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43999</v>
      </c>
      <c r="D7751" s="1">
        <v>44005</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43999</v>
      </c>
      <c r="D7752" s="1">
        <v>44005</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43999</v>
      </c>
      <c r="D7753" s="1">
        <v>44005</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43999</v>
      </c>
      <c r="D7754" s="1">
        <v>44005</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44164</v>
      </c>
      <c r="D7755" s="1">
        <v>44167</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44185</v>
      </c>
      <c r="D7756" s="1">
        <v>44187</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44881</v>
      </c>
      <c r="D7757" s="1">
        <v>44885</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44881</v>
      </c>
      <c r="D7758" s="1">
        <v>44885</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44877</v>
      </c>
      <c r="D7759" s="1">
        <v>44880</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44877</v>
      </c>
      <c r="D7760" s="1">
        <v>44880</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44492</v>
      </c>
      <c r="D7761" s="1">
        <v>44496</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43804</v>
      </c>
      <c r="D7762" s="1">
        <v>43809</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44897</v>
      </c>
      <c r="D7763" s="1">
        <v>44900</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44829</v>
      </c>
      <c r="D7764" s="1">
        <v>44831</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43863</v>
      </c>
      <c r="D7765" s="1">
        <v>43867</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44784</v>
      </c>
      <c r="D7766" s="1">
        <v>44784</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44784</v>
      </c>
      <c r="D7767" s="1">
        <v>44784</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44784</v>
      </c>
      <c r="D7768" s="1">
        <v>44784</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44066</v>
      </c>
      <c r="D7769" s="1">
        <v>44068</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44876</v>
      </c>
      <c r="D7770" s="1">
        <v>44881</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44408</v>
      </c>
      <c r="D7771" s="1">
        <v>44408</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44408</v>
      </c>
      <c r="D7772" s="1">
        <v>44408</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44524</v>
      </c>
      <c r="D7773" s="1">
        <v>44531</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44524</v>
      </c>
      <c r="D7774" s="1">
        <v>44531</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44524</v>
      </c>
      <c r="D7775" s="1">
        <v>44531</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44298</v>
      </c>
      <c r="D7776" s="1">
        <v>44300</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43825</v>
      </c>
      <c r="D7777" s="1">
        <v>43829</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43825</v>
      </c>
      <c r="D7778" s="1">
        <v>43829</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43825</v>
      </c>
      <c r="D7779" s="1">
        <v>43829</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43825</v>
      </c>
      <c r="D7780" s="1">
        <v>43829</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44303</v>
      </c>
      <c r="D7781" s="1">
        <v>44307</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44303</v>
      </c>
      <c r="D7782" s="1">
        <v>44307</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43897</v>
      </c>
      <c r="D7783" s="1">
        <v>43901</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44503</v>
      </c>
      <c r="D7784" s="1">
        <v>44505</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44503</v>
      </c>
      <c r="D7785" s="1">
        <v>44505</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44503</v>
      </c>
      <c r="D7786" s="1">
        <v>44505</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43797</v>
      </c>
      <c r="D7787" s="1">
        <v>43804</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44332</v>
      </c>
      <c r="D7788" s="1">
        <v>44335</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44332</v>
      </c>
      <c r="D7789" s="1">
        <v>44335</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44332</v>
      </c>
      <c r="D7790" s="1">
        <v>44335</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44332</v>
      </c>
      <c r="D7791" s="1">
        <v>44335</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44822</v>
      </c>
      <c r="D7792" s="1">
        <v>44822</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44548</v>
      </c>
      <c r="D7793" s="1">
        <v>44553</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44845</v>
      </c>
      <c r="D7794" s="1">
        <v>44848</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44176</v>
      </c>
      <c r="D7795" s="1">
        <v>44179</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44176</v>
      </c>
      <c r="D7796" s="1">
        <v>44179</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44023</v>
      </c>
      <c r="D7797" s="1">
        <v>44029</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44105</v>
      </c>
      <c r="D7798" s="1">
        <v>44109</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44643</v>
      </c>
      <c r="D7799" s="1">
        <v>44646</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44643</v>
      </c>
      <c r="D7800" s="1">
        <v>44646</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44643</v>
      </c>
      <c r="D7801" s="1">
        <v>44646</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44712</v>
      </c>
      <c r="D7802" s="1">
        <v>44717</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43547</v>
      </c>
      <c r="D7803" s="1">
        <v>43552</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44095</v>
      </c>
      <c r="D7804" s="1">
        <v>44099</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44095</v>
      </c>
      <c r="D7805" s="1">
        <v>44099</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44095</v>
      </c>
      <c r="D7806" s="1">
        <v>44099</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44095</v>
      </c>
      <c r="D7807" s="1">
        <v>44099</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44095</v>
      </c>
      <c r="D7808" s="1">
        <v>44099</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44203</v>
      </c>
      <c r="D7809" s="1">
        <v>44208</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44203</v>
      </c>
      <c r="D7810" s="1">
        <v>44208</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44203</v>
      </c>
      <c r="D7811" s="1">
        <v>44208</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44240</v>
      </c>
      <c r="D7812" s="1">
        <v>44241</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44240</v>
      </c>
      <c r="D7813" s="1">
        <v>44241</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44240</v>
      </c>
      <c r="D7814" s="1">
        <v>44241</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44240</v>
      </c>
      <c r="D7815" s="1">
        <v>44241</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44719</v>
      </c>
      <c r="D7816" s="1">
        <v>44721</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44719</v>
      </c>
      <c r="D7817" s="1">
        <v>44721</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44489</v>
      </c>
      <c r="D7818" s="1">
        <v>44494</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44489</v>
      </c>
      <c r="D7819" s="1">
        <v>44494</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44489</v>
      </c>
      <c r="D7820" s="1">
        <v>44494</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44586</v>
      </c>
      <c r="D7821" s="1">
        <v>44590</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44902</v>
      </c>
      <c r="D7822" s="1">
        <v>44904</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44489</v>
      </c>
      <c r="D7823" s="1">
        <v>44492</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43702</v>
      </c>
      <c r="D7824" s="1">
        <v>43708</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43702</v>
      </c>
      <c r="D7825" s="1">
        <v>43708</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43600</v>
      </c>
      <c r="D7826" s="1">
        <v>43607</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43863</v>
      </c>
      <c r="D7827" s="1">
        <v>43867</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44864</v>
      </c>
      <c r="D7828" s="1">
        <v>44869</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44864</v>
      </c>
      <c r="D7829" s="1">
        <v>44869</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43946</v>
      </c>
      <c r="D7830" s="1">
        <v>43951</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43946</v>
      </c>
      <c r="D7831" s="1">
        <v>43951</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43946</v>
      </c>
      <c r="D7832" s="1">
        <v>43951</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43946</v>
      </c>
      <c r="D7833" s="1">
        <v>43951</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44324</v>
      </c>
      <c r="D7834" s="1">
        <v>44328</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43853</v>
      </c>
      <c r="D7835" s="1">
        <v>43857</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43933</v>
      </c>
      <c r="D7836" s="1">
        <v>43937</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43933</v>
      </c>
      <c r="D7837" s="1">
        <v>43937</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44098</v>
      </c>
      <c r="D7838" s="1">
        <v>44103</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44098</v>
      </c>
      <c r="D7839" s="1">
        <v>44103</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44098</v>
      </c>
      <c r="D7840" s="1">
        <v>44103</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43551</v>
      </c>
      <c r="D7841" s="1">
        <v>43556</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43551</v>
      </c>
      <c r="D7842" s="1">
        <v>43556</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44393</v>
      </c>
      <c r="D7843" s="1">
        <v>44398</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43573</v>
      </c>
      <c r="D7844" s="1">
        <v>43577</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43573</v>
      </c>
      <c r="D7845" s="1">
        <v>43577</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44762</v>
      </c>
      <c r="D7846" s="1">
        <v>44766</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44100</v>
      </c>
      <c r="D7847" s="1">
        <v>44105</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44100</v>
      </c>
      <c r="D7848" s="1">
        <v>44105</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44253</v>
      </c>
      <c r="D7849" s="1">
        <v>44256</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44317</v>
      </c>
      <c r="D7850" s="1">
        <v>44321</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44317</v>
      </c>
      <c r="D7851" s="1">
        <v>44321</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44317</v>
      </c>
      <c r="D7852" s="1">
        <v>44321</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43807</v>
      </c>
      <c r="D7853" s="1">
        <v>43813</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43807</v>
      </c>
      <c r="D7854" s="1">
        <v>43813</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44189</v>
      </c>
      <c r="D7855" s="1">
        <v>44193</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44901</v>
      </c>
      <c r="D7856" s="1">
        <v>44906</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44901</v>
      </c>
      <c r="D7857" s="1">
        <v>44906</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43614</v>
      </c>
      <c r="D7858" s="1">
        <v>43616</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43614</v>
      </c>
      <c r="D7859" s="1">
        <v>43616</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43614</v>
      </c>
      <c r="D7860" s="1">
        <v>43616</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43614</v>
      </c>
      <c r="D7861" s="1">
        <v>43616</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44621</v>
      </c>
      <c r="D7862" s="1">
        <v>44625</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44115</v>
      </c>
      <c r="D7863" s="1">
        <v>44120</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44115</v>
      </c>
      <c r="D7864" s="1">
        <v>44120</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44025</v>
      </c>
      <c r="D7865" s="1">
        <v>44030</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44025</v>
      </c>
      <c r="D7866" s="1">
        <v>44030</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44025</v>
      </c>
      <c r="D7867" s="1">
        <v>44030</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44025</v>
      </c>
      <c r="D7868" s="1">
        <v>44030</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43787</v>
      </c>
      <c r="D7869" s="1">
        <v>43792</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44342</v>
      </c>
      <c r="D7870" s="1">
        <v>44348</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44744</v>
      </c>
      <c r="D7871" s="1">
        <v>44750</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44828</v>
      </c>
      <c r="D7872" s="1">
        <v>44832</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44471</v>
      </c>
      <c r="D7873" s="1">
        <v>44475</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44471</v>
      </c>
      <c r="D7874" s="1">
        <v>44475</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44471</v>
      </c>
      <c r="D7875" s="1">
        <v>44475</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44471</v>
      </c>
      <c r="D7876" s="1">
        <v>44475</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44812</v>
      </c>
      <c r="D7877" s="1">
        <v>44818</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44812</v>
      </c>
      <c r="D7878" s="1">
        <v>44818</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43901</v>
      </c>
      <c r="D7879" s="1">
        <v>43907</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44528</v>
      </c>
      <c r="D7880" s="1">
        <v>44533</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44360</v>
      </c>
      <c r="D7881" s="1">
        <v>44367</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44897</v>
      </c>
      <c r="D7882" s="1">
        <v>44900</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44897</v>
      </c>
      <c r="D7883" s="1">
        <v>44900</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44897</v>
      </c>
      <c r="D7884" s="1">
        <v>44900</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44897</v>
      </c>
      <c r="D7885" s="1">
        <v>44900</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44897</v>
      </c>
      <c r="D7886" s="1">
        <v>44900</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44897</v>
      </c>
      <c r="D7887" s="1">
        <v>44900</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44897</v>
      </c>
      <c r="D7888" s="1">
        <v>44900</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44897</v>
      </c>
      <c r="D7889" s="1">
        <v>44900</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44423</v>
      </c>
      <c r="D7890" s="1">
        <v>44429</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44554</v>
      </c>
      <c r="D7891" s="1">
        <v>44558</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44554</v>
      </c>
      <c r="D7892" s="1">
        <v>44558</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44554</v>
      </c>
      <c r="D7893" s="1">
        <v>44558</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44554</v>
      </c>
      <c r="D7894" s="1">
        <v>44558</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44764</v>
      </c>
      <c r="D7895" s="1">
        <v>44771</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44732</v>
      </c>
      <c r="D7896" s="1">
        <v>44736</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44732</v>
      </c>
      <c r="D7897" s="1">
        <v>44736</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44732</v>
      </c>
      <c r="D7898" s="1">
        <v>44736</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44785</v>
      </c>
      <c r="D7899" s="1">
        <v>44790</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44785</v>
      </c>
      <c r="D7900" s="1">
        <v>44790</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44785</v>
      </c>
      <c r="D7901" s="1">
        <v>44790</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44785</v>
      </c>
      <c r="D7902" s="1">
        <v>44790</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44785</v>
      </c>
      <c r="D7903" s="1">
        <v>44790</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44785</v>
      </c>
      <c r="D7904" s="1">
        <v>44790</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44785</v>
      </c>
      <c r="D7905" s="1">
        <v>44790</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44141</v>
      </c>
      <c r="D7906" s="1">
        <v>44147</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44118</v>
      </c>
      <c r="D7907" s="1">
        <v>44125</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44118</v>
      </c>
      <c r="D7908" s="1">
        <v>44125</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44406</v>
      </c>
      <c r="D7909" s="1">
        <v>44409</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44532</v>
      </c>
      <c r="D7910" s="1">
        <v>44536</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44532</v>
      </c>
      <c r="D7911" s="1">
        <v>44536</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44532</v>
      </c>
      <c r="D7912" s="1">
        <v>44536</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44532</v>
      </c>
      <c r="D7913" s="1">
        <v>44536</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44313</v>
      </c>
      <c r="D7914" s="1">
        <v>44315</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44797</v>
      </c>
      <c r="D7915" s="1">
        <v>44799</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44728</v>
      </c>
      <c r="D7916" s="1">
        <v>44732</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44728</v>
      </c>
      <c r="D7917" s="1">
        <v>44732</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44154</v>
      </c>
      <c r="D7918" s="1">
        <v>44158</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44807</v>
      </c>
      <c r="D7919" s="1">
        <v>44811</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44015</v>
      </c>
      <c r="D7920" s="1">
        <v>44019</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44818</v>
      </c>
      <c r="D7921" s="1">
        <v>44824</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44818</v>
      </c>
      <c r="D7922" s="1">
        <v>44824</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44632</v>
      </c>
      <c r="D7923" s="1">
        <v>44636</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44827</v>
      </c>
      <c r="D7924" s="1">
        <v>44832</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44827</v>
      </c>
      <c r="D7925" s="1">
        <v>44832</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44420</v>
      </c>
      <c r="D7926" s="1">
        <v>44423</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44420</v>
      </c>
      <c r="D7927" s="1">
        <v>44423</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44884</v>
      </c>
      <c r="D7928" s="1">
        <v>44888</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44884</v>
      </c>
      <c r="D7929" s="1">
        <v>44888</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44884</v>
      </c>
      <c r="D7930" s="1">
        <v>44888</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44766</v>
      </c>
      <c r="D7931" s="1">
        <v>44768</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44279</v>
      </c>
      <c r="D7932" s="1">
        <v>44281</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44391</v>
      </c>
      <c r="D7933" s="1">
        <v>44396</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44391</v>
      </c>
      <c r="D7934" s="1">
        <v>44396</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44789</v>
      </c>
      <c r="D7935" s="1">
        <v>44796</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44789</v>
      </c>
      <c r="D7936" s="1">
        <v>44796</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44789</v>
      </c>
      <c r="D7937" s="1">
        <v>44796</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44789</v>
      </c>
      <c r="D7938" s="1">
        <v>44796</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44789</v>
      </c>
      <c r="D7939" s="1">
        <v>44796</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44789</v>
      </c>
      <c r="D7940" s="1">
        <v>44796</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44789</v>
      </c>
      <c r="D7941" s="1">
        <v>44796</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44543</v>
      </c>
      <c r="D7942" s="1">
        <v>44546</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44543</v>
      </c>
      <c r="D7943" s="1">
        <v>44546</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44919</v>
      </c>
      <c r="D7944" s="1">
        <v>44926</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44919</v>
      </c>
      <c r="D7945" s="1">
        <v>44926</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44919</v>
      </c>
      <c r="D7946" s="1">
        <v>44926</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44919</v>
      </c>
      <c r="D7947" s="1">
        <v>44926</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44919</v>
      </c>
      <c r="D7948" s="1">
        <v>44926</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43524</v>
      </c>
      <c r="D7949" s="1">
        <v>43528</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43524</v>
      </c>
      <c r="D7950" s="1">
        <v>43528</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43524</v>
      </c>
      <c r="D7951" s="1">
        <v>43528</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43524</v>
      </c>
      <c r="D7952" s="1">
        <v>43528</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44153</v>
      </c>
      <c r="D7953" s="1">
        <v>44158</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44153</v>
      </c>
      <c r="D7954" s="1">
        <v>44158</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43555</v>
      </c>
      <c r="D7955" s="1">
        <v>43560</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43555</v>
      </c>
      <c r="D7956" s="1">
        <v>43560</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44838</v>
      </c>
      <c r="D7957" s="1">
        <v>44843</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44838</v>
      </c>
      <c r="D7958" s="1">
        <v>44843</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44838</v>
      </c>
      <c r="D7959" s="1">
        <v>44843</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44838</v>
      </c>
      <c r="D7960" s="1">
        <v>44843</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44838</v>
      </c>
      <c r="D7961" s="1">
        <v>44843</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44838</v>
      </c>
      <c r="D7962" s="1">
        <v>44843</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44882</v>
      </c>
      <c r="D7963" s="1">
        <v>44887</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44882</v>
      </c>
      <c r="D7964" s="1">
        <v>44887</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44882</v>
      </c>
      <c r="D7965" s="1">
        <v>44887</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44882</v>
      </c>
      <c r="D7966" s="1">
        <v>44887</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44882</v>
      </c>
      <c r="D7967" s="1">
        <v>44887</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43912</v>
      </c>
      <c r="D7968" s="1">
        <v>43919</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44478</v>
      </c>
      <c r="D7969" s="1">
        <v>44480</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44478</v>
      </c>
      <c r="D7970" s="1">
        <v>44480</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44478</v>
      </c>
      <c r="D7971" s="1">
        <v>44480</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44058</v>
      </c>
      <c r="D7972" s="1">
        <v>44062</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44058</v>
      </c>
      <c r="D7973" s="1">
        <v>44062</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44058</v>
      </c>
      <c r="D7974" s="1">
        <v>44062</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44058</v>
      </c>
      <c r="D7975" s="1">
        <v>44062</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44058</v>
      </c>
      <c r="D7976" s="1">
        <v>44062</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44058</v>
      </c>
      <c r="D7977" s="1">
        <v>44062</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44058</v>
      </c>
      <c r="D7978" s="1">
        <v>44062</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43615</v>
      </c>
      <c r="D7979" s="1">
        <v>43620</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43615</v>
      </c>
      <c r="D7980" s="1">
        <v>43620</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44069</v>
      </c>
      <c r="D7981" s="1">
        <v>44073</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43467</v>
      </c>
      <c r="D7982" s="1">
        <v>43471</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43717</v>
      </c>
      <c r="D7983" s="1">
        <v>43720</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43717</v>
      </c>
      <c r="D7984" s="1">
        <v>43720</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44582</v>
      </c>
      <c r="D7985" s="1">
        <v>44585</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44582</v>
      </c>
      <c r="D7986" s="1">
        <v>44585</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44306</v>
      </c>
      <c r="D7987" s="1">
        <v>44309</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44396</v>
      </c>
      <c r="D7988" s="1">
        <v>44399</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44430</v>
      </c>
      <c r="D7989" s="1">
        <v>44436</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44430</v>
      </c>
      <c r="D7990" s="1">
        <v>44436</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44430</v>
      </c>
      <c r="D7991" s="1">
        <v>44436</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44430</v>
      </c>
      <c r="D7992" s="1">
        <v>44436</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44360</v>
      </c>
      <c r="D7993" s="1">
        <v>44363</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44360</v>
      </c>
      <c r="D7994" s="1">
        <v>44363</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44154</v>
      </c>
      <c r="D7995" s="1">
        <v>44157</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44154</v>
      </c>
      <c r="D7996" s="1">
        <v>44157</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44154</v>
      </c>
      <c r="D7997" s="1">
        <v>44157</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44867</v>
      </c>
      <c r="D7998" s="1">
        <v>44869</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44867</v>
      </c>
      <c r="D7999" s="1">
        <v>44869</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43588</v>
      </c>
      <c r="D8000" s="1">
        <v>43591</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43588</v>
      </c>
      <c r="D8001" s="1">
        <v>43591</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44142</v>
      </c>
      <c r="D8002" s="1">
        <v>44146</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44176</v>
      </c>
      <c r="D8003" s="1">
        <v>44179</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44176</v>
      </c>
      <c r="D8004" s="1">
        <v>44179</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43799</v>
      </c>
      <c r="D8005" s="1">
        <v>43801</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43799</v>
      </c>
      <c r="D8006" s="1">
        <v>43801</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43799</v>
      </c>
      <c r="D8007" s="1">
        <v>43801</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44475</v>
      </c>
      <c r="D8008" s="1">
        <v>44479</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44151</v>
      </c>
      <c r="D8009" s="1">
        <v>44158</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44151</v>
      </c>
      <c r="D8010" s="1">
        <v>44158</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44151</v>
      </c>
      <c r="D8011" s="1">
        <v>44158</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43540</v>
      </c>
      <c r="D8012" s="1">
        <v>43543</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44001</v>
      </c>
      <c r="D8013" s="1">
        <v>44004</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44705</v>
      </c>
      <c r="D8014" s="1">
        <v>44705</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44705</v>
      </c>
      <c r="D8015" s="1">
        <v>44705</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44705</v>
      </c>
      <c r="D8016" s="1">
        <v>44705</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44705</v>
      </c>
      <c r="D8017" s="1">
        <v>44705</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43716</v>
      </c>
      <c r="D8018" s="1">
        <v>43718</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43716</v>
      </c>
      <c r="D8019" s="1">
        <v>43718</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44850</v>
      </c>
      <c r="D8020" s="1">
        <v>44852</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44866</v>
      </c>
      <c r="D8021" s="1">
        <v>44869</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44866</v>
      </c>
      <c r="D8022" s="1">
        <v>44869</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43666</v>
      </c>
      <c r="D8023" s="1">
        <v>43670</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43666</v>
      </c>
      <c r="D8024" s="1">
        <v>43670</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43666</v>
      </c>
      <c r="D8025" s="1">
        <v>43670</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43666</v>
      </c>
      <c r="D8026" s="1">
        <v>43670</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44084</v>
      </c>
      <c r="D8027" s="1">
        <v>44088</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44084</v>
      </c>
      <c r="D8028" s="1">
        <v>44088</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44084</v>
      </c>
      <c r="D8029" s="1">
        <v>44088</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44084</v>
      </c>
      <c r="D8030" s="1">
        <v>44088</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44489</v>
      </c>
      <c r="D8031" s="1">
        <v>44493</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44202</v>
      </c>
      <c r="D8032" s="1">
        <v>44206</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44202</v>
      </c>
      <c r="D8033" s="1">
        <v>44206</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44006</v>
      </c>
      <c r="D8034" s="1">
        <v>44009</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44006</v>
      </c>
      <c r="D8035" s="1">
        <v>44009</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44006</v>
      </c>
      <c r="D8036" s="1">
        <v>44009</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44006</v>
      </c>
      <c r="D8037" s="1">
        <v>44009</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44093</v>
      </c>
      <c r="D8038" s="1">
        <v>44095</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44751</v>
      </c>
      <c r="D8039" s="1">
        <v>44755</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44741</v>
      </c>
      <c r="D8040" s="1">
        <v>44743</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44793</v>
      </c>
      <c r="D8041" s="1">
        <v>44797</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44793</v>
      </c>
      <c r="D8042" s="1">
        <v>44797</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44793</v>
      </c>
      <c r="D8043" s="1">
        <v>44797</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44630</v>
      </c>
      <c r="D8044" s="1">
        <v>44634</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44630</v>
      </c>
      <c r="D8045" s="1">
        <v>44634</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44818</v>
      </c>
      <c r="D8046" s="1">
        <v>44820</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44458</v>
      </c>
      <c r="D8047" s="1">
        <v>44462</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44544</v>
      </c>
      <c r="D8048" s="1">
        <v>44546</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44867</v>
      </c>
      <c r="D8049" s="1">
        <v>44870</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44379</v>
      </c>
      <c r="D8050" s="1">
        <v>44383</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43733</v>
      </c>
      <c r="D8051" s="1">
        <v>43737</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43733</v>
      </c>
      <c r="D8052" s="1">
        <v>43737</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43733</v>
      </c>
      <c r="D8053" s="1">
        <v>43737</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43659</v>
      </c>
      <c r="D8054" s="1">
        <v>43662</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44831</v>
      </c>
      <c r="D8055" s="1">
        <v>44838</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44070</v>
      </c>
      <c r="D8056" s="1">
        <v>44077</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44070</v>
      </c>
      <c r="D8057" s="1">
        <v>44077</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44070</v>
      </c>
      <c r="D8058" s="1">
        <v>44077</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44070</v>
      </c>
      <c r="D8059" s="1">
        <v>44077</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44070</v>
      </c>
      <c r="D8060" s="1">
        <v>44077</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44070</v>
      </c>
      <c r="D8061" s="1">
        <v>44077</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44093</v>
      </c>
      <c r="D8062" s="1">
        <v>44099</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44093</v>
      </c>
      <c r="D8063" s="1">
        <v>44099</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44506</v>
      </c>
      <c r="D8064" s="1">
        <v>44508</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44506</v>
      </c>
      <c r="D8065" s="1">
        <v>44508</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44506</v>
      </c>
      <c r="D8066" s="1">
        <v>44508</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44506</v>
      </c>
      <c r="D8067" s="1">
        <v>44508</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44506</v>
      </c>
      <c r="D8068" s="1">
        <v>44508</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44123</v>
      </c>
      <c r="D8069" s="1">
        <v>44127</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44123</v>
      </c>
      <c r="D8070" s="1">
        <v>44127</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44561</v>
      </c>
      <c r="D8071" s="1">
        <v>44565</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44561</v>
      </c>
      <c r="D8072" s="1">
        <v>44565</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44561</v>
      </c>
      <c r="D8073" s="1">
        <v>44565</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44561</v>
      </c>
      <c r="D8074" s="1">
        <v>44565</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44561</v>
      </c>
      <c r="D8075" s="1">
        <v>44565</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44561</v>
      </c>
      <c r="D8076" s="1">
        <v>44565</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44561</v>
      </c>
      <c r="D8077" s="1">
        <v>44565</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44004</v>
      </c>
      <c r="D8078" s="1">
        <v>44010</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44004</v>
      </c>
      <c r="D8079" s="1">
        <v>44010</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44004</v>
      </c>
      <c r="D8080" s="1">
        <v>44010</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44521</v>
      </c>
      <c r="D8081" s="1">
        <v>44526</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44129</v>
      </c>
      <c r="D8082" s="1">
        <v>44135</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44129</v>
      </c>
      <c r="D8083" s="1">
        <v>44135</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44129</v>
      </c>
      <c r="D8084" s="1">
        <v>44135</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44129</v>
      </c>
      <c r="D8085" s="1">
        <v>44135</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44129</v>
      </c>
      <c r="D8086" s="1">
        <v>44135</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44488</v>
      </c>
      <c r="D8087" s="1">
        <v>44494</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44678</v>
      </c>
      <c r="D8088" s="1">
        <v>44682</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44467</v>
      </c>
      <c r="D8089" s="1">
        <v>44469</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44021</v>
      </c>
      <c r="D8090" s="1">
        <v>44025</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44049</v>
      </c>
      <c r="D8091" s="1">
        <v>44051</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43805</v>
      </c>
      <c r="D8092" s="1">
        <v>43811</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44174</v>
      </c>
      <c r="D8093" s="1">
        <v>44178</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44872</v>
      </c>
      <c r="D8094" s="1">
        <v>44877</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44768</v>
      </c>
      <c r="D8095" s="1">
        <v>44773</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44768</v>
      </c>
      <c r="D8096" s="1">
        <v>44773</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44768</v>
      </c>
      <c r="D8097" s="1">
        <v>44773</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44768</v>
      </c>
      <c r="D8098" s="1">
        <v>44773</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44922</v>
      </c>
      <c r="D8099" s="1">
        <v>44926</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44922</v>
      </c>
      <c r="D8100" s="1">
        <v>44926</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44264</v>
      </c>
      <c r="D8101" s="1">
        <v>44267</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44264</v>
      </c>
      <c r="D8102" s="1">
        <v>44267</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43972</v>
      </c>
      <c r="D8103" s="1">
        <v>43976</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43972</v>
      </c>
      <c r="D8104" s="1">
        <v>43976</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43972</v>
      </c>
      <c r="D8105" s="1">
        <v>43976</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43972</v>
      </c>
      <c r="D8106" s="1">
        <v>43976</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44608</v>
      </c>
      <c r="D8107" s="1">
        <v>44610</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44608</v>
      </c>
      <c r="D8108" s="1">
        <v>44610</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44608</v>
      </c>
      <c r="D8109" s="1">
        <v>44610</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44902</v>
      </c>
      <c r="D8110" s="1">
        <v>44909</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44882</v>
      </c>
      <c r="D8111" s="1">
        <v>44887</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44882</v>
      </c>
      <c r="D8112" s="1">
        <v>44887</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44530</v>
      </c>
      <c r="D8113" s="1">
        <v>44532</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44530</v>
      </c>
      <c r="D8114" s="1">
        <v>44532</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44530</v>
      </c>
      <c r="D8115" s="1">
        <v>44532</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44836</v>
      </c>
      <c r="D8116" s="1">
        <v>44840</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44801</v>
      </c>
      <c r="D8117" s="1">
        <v>44807</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44888</v>
      </c>
      <c r="D8118" s="1">
        <v>44888</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44741</v>
      </c>
      <c r="D8119" s="1">
        <v>44746</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44763</v>
      </c>
      <c r="D8120" s="1">
        <v>44768</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44510</v>
      </c>
      <c r="D8121" s="1">
        <v>44515</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44510</v>
      </c>
      <c r="D8122" s="1">
        <v>44515</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44510</v>
      </c>
      <c r="D8123" s="1">
        <v>44515</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43807</v>
      </c>
      <c r="D8124" s="1">
        <v>43813</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43807</v>
      </c>
      <c r="D8125" s="1">
        <v>43813</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44810</v>
      </c>
      <c r="D8126" s="1">
        <v>44815</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43866</v>
      </c>
      <c r="D8127" s="1">
        <v>43873</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43866</v>
      </c>
      <c r="D8128" s="1">
        <v>43873</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43866</v>
      </c>
      <c r="D8129" s="1">
        <v>43873</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44798</v>
      </c>
      <c r="D8130" s="1">
        <v>44804</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43665</v>
      </c>
      <c r="D8131" s="1">
        <v>43668</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43665</v>
      </c>
      <c r="D8132" s="1">
        <v>43668</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43665</v>
      </c>
      <c r="D8133" s="1">
        <v>43668</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43665</v>
      </c>
      <c r="D8134" s="1">
        <v>43668</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44111</v>
      </c>
      <c r="D8135" s="1">
        <v>44116</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43876</v>
      </c>
      <c r="D8136" s="1">
        <v>43881</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43876</v>
      </c>
      <c r="D8137" s="1">
        <v>43881</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44419</v>
      </c>
      <c r="D8138" s="1">
        <v>44423</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43777</v>
      </c>
      <c r="D8139" s="1">
        <v>43781</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44394</v>
      </c>
      <c r="D8140" s="1">
        <v>44398</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44394</v>
      </c>
      <c r="D8141" s="1">
        <v>44398</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44394</v>
      </c>
      <c r="D8142" s="1">
        <v>44398</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44231</v>
      </c>
      <c r="D8143" s="1">
        <v>44236</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44231</v>
      </c>
      <c r="D8144" s="1">
        <v>44236</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44231</v>
      </c>
      <c r="D8145" s="1">
        <v>44236</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44231</v>
      </c>
      <c r="D8146" s="1">
        <v>44236</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43635</v>
      </c>
      <c r="D8147" s="1">
        <v>43642</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43635</v>
      </c>
      <c r="D8148" s="1">
        <v>43642</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44720</v>
      </c>
      <c r="D8149" s="1">
        <v>44725</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44556</v>
      </c>
      <c r="D8150" s="1">
        <v>44560</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43490</v>
      </c>
      <c r="D8151" s="1">
        <v>43493</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43490</v>
      </c>
      <c r="D8152" s="1">
        <v>43493</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44642</v>
      </c>
      <c r="D8153" s="1">
        <v>44644</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44642</v>
      </c>
      <c r="D8154" s="1">
        <v>44644</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44642</v>
      </c>
      <c r="D8155" s="1">
        <v>44644</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44639</v>
      </c>
      <c r="D8156" s="1">
        <v>44643</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44639</v>
      </c>
      <c r="D8157" s="1">
        <v>44643</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44472</v>
      </c>
      <c r="D8158" s="1">
        <v>44477</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44517</v>
      </c>
      <c r="D8159" s="1">
        <v>44521</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44920</v>
      </c>
      <c r="D8160" s="1">
        <v>44926</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44263</v>
      </c>
      <c r="D8161" s="1">
        <v>44267</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44242</v>
      </c>
      <c r="D8162" s="1">
        <v>44246</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44101</v>
      </c>
      <c r="D8163" s="1">
        <v>44106</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44101</v>
      </c>
      <c r="D8164" s="1">
        <v>44106</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44136</v>
      </c>
      <c r="D8165" s="1">
        <v>44140</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44136</v>
      </c>
      <c r="D8166" s="1">
        <v>44140</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44136</v>
      </c>
      <c r="D8167" s="1">
        <v>44140</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44136</v>
      </c>
      <c r="D8168" s="1">
        <v>44140</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44407</v>
      </c>
      <c r="D8169" s="1">
        <v>44412</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44870</v>
      </c>
      <c r="D8170" s="1">
        <v>44877</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44870</v>
      </c>
      <c r="D8171" s="1">
        <v>44877</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44870</v>
      </c>
      <c r="D8172" s="1">
        <v>44877</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44240</v>
      </c>
      <c r="D8173" s="1">
        <v>44245</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43654</v>
      </c>
      <c r="D8174" s="1">
        <v>43658</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43654</v>
      </c>
      <c r="D8175" s="1">
        <v>43658</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43654</v>
      </c>
      <c r="D8176" s="1">
        <v>43658</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44225</v>
      </c>
      <c r="D8177" s="1">
        <v>44230</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44460</v>
      </c>
      <c r="D8178" s="1">
        <v>44463</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44916</v>
      </c>
      <c r="D8179" s="1">
        <v>44918</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44440</v>
      </c>
      <c r="D8180" s="1">
        <v>44446</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44044</v>
      </c>
      <c r="D8181" s="1">
        <v>44048</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44155</v>
      </c>
      <c r="D8182" s="1">
        <v>44159</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44155</v>
      </c>
      <c r="D8183" s="1">
        <v>44159</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44698</v>
      </c>
      <c r="D8184" s="1">
        <v>44702</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44698</v>
      </c>
      <c r="D8185" s="1">
        <v>44702</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44764</v>
      </c>
      <c r="D8186" s="1">
        <v>44768</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44086</v>
      </c>
      <c r="D8187" s="1">
        <v>44090</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44086</v>
      </c>
      <c r="D8188" s="1">
        <v>44090</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44539</v>
      </c>
      <c r="D8189" s="1">
        <v>44545</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44105</v>
      </c>
      <c r="D8190" s="1">
        <v>44108</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44105</v>
      </c>
      <c r="D8191" s="1">
        <v>44108</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44881</v>
      </c>
      <c r="D8192" s="1">
        <v>44885</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44881</v>
      </c>
      <c r="D8193" s="1">
        <v>44885</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44164</v>
      </c>
      <c r="D8194" s="1">
        <v>44167</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44164</v>
      </c>
      <c r="D8195" s="1">
        <v>44167</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44164</v>
      </c>
      <c r="D8196" s="1">
        <v>44167</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44170</v>
      </c>
      <c r="D8197" s="1">
        <v>44175</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44808</v>
      </c>
      <c r="D8198" s="1">
        <v>44812</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44808</v>
      </c>
      <c r="D8199" s="1">
        <v>44812</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44808</v>
      </c>
      <c r="D8200" s="1">
        <v>44812</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44674</v>
      </c>
      <c r="D8201" s="1">
        <v>44680</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44674</v>
      </c>
      <c r="D8202" s="1">
        <v>44680</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44142</v>
      </c>
      <c r="D8203" s="1">
        <v>44142</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44142</v>
      </c>
      <c r="D8204" s="1">
        <v>44142</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44142</v>
      </c>
      <c r="D8205" s="1">
        <v>44142</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44142</v>
      </c>
      <c r="D8206" s="1">
        <v>44142</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44142</v>
      </c>
      <c r="D8207" s="1">
        <v>44142</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43946</v>
      </c>
      <c r="D8208" s="1">
        <v>43950</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43946</v>
      </c>
      <c r="D8209" s="1">
        <v>43950</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44093</v>
      </c>
      <c r="D8210" s="1">
        <v>44097</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44093</v>
      </c>
      <c r="D8211" s="1">
        <v>44097</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44810</v>
      </c>
      <c r="D8212" s="1">
        <v>44815</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44506</v>
      </c>
      <c r="D8213" s="1">
        <v>44511</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44506</v>
      </c>
      <c r="D8214" s="1">
        <v>44511</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44098</v>
      </c>
      <c r="D8215" s="1">
        <v>44105</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44098</v>
      </c>
      <c r="D8216" s="1">
        <v>44105</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44098</v>
      </c>
      <c r="D8217" s="1">
        <v>44105</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44098</v>
      </c>
      <c r="D8218" s="1">
        <v>44105</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43740</v>
      </c>
      <c r="D8219" s="1">
        <v>43744</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43740</v>
      </c>
      <c r="D8220" s="1">
        <v>43744</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43740</v>
      </c>
      <c r="D8221" s="1">
        <v>43744</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43740</v>
      </c>
      <c r="D8222" s="1">
        <v>43744</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43740</v>
      </c>
      <c r="D8223" s="1">
        <v>43744</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43513</v>
      </c>
      <c r="D8224" s="1">
        <v>43519</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44358</v>
      </c>
      <c r="D8225" s="1">
        <v>44362</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44358</v>
      </c>
      <c r="D8226" s="1">
        <v>44362</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44865</v>
      </c>
      <c r="D8227" s="1">
        <v>44868</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44865</v>
      </c>
      <c r="D8228" s="1">
        <v>44868</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44289</v>
      </c>
      <c r="D8229" s="1">
        <v>44293</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44289</v>
      </c>
      <c r="D8230" s="1">
        <v>44293</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44289</v>
      </c>
      <c r="D8231" s="1">
        <v>44293</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44376</v>
      </c>
      <c r="D8232" s="1">
        <v>44378</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44376</v>
      </c>
      <c r="D8233" s="1">
        <v>44378</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43729</v>
      </c>
      <c r="D8234" s="1">
        <v>43735</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43729</v>
      </c>
      <c r="D8235" s="1">
        <v>43735</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44681</v>
      </c>
      <c r="D8236" s="1">
        <v>44686</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44681</v>
      </c>
      <c r="D8237" s="1">
        <v>44686</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44681</v>
      </c>
      <c r="D8238" s="1">
        <v>44686</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44853</v>
      </c>
      <c r="D8239" s="1">
        <v>44853</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44853</v>
      </c>
      <c r="D8240" s="1">
        <v>44853</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44853</v>
      </c>
      <c r="D8241" s="1">
        <v>44853</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44853</v>
      </c>
      <c r="D8242" s="1">
        <v>44853</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43708</v>
      </c>
      <c r="D8243" s="1">
        <v>43712</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43708</v>
      </c>
      <c r="D8244" s="1">
        <v>43712</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43688</v>
      </c>
      <c r="D8245" s="1">
        <v>43692</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43688</v>
      </c>
      <c r="D8246" s="1">
        <v>43692</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43695</v>
      </c>
      <c r="D8247" s="1">
        <v>43699</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43960</v>
      </c>
      <c r="D8248" s="1">
        <v>43960</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43960</v>
      </c>
      <c r="D8249" s="1">
        <v>43960</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44325</v>
      </c>
      <c r="D8250" s="1">
        <v>44328</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43894</v>
      </c>
      <c r="D8251" s="1">
        <v>43898</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43894</v>
      </c>
      <c r="D8252" s="1">
        <v>43898</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43894</v>
      </c>
      <c r="D8253" s="1">
        <v>43898</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43894</v>
      </c>
      <c r="D8254" s="1">
        <v>43898</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44784</v>
      </c>
      <c r="D8255" s="1">
        <v>44791</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44784</v>
      </c>
      <c r="D8256" s="1">
        <v>44791</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44784</v>
      </c>
      <c r="D8257" s="1">
        <v>44791</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44784</v>
      </c>
      <c r="D8258" s="1">
        <v>44791</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44784</v>
      </c>
      <c r="D8259" s="1">
        <v>44791</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44784</v>
      </c>
      <c r="D8260" s="1">
        <v>44791</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44372</v>
      </c>
      <c r="D8261" s="1">
        <v>44372</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44372</v>
      </c>
      <c r="D8262" s="1">
        <v>44372</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44372</v>
      </c>
      <c r="D8263" s="1">
        <v>44372</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44544</v>
      </c>
      <c r="D8264" s="1">
        <v>44548</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44086</v>
      </c>
      <c r="D8265" s="1">
        <v>44090</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43828</v>
      </c>
      <c r="D8266" s="1">
        <v>43833</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43828</v>
      </c>
      <c r="D8267" s="1">
        <v>43833</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43583</v>
      </c>
      <c r="D8268" s="1">
        <v>43588</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44590</v>
      </c>
      <c r="D8269" s="1">
        <v>44597</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44590</v>
      </c>
      <c r="D8270" s="1">
        <v>44597</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44590</v>
      </c>
      <c r="D8271" s="1">
        <v>44597</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44590</v>
      </c>
      <c r="D8272" s="1">
        <v>44597</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44554</v>
      </c>
      <c r="D8273" s="1">
        <v>44560</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44488</v>
      </c>
      <c r="D8274" s="1">
        <v>44493</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43994</v>
      </c>
      <c r="D8275" s="1">
        <v>43996</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44741</v>
      </c>
      <c r="D8276" s="1">
        <v>44745</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44007</v>
      </c>
      <c r="D8277" s="1">
        <v>44011</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44247</v>
      </c>
      <c r="D8278" s="1">
        <v>44251</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44247</v>
      </c>
      <c r="D8279" s="1">
        <v>44251</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44247</v>
      </c>
      <c r="D8280" s="1">
        <v>44251</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44672</v>
      </c>
      <c r="D8281" s="1">
        <v>44676</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44689</v>
      </c>
      <c r="D8282" s="1">
        <v>44690</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44689</v>
      </c>
      <c r="D8283" s="1">
        <v>44690</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44185</v>
      </c>
      <c r="D8284" s="1">
        <v>44190</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44185</v>
      </c>
      <c r="D8285" s="1">
        <v>44190</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44185</v>
      </c>
      <c r="D8286" s="1">
        <v>44190</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44185</v>
      </c>
      <c r="D8287" s="1">
        <v>44190</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43688</v>
      </c>
      <c r="D8288" s="1">
        <v>43692</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43688</v>
      </c>
      <c r="D8289" s="1">
        <v>43692</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43688</v>
      </c>
      <c r="D8290" s="1">
        <v>43692</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43688</v>
      </c>
      <c r="D8291" s="1">
        <v>43692</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43688</v>
      </c>
      <c r="D8292" s="1">
        <v>43692</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43688</v>
      </c>
      <c r="D8293" s="1">
        <v>43692</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44175</v>
      </c>
      <c r="D8294" s="1">
        <v>44179</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44867</v>
      </c>
      <c r="D8295" s="1">
        <v>44871</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44632</v>
      </c>
      <c r="D8296" s="1">
        <v>44636</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44345</v>
      </c>
      <c r="D8297" s="1">
        <v>44349</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44345</v>
      </c>
      <c r="D8298" s="1">
        <v>44349</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44016</v>
      </c>
      <c r="D8299" s="1">
        <v>44022</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44016</v>
      </c>
      <c r="D8300" s="1">
        <v>44022</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43534</v>
      </c>
      <c r="D8301" s="1">
        <v>43538</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43940</v>
      </c>
      <c r="D8302" s="1">
        <v>43944</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44767</v>
      </c>
      <c r="D8303" s="1">
        <v>44773</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44767</v>
      </c>
      <c r="D8304" s="1">
        <v>44773</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43768</v>
      </c>
      <c r="D8305" s="1">
        <v>43770</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44867</v>
      </c>
      <c r="D8306" s="1">
        <v>44873</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44418</v>
      </c>
      <c r="D8307" s="1">
        <v>44423</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44418</v>
      </c>
      <c r="D8308" s="1">
        <v>44423</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44418</v>
      </c>
      <c r="D8309" s="1">
        <v>44423</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44401</v>
      </c>
      <c r="D8310" s="1">
        <v>44401</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43524</v>
      </c>
      <c r="D8311" s="1">
        <v>43530</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43524</v>
      </c>
      <c r="D8312" s="1">
        <v>43530</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44586</v>
      </c>
      <c r="D8313" s="1">
        <v>44591</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44586</v>
      </c>
      <c r="D8314" s="1">
        <v>44591</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43657</v>
      </c>
      <c r="D8315" s="1">
        <v>43661</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43657</v>
      </c>
      <c r="D8316" s="1">
        <v>43661</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43657</v>
      </c>
      <c r="D8317" s="1">
        <v>43661</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43657</v>
      </c>
      <c r="D8318" s="1">
        <v>43661</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44661</v>
      </c>
      <c r="D8319" s="1">
        <v>44666</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44661</v>
      </c>
      <c r="D8320" s="1">
        <v>44666</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44877</v>
      </c>
      <c r="D8321" s="1">
        <v>44882</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44169</v>
      </c>
      <c r="D8322" s="1">
        <v>44170</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44464</v>
      </c>
      <c r="D8323" s="1">
        <v>44469</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44518</v>
      </c>
      <c r="D8324" s="1">
        <v>44524</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44518</v>
      </c>
      <c r="D8325" s="1">
        <v>44524</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44811</v>
      </c>
      <c r="D8326" s="1">
        <v>44812</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44811</v>
      </c>
      <c r="D8327" s="1">
        <v>44812</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44762</v>
      </c>
      <c r="D8328" s="1">
        <v>44765</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44762</v>
      </c>
      <c r="D8329" s="1">
        <v>44765</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44839</v>
      </c>
      <c r="D8330" s="1">
        <v>44844</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44839</v>
      </c>
      <c r="D8331" s="1">
        <v>44844</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44871</v>
      </c>
      <c r="D8332" s="1">
        <v>44875</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44263</v>
      </c>
      <c r="D8333" s="1">
        <v>44266</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44263</v>
      </c>
      <c r="D8334" s="1">
        <v>44266</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44263</v>
      </c>
      <c r="D8335" s="1">
        <v>44266</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44263</v>
      </c>
      <c r="D8336" s="1">
        <v>44266</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44693</v>
      </c>
      <c r="D8337" s="1">
        <v>44698</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44378</v>
      </c>
      <c r="D8338" s="1">
        <v>44384</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43825</v>
      </c>
      <c r="D8339" s="1">
        <v>43832</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43825</v>
      </c>
      <c r="D8340" s="1">
        <v>43832</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44663</v>
      </c>
      <c r="D8341" s="1">
        <v>44667</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43782</v>
      </c>
      <c r="D8342" s="1">
        <v>43788</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44722</v>
      </c>
      <c r="D8343" s="1">
        <v>44725</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44524</v>
      </c>
      <c r="D8344" s="1">
        <v>44529</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43544</v>
      </c>
      <c r="D8345" s="1">
        <v>43548</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43544</v>
      </c>
      <c r="D8346" s="1">
        <v>43548</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43544</v>
      </c>
      <c r="D8347" s="1">
        <v>43548</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43950</v>
      </c>
      <c r="D8348" s="1">
        <v>43954</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43950</v>
      </c>
      <c r="D8349" s="1">
        <v>43954</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43950</v>
      </c>
      <c r="D8350" s="1">
        <v>43954</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43950</v>
      </c>
      <c r="D8351" s="1">
        <v>43954</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43950</v>
      </c>
      <c r="D8352" s="1">
        <v>43954</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44683</v>
      </c>
      <c r="D8353" s="1">
        <v>44688</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44683</v>
      </c>
      <c r="D8354" s="1">
        <v>44688</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44683</v>
      </c>
      <c r="D8355" s="1">
        <v>44688</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44683</v>
      </c>
      <c r="D8356" s="1">
        <v>44688</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44683</v>
      </c>
      <c r="D8357" s="1">
        <v>44688</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44433</v>
      </c>
      <c r="D8358" s="1">
        <v>44437</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43565</v>
      </c>
      <c r="D8359" s="1">
        <v>43572</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43565</v>
      </c>
      <c r="D8360" s="1">
        <v>43572</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43565</v>
      </c>
      <c r="D8361" s="1">
        <v>43572</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44562</v>
      </c>
      <c r="D8362" s="1">
        <v>44564</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44562</v>
      </c>
      <c r="D8363" s="1">
        <v>44564</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44562</v>
      </c>
      <c r="D8364" s="1">
        <v>44564</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44562</v>
      </c>
      <c r="D8365" s="1">
        <v>44564</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44678</v>
      </c>
      <c r="D8366" s="1">
        <v>44682</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44590</v>
      </c>
      <c r="D8367" s="1">
        <v>44593</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43714</v>
      </c>
      <c r="D8368" s="1">
        <v>43719</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43714</v>
      </c>
      <c r="D8369" s="1">
        <v>43719</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43714</v>
      </c>
      <c r="D8370" s="1">
        <v>43719</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44357</v>
      </c>
      <c r="D8371" s="1">
        <v>44362</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44485</v>
      </c>
      <c r="D8372" s="1">
        <v>44489</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43825</v>
      </c>
      <c r="D8373" s="1">
        <v>43828</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44523</v>
      </c>
      <c r="D8374" s="1">
        <v>44530</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44509</v>
      </c>
      <c r="D8375" s="1">
        <v>44512</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43834</v>
      </c>
      <c r="D8376" s="1">
        <v>43839</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43834</v>
      </c>
      <c r="D8377" s="1">
        <v>43839</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44640</v>
      </c>
      <c r="D8378" s="1">
        <v>44646</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44146</v>
      </c>
      <c r="D8379" s="1">
        <v>44152</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44146</v>
      </c>
      <c r="D8380" s="1">
        <v>44152</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44146</v>
      </c>
      <c r="D8381" s="1">
        <v>44152</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43716</v>
      </c>
      <c r="D8382" s="1">
        <v>43721</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44271</v>
      </c>
      <c r="D8383" s="1">
        <v>44273</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44234</v>
      </c>
      <c r="D8384" s="1">
        <v>44241</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44525</v>
      </c>
      <c r="D8385" s="1">
        <v>44527</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44525</v>
      </c>
      <c r="D8386" s="1">
        <v>44527</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44807</v>
      </c>
      <c r="D8387" s="1">
        <v>44811</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43978</v>
      </c>
      <c r="D8388" s="1">
        <v>43984</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43978</v>
      </c>
      <c r="D8389" s="1">
        <v>43984</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43769</v>
      </c>
      <c r="D8390" s="1">
        <v>43773</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44556</v>
      </c>
      <c r="D8391" s="1">
        <v>44559</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44898</v>
      </c>
      <c r="D8392" s="1">
        <v>44900</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44917</v>
      </c>
      <c r="D8393" s="1">
        <v>44924</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44530</v>
      </c>
      <c r="D8394" s="1">
        <v>44535</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44530</v>
      </c>
      <c r="D8395" s="1">
        <v>44535</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44530</v>
      </c>
      <c r="D8396" s="1">
        <v>44535</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44530</v>
      </c>
      <c r="D8397" s="1">
        <v>44535</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43645</v>
      </c>
      <c r="D8398" s="1">
        <v>43645</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43710</v>
      </c>
      <c r="D8399" s="1">
        <v>43711</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44866</v>
      </c>
      <c r="D8400" s="1">
        <v>44871</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43933</v>
      </c>
      <c r="D8401" s="1">
        <v>43938</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44169</v>
      </c>
      <c r="D8402" s="1">
        <v>44173</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44169</v>
      </c>
      <c r="D8403" s="1">
        <v>44173</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44169</v>
      </c>
      <c r="D8404" s="1">
        <v>44173</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44227</v>
      </c>
      <c r="D8405" s="1">
        <v>44233</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44749</v>
      </c>
      <c r="D8406" s="1">
        <v>44753</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44749</v>
      </c>
      <c r="D8407" s="1">
        <v>44753</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44749</v>
      </c>
      <c r="D8408" s="1">
        <v>44753</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44749</v>
      </c>
      <c r="D8409" s="1">
        <v>44753</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44749</v>
      </c>
      <c r="D8410" s="1">
        <v>44753</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44175</v>
      </c>
      <c r="D8411" s="1">
        <v>44181</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44514</v>
      </c>
      <c r="D8412" s="1">
        <v>44514</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44324</v>
      </c>
      <c r="D8413" s="1">
        <v>44327</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44629</v>
      </c>
      <c r="D8414" s="1">
        <v>44633</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44546</v>
      </c>
      <c r="D8415" s="1">
        <v>44550</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44546</v>
      </c>
      <c r="D8416" s="1">
        <v>44550</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44656</v>
      </c>
      <c r="D8417" s="1">
        <v>44662</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44689</v>
      </c>
      <c r="D8418" s="1">
        <v>44691</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44689</v>
      </c>
      <c r="D8419" s="1">
        <v>44691</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44689</v>
      </c>
      <c r="D8420" s="1">
        <v>44691</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44689</v>
      </c>
      <c r="D8421" s="1">
        <v>44691</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44689</v>
      </c>
      <c r="D8422" s="1">
        <v>44691</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44845</v>
      </c>
      <c r="D8423" s="1">
        <v>44849</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44845</v>
      </c>
      <c r="D8424" s="1">
        <v>44849</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44845</v>
      </c>
      <c r="D8425" s="1">
        <v>44849</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44845</v>
      </c>
      <c r="D8426" s="1">
        <v>44849</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44435</v>
      </c>
      <c r="D8427" s="1">
        <v>44437</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44105</v>
      </c>
      <c r="D8428" s="1">
        <v>44110</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44887</v>
      </c>
      <c r="D8429" s="1">
        <v>44889</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44876</v>
      </c>
      <c r="D8430" s="1">
        <v>44880</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44548</v>
      </c>
      <c r="D8431" s="1">
        <v>44550</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43553</v>
      </c>
      <c r="D8432" s="1">
        <v>43559</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44872</v>
      </c>
      <c r="D8433" s="1">
        <v>44877</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43721</v>
      </c>
      <c r="D8434" s="1">
        <v>43725</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43721</v>
      </c>
      <c r="D8435" s="1">
        <v>43725</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43721</v>
      </c>
      <c r="D8436" s="1">
        <v>43725</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43721</v>
      </c>
      <c r="D8437" s="1">
        <v>43725</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44093</v>
      </c>
      <c r="D8438" s="1">
        <v>44099</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44174</v>
      </c>
      <c r="D8439" s="1">
        <v>44180</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43612</v>
      </c>
      <c r="D8440" s="1">
        <v>43616</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44633</v>
      </c>
      <c r="D8441" s="1">
        <v>44636</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44537</v>
      </c>
      <c r="D8442" s="1">
        <v>44541</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44686</v>
      </c>
      <c r="D8443" s="1">
        <v>44690</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44260</v>
      </c>
      <c r="D8444" s="1">
        <v>44264</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44260</v>
      </c>
      <c r="D8445" s="1">
        <v>44264</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44260</v>
      </c>
      <c r="D8446" s="1">
        <v>44264</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44856</v>
      </c>
      <c r="D8447" s="1">
        <v>44857</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44856</v>
      </c>
      <c r="D8448" s="1">
        <v>44857</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44856</v>
      </c>
      <c r="D8449" s="1">
        <v>44857</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44856</v>
      </c>
      <c r="D8450" s="1">
        <v>44857</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44856</v>
      </c>
      <c r="D8451" s="1">
        <v>44857</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44856</v>
      </c>
      <c r="D8452" s="1">
        <v>44857</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43582</v>
      </c>
      <c r="D8453" s="1">
        <v>43584</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44303</v>
      </c>
      <c r="D8454" s="1">
        <v>44308</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44303</v>
      </c>
      <c r="D8455" s="1">
        <v>44308</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44303</v>
      </c>
      <c r="D8456" s="1">
        <v>44308</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44337</v>
      </c>
      <c r="D8457" s="1">
        <v>44344</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44708</v>
      </c>
      <c r="D8458" s="1">
        <v>44713</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44708</v>
      </c>
      <c r="D8459" s="1">
        <v>44713</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43701</v>
      </c>
      <c r="D8460" s="1">
        <v>43705</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43701</v>
      </c>
      <c r="D8461" s="1">
        <v>43705</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43706</v>
      </c>
      <c r="D8462" s="1">
        <v>43711</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43706</v>
      </c>
      <c r="D8463" s="1">
        <v>43711</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44076</v>
      </c>
      <c r="D8464" s="1">
        <v>44080</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43551</v>
      </c>
      <c r="D8465" s="1">
        <v>43555</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43960</v>
      </c>
      <c r="D8466" s="1">
        <v>43965</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43929</v>
      </c>
      <c r="D8467" s="1">
        <v>43934</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43929</v>
      </c>
      <c r="D8468" s="1">
        <v>43934</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44457</v>
      </c>
      <c r="D8469" s="1">
        <v>44461</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44510</v>
      </c>
      <c r="D8470" s="1">
        <v>44516</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44673</v>
      </c>
      <c r="D8471" s="1">
        <v>44677</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44673</v>
      </c>
      <c r="D8472" s="1">
        <v>44677</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44673</v>
      </c>
      <c r="D8473" s="1">
        <v>44677</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44673</v>
      </c>
      <c r="D8474" s="1">
        <v>44677</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44125</v>
      </c>
      <c r="D8475" s="1">
        <v>44129</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44659</v>
      </c>
      <c r="D8476" s="1">
        <v>44664</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44659</v>
      </c>
      <c r="D8477" s="1">
        <v>44664</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44860</v>
      </c>
      <c r="D8478" s="1">
        <v>44865</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44133</v>
      </c>
      <c r="D8479" s="1">
        <v>44133</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44912</v>
      </c>
      <c r="D8480" s="1">
        <v>44918</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44266</v>
      </c>
      <c r="D8481" s="1">
        <v>44270</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43666</v>
      </c>
      <c r="D8482" s="1">
        <v>43672</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44339</v>
      </c>
      <c r="D8483" s="1">
        <v>44343</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44602</v>
      </c>
      <c r="D8484" s="1">
        <v>44606</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44458</v>
      </c>
      <c r="D8485" s="1">
        <v>44462</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44827</v>
      </c>
      <c r="D8486" s="1">
        <v>44827</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44646</v>
      </c>
      <c r="D8487" s="1">
        <v>44650</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44646</v>
      </c>
      <c r="D8488" s="1">
        <v>44650</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44646</v>
      </c>
      <c r="D8489" s="1">
        <v>44650</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44228</v>
      </c>
      <c r="D8490" s="1">
        <v>44230</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44228</v>
      </c>
      <c r="D8491" s="1">
        <v>44230</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44228</v>
      </c>
      <c r="D8492" s="1">
        <v>44230</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44748</v>
      </c>
      <c r="D8493" s="1">
        <v>44752</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44126</v>
      </c>
      <c r="D8494" s="1">
        <v>44131</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44126</v>
      </c>
      <c r="D8495" s="1">
        <v>44131</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44126</v>
      </c>
      <c r="D8496" s="1">
        <v>44131</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44531</v>
      </c>
      <c r="D8497" s="1">
        <v>44537</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43528</v>
      </c>
      <c r="D8498" s="1">
        <v>43531</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43528</v>
      </c>
      <c r="D8499" s="1">
        <v>43531</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43528</v>
      </c>
      <c r="D8500" s="1">
        <v>43531</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43528</v>
      </c>
      <c r="D8501" s="1">
        <v>43531</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43528</v>
      </c>
      <c r="D8502" s="1">
        <v>43531</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43890</v>
      </c>
      <c r="D8503" s="1">
        <v>43892</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43890</v>
      </c>
      <c r="D8504" s="1">
        <v>43892</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43515</v>
      </c>
      <c r="D8505" s="1">
        <v>43519</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44317</v>
      </c>
      <c r="D8506" s="1">
        <v>44321</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44262</v>
      </c>
      <c r="D8507" s="1">
        <v>44266</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44262</v>
      </c>
      <c r="D8508" s="1">
        <v>44266</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44262</v>
      </c>
      <c r="D8509" s="1">
        <v>44266</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44175</v>
      </c>
      <c r="D8510" s="1">
        <v>44178</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44175</v>
      </c>
      <c r="D8511" s="1">
        <v>44178</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44175</v>
      </c>
      <c r="D8512" s="1">
        <v>44178</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44551</v>
      </c>
      <c r="D8513" s="1">
        <v>44555</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44228</v>
      </c>
      <c r="D8514" s="1">
        <v>44234</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44716</v>
      </c>
      <c r="D8515" s="1">
        <v>44720</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44063</v>
      </c>
      <c r="D8516" s="1">
        <v>44068</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44063</v>
      </c>
      <c r="D8517" s="1">
        <v>44068</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44292</v>
      </c>
      <c r="D8518" s="1">
        <v>44296</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44715</v>
      </c>
      <c r="D8519" s="1">
        <v>44718</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44898</v>
      </c>
      <c r="D8520" s="1">
        <v>44904</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44898</v>
      </c>
      <c r="D8521" s="1">
        <v>44904</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44898</v>
      </c>
      <c r="D8522" s="1">
        <v>44904</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44206</v>
      </c>
      <c r="D8523" s="1">
        <v>44210</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44286</v>
      </c>
      <c r="D8524" s="1">
        <v>44292</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44824</v>
      </c>
      <c r="D8525" s="1">
        <v>44828</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44635</v>
      </c>
      <c r="D8526" s="1">
        <v>44635</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44635</v>
      </c>
      <c r="D8527" s="1">
        <v>44635</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44635</v>
      </c>
      <c r="D8528" s="1">
        <v>44635</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44635</v>
      </c>
      <c r="D8529" s="1">
        <v>44635</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44635</v>
      </c>
      <c r="D8530" s="1">
        <v>44635</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44874</v>
      </c>
      <c r="D8531" s="1">
        <v>44881</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44529</v>
      </c>
      <c r="D8532" s="1">
        <v>44535</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44529</v>
      </c>
      <c r="D8533" s="1">
        <v>44535</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44529</v>
      </c>
      <c r="D8534" s="1">
        <v>44535</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44529</v>
      </c>
      <c r="D8535" s="1">
        <v>44535</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43842</v>
      </c>
      <c r="D8536" s="1">
        <v>43844</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43600</v>
      </c>
      <c r="D8537" s="1">
        <v>43604</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43988</v>
      </c>
      <c r="D8538" s="1">
        <v>43992</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43988</v>
      </c>
      <c r="D8539" s="1">
        <v>43992</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43988</v>
      </c>
      <c r="D8540" s="1">
        <v>43992</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44628</v>
      </c>
      <c r="D8541" s="1">
        <v>44632</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44628</v>
      </c>
      <c r="D8542" s="1">
        <v>44632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44186</v>
      </c>
      <c r="D8543" s="1">
        <v>44187</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44186</v>
      </c>
      <c r="D8544" s="1">
        <v>44187</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43682</v>
      </c>
      <c r="D8545" s="1">
        <v>43687</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44281</v>
      </c>
      <c r="D8546" s="1">
        <v>44285</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44281</v>
      </c>
      <c r="D8547" s="1">
        <v>44285</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44281</v>
      </c>
      <c r="D8548" s="1">
        <v>44285</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44169</v>
      </c>
      <c r="D8549" s="1">
        <v>44174</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44169</v>
      </c>
      <c r="D8550" s="1">
        <v>44174</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44084</v>
      </c>
      <c r="D8551" s="1">
        <v>44085</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44028</v>
      </c>
      <c r="D8552" s="1">
        <v>44035</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44028</v>
      </c>
      <c r="D8553" s="1">
        <v>44035</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43614</v>
      </c>
      <c r="D8554" s="1">
        <v>43618</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44877</v>
      </c>
      <c r="D8555" s="1">
        <v>44884</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44538</v>
      </c>
      <c r="D8556" s="1">
        <v>44540</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43911</v>
      </c>
      <c r="D8557" s="1">
        <v>43911</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43911</v>
      </c>
      <c r="D8558" s="1">
        <v>43911</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44552</v>
      </c>
      <c r="D8559" s="1">
        <v>44555</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44552</v>
      </c>
      <c r="D8560" s="1">
        <v>44555</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44552</v>
      </c>
      <c r="D8561" s="1">
        <v>44555</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44552</v>
      </c>
      <c r="D8562" s="1">
        <v>44555</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44552</v>
      </c>
      <c r="D8563" s="1">
        <v>44555</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44287</v>
      </c>
      <c r="D8564" s="1">
        <v>44291</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44680</v>
      </c>
      <c r="D8565" s="1">
        <v>44684</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44680</v>
      </c>
      <c r="D8566" s="1">
        <v>44684</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44516</v>
      </c>
      <c r="D8567" s="1">
        <v>44517</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44516</v>
      </c>
      <c r="D8568" s="1">
        <v>44517</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44509</v>
      </c>
      <c r="D8569" s="1">
        <v>44511</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44535</v>
      </c>
      <c r="D8570" s="1">
        <v>44541</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44535</v>
      </c>
      <c r="D8571" s="1">
        <v>44541</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44535</v>
      </c>
      <c r="D8572" s="1">
        <v>44541</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44288</v>
      </c>
      <c r="D8573" s="1">
        <v>44288</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43796</v>
      </c>
      <c r="D8574" s="1">
        <v>43800</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44123</v>
      </c>
      <c r="D8575" s="1">
        <v>44125</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43726</v>
      </c>
      <c r="D8576" s="1">
        <v>43726</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44799</v>
      </c>
      <c r="D8577" s="1">
        <v>44802</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44744</v>
      </c>
      <c r="D8578" s="1">
        <v>44745</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44916</v>
      </c>
      <c r="D8579" s="1">
        <v>44920</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44916</v>
      </c>
      <c r="D8580" s="1">
        <v>44920</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44556</v>
      </c>
      <c r="D8581" s="1">
        <v>44562</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43604</v>
      </c>
      <c r="D8582" s="1">
        <v>43606</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43604</v>
      </c>
      <c r="D8583" s="1">
        <v>43606</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43604</v>
      </c>
      <c r="D8584" s="1">
        <v>43606</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43604</v>
      </c>
      <c r="D8585" s="1">
        <v>43606</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43499</v>
      </c>
      <c r="D8586" s="1">
        <v>43503</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44903</v>
      </c>
      <c r="D8587" s="1">
        <v>44909</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44752</v>
      </c>
      <c r="D8588" s="1">
        <v>44759</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44752</v>
      </c>
      <c r="D8589" s="1">
        <v>44759</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43965</v>
      </c>
      <c r="D8590" s="1">
        <v>43972</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44589</v>
      </c>
      <c r="D8591" s="1">
        <v>44592</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44832</v>
      </c>
      <c r="D8592" s="1">
        <v>44834</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44673</v>
      </c>
      <c r="D8593" s="1">
        <v>44676</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44673</v>
      </c>
      <c r="D8594" s="1">
        <v>44676</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44873</v>
      </c>
      <c r="D8595" s="1">
        <v>44877</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44873</v>
      </c>
      <c r="D8596" s="1">
        <v>44877</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43589</v>
      </c>
      <c r="D8597" s="1">
        <v>43591</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43589</v>
      </c>
      <c r="D8598" s="1">
        <v>43591</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44495</v>
      </c>
      <c r="D8599" s="1">
        <v>44499</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43794</v>
      </c>
      <c r="D8600" s="1">
        <v>43799</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43794</v>
      </c>
      <c r="D8601" s="1">
        <v>43799</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43794</v>
      </c>
      <c r="D8602" s="1">
        <v>43799</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43794</v>
      </c>
      <c r="D8603" s="1">
        <v>43799</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43829</v>
      </c>
      <c r="D8604" s="1">
        <v>43829</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44198</v>
      </c>
      <c r="D8605" s="1">
        <v>44203</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44198</v>
      </c>
      <c r="D8606" s="1">
        <v>44203</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44198</v>
      </c>
      <c r="D8607" s="1">
        <v>44203</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44790</v>
      </c>
      <c r="D8608" s="1">
        <v>44794</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43619</v>
      </c>
      <c r="D8609" s="1">
        <v>43624</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43619</v>
      </c>
      <c r="D8610" s="1">
        <v>43624</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43619</v>
      </c>
      <c r="D8611" s="1">
        <v>43624</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43619</v>
      </c>
      <c r="D8612" s="1">
        <v>43624</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44877</v>
      </c>
      <c r="D8613" s="1">
        <v>44881</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44223</v>
      </c>
      <c r="D8614" s="1">
        <v>44227</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44508</v>
      </c>
      <c r="D8615" s="1">
        <v>44513</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44448</v>
      </c>
      <c r="D8616" s="1">
        <v>44452</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44448</v>
      </c>
      <c r="D8617" s="1">
        <v>44452</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44448</v>
      </c>
      <c r="D8618" s="1">
        <v>44452</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44448</v>
      </c>
      <c r="D8619" s="1">
        <v>44452</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44622</v>
      </c>
      <c r="D8620" s="1">
        <v>44627</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44811</v>
      </c>
      <c r="D8621" s="1">
        <v>44816</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44870</v>
      </c>
      <c r="D8622" s="1">
        <v>44873</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44693</v>
      </c>
      <c r="D8623" s="1">
        <v>44698</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44526</v>
      </c>
      <c r="D8624" s="1">
        <v>44530</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44147</v>
      </c>
      <c r="D8625" s="1">
        <v>44152</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44147</v>
      </c>
      <c r="D8626" s="1">
        <v>44152</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44172</v>
      </c>
      <c r="D8627" s="1">
        <v>44176</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44080</v>
      </c>
      <c r="D8628" s="1">
        <v>44085</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44080</v>
      </c>
      <c r="D8629" s="1">
        <v>44085</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44080</v>
      </c>
      <c r="D8630" s="1">
        <v>44085</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44080</v>
      </c>
      <c r="D8631" s="1">
        <v>44085</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44080</v>
      </c>
      <c r="D8632" s="1">
        <v>44085</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44404</v>
      </c>
      <c r="D8633" s="1">
        <v>44405</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44404</v>
      </c>
      <c r="D8634" s="1">
        <v>44405</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44404</v>
      </c>
      <c r="D8635" s="1">
        <v>44405</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44797</v>
      </c>
      <c r="D8636" s="1">
        <v>44801</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43584</v>
      </c>
      <c r="D8637" s="1">
        <v>43586</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43584</v>
      </c>
      <c r="D8638" s="1">
        <v>43586</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44677</v>
      </c>
      <c r="D8639" s="1">
        <v>44682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44764</v>
      </c>
      <c r="D8640" s="1">
        <v>44765</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43811</v>
      </c>
      <c r="D8641" s="1">
        <v>43813</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44572</v>
      </c>
      <c r="D8642" s="1">
        <v>44576</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44896</v>
      </c>
      <c r="D8643" s="1">
        <v>44896</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44142</v>
      </c>
      <c r="D8644" s="1">
        <v>44149</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44142</v>
      </c>
      <c r="D8645" s="1">
        <v>44149</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44142</v>
      </c>
      <c r="D8646" s="1">
        <v>44149</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44142</v>
      </c>
      <c r="D8647" s="1">
        <v>44149</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44524</v>
      </c>
      <c r="D8648" s="1">
        <v>44528</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44169</v>
      </c>
      <c r="D8649" s="1">
        <v>44172</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44405</v>
      </c>
      <c r="D8650" s="1">
        <v>44410</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44405</v>
      </c>
      <c r="D8651" s="1">
        <v>44410</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43720</v>
      </c>
      <c r="D8652" s="1">
        <v>43720</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43720</v>
      </c>
      <c r="D8653" s="1">
        <v>43720</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43720</v>
      </c>
      <c r="D8654" s="1">
        <v>43720</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43720</v>
      </c>
      <c r="D8655" s="1">
        <v>43720</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43720</v>
      </c>
      <c r="D8656" s="1">
        <v>43720</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43720</v>
      </c>
      <c r="D8657" s="1">
        <v>43720</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43720</v>
      </c>
      <c r="D8658" s="1">
        <v>43720</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43720</v>
      </c>
      <c r="D8659" s="1">
        <v>43720</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44367</v>
      </c>
      <c r="D8660" s="1">
        <v>44371</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44441</v>
      </c>
      <c r="D8661" s="1">
        <v>44446</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44889</v>
      </c>
      <c r="D8662" s="1">
        <v>44894</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43962</v>
      </c>
      <c r="D8663" s="1">
        <v>43967</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43962</v>
      </c>
      <c r="D8664" s="1">
        <v>43967</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43962</v>
      </c>
      <c r="D8665" s="1">
        <v>43967</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44649</v>
      </c>
      <c r="D8666" s="1">
        <v>44651</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44516</v>
      </c>
      <c r="D8667" s="1">
        <v>44517</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44559</v>
      </c>
      <c r="D8668" s="1">
        <v>44562</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44551</v>
      </c>
      <c r="D8669" s="1">
        <v>44553</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44551</v>
      </c>
      <c r="D8670" s="1">
        <v>44553</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44184</v>
      </c>
      <c r="D8671" s="1">
        <v>44189</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43825</v>
      </c>
      <c r="D8672" s="1">
        <v>43830</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43825</v>
      </c>
      <c r="D8673" s="1">
        <v>43830</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44607</v>
      </c>
      <c r="D8674" s="1">
        <v>44612</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44607</v>
      </c>
      <c r="D8675" s="1">
        <v>44612</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44607</v>
      </c>
      <c r="D8676" s="1">
        <v>44612</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44607</v>
      </c>
      <c r="D8677" s="1">
        <v>44612</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44607</v>
      </c>
      <c r="D8678" s="1">
        <v>44612</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44857</v>
      </c>
      <c r="D8679" s="1">
        <v>44859</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44440</v>
      </c>
      <c r="D8680" s="1">
        <v>44445</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44440</v>
      </c>
      <c r="D8681" s="1">
        <v>44445</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44530</v>
      </c>
      <c r="D8682" s="1">
        <v>44532</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44530</v>
      </c>
      <c r="D8683" s="1">
        <v>44532</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43773</v>
      </c>
      <c r="D8684" s="1">
        <v>43778</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44889</v>
      </c>
      <c r="D8685" s="1">
        <v>44895</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44545</v>
      </c>
      <c r="D8686" s="1">
        <v>44552</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44878</v>
      </c>
      <c r="D8687" s="1">
        <v>44882</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44372</v>
      </c>
      <c r="D8688" s="1">
        <v>44372</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44372</v>
      </c>
      <c r="D8689" s="1">
        <v>44372</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44372</v>
      </c>
      <c r="D8690" s="1">
        <v>44372</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43824</v>
      </c>
      <c r="D8691" s="1">
        <v>43828</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44421</v>
      </c>
      <c r="D8692" s="1">
        <v>44425</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44421</v>
      </c>
      <c r="D8693" s="1">
        <v>44425</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44421</v>
      </c>
      <c r="D8694" s="1">
        <v>44425</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44492</v>
      </c>
      <c r="D8695" s="1">
        <v>44496</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43699</v>
      </c>
      <c r="D8696" s="1">
        <v>43704</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44818</v>
      </c>
      <c r="D8697" s="1">
        <v>44820</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44726</v>
      </c>
      <c r="D8698" s="1">
        <v>44731</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44726</v>
      </c>
      <c r="D8699" s="1">
        <v>44731</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44726</v>
      </c>
      <c r="D8700" s="1">
        <v>44731</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44726</v>
      </c>
      <c r="D8701" s="1">
        <v>44731</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44726</v>
      </c>
      <c r="D8702" s="1">
        <v>44731</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44726</v>
      </c>
      <c r="D8703" s="1">
        <v>44731</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44726</v>
      </c>
      <c r="D8704" s="1">
        <v>44731</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43890</v>
      </c>
      <c r="D8705" s="1">
        <v>43894</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44399</v>
      </c>
      <c r="D8706" s="1">
        <v>44402</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43738</v>
      </c>
      <c r="D8707" s="1">
        <v>43742</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43715</v>
      </c>
      <c r="D8708" s="1">
        <v>43720</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43715</v>
      </c>
      <c r="D8709" s="1">
        <v>43720</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43784</v>
      </c>
      <c r="D8710" s="1">
        <v>43786</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43784</v>
      </c>
      <c r="D8711" s="1">
        <v>43786</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43784</v>
      </c>
      <c r="D8712" s="1">
        <v>43786</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43526</v>
      </c>
      <c r="D8713" s="1">
        <v>43530</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44167</v>
      </c>
      <c r="D8714" s="1">
        <v>44171</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44752</v>
      </c>
      <c r="D8715" s="1">
        <v>44757</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44752</v>
      </c>
      <c r="D8716" s="1">
        <v>44757</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44880</v>
      </c>
      <c r="D8717" s="1">
        <v>44884</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44358</v>
      </c>
      <c r="D8718" s="1">
        <v>44362</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44358</v>
      </c>
      <c r="D8719" s="1">
        <v>44362</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44358</v>
      </c>
      <c r="D8720" s="1">
        <v>44362</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44358</v>
      </c>
      <c r="D8721" s="1">
        <v>44362</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44358</v>
      </c>
      <c r="D8722" s="1">
        <v>44362</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44358</v>
      </c>
      <c r="D8723" s="1">
        <v>44362</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44358</v>
      </c>
      <c r="D8724" s="1">
        <v>44362</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44558</v>
      </c>
      <c r="D8725" s="1">
        <v>44560</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44558</v>
      </c>
      <c r="D8726" s="1">
        <v>44560</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44637</v>
      </c>
      <c r="D8727" s="1">
        <v>44642</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44191</v>
      </c>
      <c r="D8728" s="1">
        <v>44195</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44191</v>
      </c>
      <c r="D8729" s="1">
        <v>44195</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44191</v>
      </c>
      <c r="D8730" s="1">
        <v>44195</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44191</v>
      </c>
      <c r="D8731" s="1">
        <v>44195</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44191</v>
      </c>
      <c r="D8732" s="1">
        <v>44195</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44042</v>
      </c>
      <c r="D8733" s="1">
        <v>44048</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44738</v>
      </c>
      <c r="D8734" s="1">
        <v>44740</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44738</v>
      </c>
      <c r="D8735" s="1">
        <v>44740</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44738</v>
      </c>
      <c r="D8736" s="1">
        <v>44740</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43502</v>
      </c>
      <c r="D8737" s="1">
        <v>43505</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44442</v>
      </c>
      <c r="D8738" s="1">
        <v>44447</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44656</v>
      </c>
      <c r="D8739" s="1">
        <v>44660</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44902</v>
      </c>
      <c r="D8740" s="1">
        <v>44905</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44902</v>
      </c>
      <c r="D8741" s="1">
        <v>44905</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44400</v>
      </c>
      <c r="D8742" s="1">
        <v>44401</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44143</v>
      </c>
      <c r="D8743" s="1">
        <v>44143</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44105</v>
      </c>
      <c r="D8744" s="1">
        <v>44107</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44105</v>
      </c>
      <c r="D8745" s="1">
        <v>44107</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44156</v>
      </c>
      <c r="D8746" s="1">
        <v>44159</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44156</v>
      </c>
      <c r="D8747" s="1">
        <v>44159</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44593</v>
      </c>
      <c r="D8748" s="1">
        <v>44598</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44593</v>
      </c>
      <c r="D8749" s="1">
        <v>44598</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44593</v>
      </c>
      <c r="D8750" s="1">
        <v>44598</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43997</v>
      </c>
      <c r="D8751" s="1">
        <v>44000</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43997</v>
      </c>
      <c r="D8752" s="1">
        <v>44000</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44320</v>
      </c>
      <c r="D8753" s="1">
        <v>44324</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44320</v>
      </c>
      <c r="D8754" s="1">
        <v>44324</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44812</v>
      </c>
      <c r="D8755" s="1">
        <v>44813</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44812</v>
      </c>
      <c r="D8756" s="1">
        <v>44813</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44812</v>
      </c>
      <c r="D8757" s="1">
        <v>44813</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44398</v>
      </c>
      <c r="D8758" s="1">
        <v>44402</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44398</v>
      </c>
      <c r="D8759" s="1">
        <v>44402</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44398</v>
      </c>
      <c r="D8760" s="1">
        <v>44402</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44398</v>
      </c>
      <c r="D8761" s="1">
        <v>44402</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44226</v>
      </c>
      <c r="D8762" s="1">
        <v>44232</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44226</v>
      </c>
      <c r="D8763" s="1">
        <v>44232</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44558</v>
      </c>
      <c r="D8764" s="1">
        <v>44562</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44558</v>
      </c>
      <c r="D8765" s="1">
        <v>44562</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44155</v>
      </c>
      <c r="D8766" s="1">
        <v>44161</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44155</v>
      </c>
      <c r="D8767" s="1">
        <v>44161</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44155</v>
      </c>
      <c r="D8768" s="1">
        <v>44161</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44155</v>
      </c>
      <c r="D8769" s="1">
        <v>44161</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44108</v>
      </c>
      <c r="D8770" s="1">
        <v>44112</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44450</v>
      </c>
      <c r="D8771" s="1">
        <v>44451</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44450</v>
      </c>
      <c r="D8772" s="1">
        <v>44451</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44817</v>
      </c>
      <c r="D8773" s="1">
        <v>44820</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44817</v>
      </c>
      <c r="D8774" s="1">
        <v>44820</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43883</v>
      </c>
      <c r="D8775" s="1">
        <v>43888</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43883</v>
      </c>
      <c r="D8776" s="1">
        <v>43888</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44534</v>
      </c>
      <c r="D8777" s="1">
        <v>44538</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44378</v>
      </c>
      <c r="D8778" s="1">
        <v>44379</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44378</v>
      </c>
      <c r="D8779" s="1">
        <v>44379</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44907</v>
      </c>
      <c r="D8780" s="1">
        <v>44912</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43909</v>
      </c>
      <c r="D8781" s="1">
        <v>43911</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43890</v>
      </c>
      <c r="D8782" s="1">
        <v>43893</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43890</v>
      </c>
      <c r="D8783" s="1">
        <v>43893</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44453</v>
      </c>
      <c r="D8784" s="1">
        <v>44458</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44453</v>
      </c>
      <c r="D8785" s="1">
        <v>44458</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44636</v>
      </c>
      <c r="D8786" s="1">
        <v>44642</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44708</v>
      </c>
      <c r="D8787" s="1">
        <v>44713</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44708</v>
      </c>
      <c r="D8788" s="1">
        <v>44713</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44708</v>
      </c>
      <c r="D8789" s="1">
        <v>44713</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44726</v>
      </c>
      <c r="D8790" s="1">
        <v>44730</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44726</v>
      </c>
      <c r="D8791" s="1">
        <v>44730</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44079</v>
      </c>
      <c r="D8792" s="1">
        <v>44085</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44637</v>
      </c>
      <c r="D8793" s="1">
        <v>44643</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43817</v>
      </c>
      <c r="D8794" s="1">
        <v>43819</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43817</v>
      </c>
      <c r="D8795" s="1">
        <v>43819</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43817</v>
      </c>
      <c r="D8796" s="1">
        <v>43819</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43817</v>
      </c>
      <c r="D8797" s="1">
        <v>43819</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44383</v>
      </c>
      <c r="D8798" s="1">
        <v>44389</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44383</v>
      </c>
      <c r="D8799" s="1">
        <v>44389</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44291</v>
      </c>
      <c r="D8800" s="1">
        <v>44295</v>
      </c>
      <c r="E8800" t="s">
        <v>49</v>
      </c>
      <c r="F8800" t="s">
        <v>786</v>
      </c>
      <c r="G8800" t="s">
        <v>787</v>
      </c>
      <c r="H8800" t="s">
        <v>101</v>
      </c>
      <c r="I8800" t="s">
        <v>26</v>
      </c>
      <c r="J8800" t="s">
        <v>2225</v>
      </c>
      <c r="K8800" t="s">
        <v>5211</v>
      </c>
      <c r="M8800" t="s">
        <v>147</v>
      </c>
      <c r="N8800" t="s">
        <v>5635</v>
      </c>
      <c r="O8800" t="s">
        <v>70</v>
      </c>
      <c r="P8800" t="s">
        <v>71</v>
      </c>
      <c r="Q8800" t="s">
        <v>5636</v>
      </c>
      <c r="R8800">
        <v>1294.75</v>
      </c>
      <c r="S8800">
        <v>5</v>
      </c>
      <c r="T8800">
        <v>0</v>
      </c>
      <c r="U8800">
        <v>336.63499999999999</v>
      </c>
    </row>
    <row r="8801" spans="1:21" x14ac:dyDescent="0.3">
      <c r="A8801">
        <v>8800</v>
      </c>
      <c r="B8801" t="s">
        <v>10253</v>
      </c>
      <c r="C8801" s="1">
        <v>43592</v>
      </c>
      <c r="D8801" s="1">
        <v>43594</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44887</v>
      </c>
      <c r="D8802" s="1">
        <v>44891</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44509</v>
      </c>
      <c r="D8803" s="1">
        <v>44511</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44509</v>
      </c>
      <c r="D8804" s="1">
        <v>44511</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43829</v>
      </c>
      <c r="D8805" s="1">
        <v>43830</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43829</v>
      </c>
      <c r="D8806" s="1">
        <v>43830</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44791</v>
      </c>
      <c r="D8807" s="1">
        <v>44795</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44450</v>
      </c>
      <c r="D8808" s="1">
        <v>44454</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44859</v>
      </c>
      <c r="D8809" s="1">
        <v>44864</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44859</v>
      </c>
      <c r="D8810" s="1">
        <v>44864</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44859</v>
      </c>
      <c r="D8811" s="1">
        <v>44864</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44710</v>
      </c>
      <c r="D8812" s="1">
        <v>44715</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44262</v>
      </c>
      <c r="D8813" s="1">
        <v>44267</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44262</v>
      </c>
      <c r="D8814" s="1">
        <v>44267</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44037</v>
      </c>
      <c r="D8815" s="1">
        <v>44042</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44157</v>
      </c>
      <c r="D8816" s="1">
        <v>44159</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44157</v>
      </c>
      <c r="D8817" s="1">
        <v>44159</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44157</v>
      </c>
      <c r="D8818" s="1">
        <v>44159</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44157</v>
      </c>
      <c r="D8819" s="1">
        <v>44159</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44157</v>
      </c>
      <c r="D8820" s="1">
        <v>44159</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44162</v>
      </c>
      <c r="D8821" s="1">
        <v>44166</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44867</v>
      </c>
      <c r="D8822" s="1">
        <v>44871</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44867</v>
      </c>
      <c r="D8823" s="1">
        <v>44871</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44867</v>
      </c>
      <c r="D8824" s="1">
        <v>44871</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44867</v>
      </c>
      <c r="D8825" s="1">
        <v>44871</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44640</v>
      </c>
      <c r="D8826" s="1">
        <v>44642</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44183</v>
      </c>
      <c r="D8827" s="1">
        <v>44186</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43556</v>
      </c>
      <c r="D8828" s="1">
        <v>43560</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43556</v>
      </c>
      <c r="D8829" s="1">
        <v>43560</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43986</v>
      </c>
      <c r="D8830" s="1">
        <v>43990</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43743</v>
      </c>
      <c r="D8831" s="1">
        <v>43746</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44428</v>
      </c>
      <c r="D8832" s="1">
        <v>44431</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44149</v>
      </c>
      <c r="D8833" s="1">
        <v>44153</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44003</v>
      </c>
      <c r="D8834" s="1">
        <v>44008</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44827</v>
      </c>
      <c r="D8835" s="1">
        <v>44831</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44827</v>
      </c>
      <c r="D8836" s="1">
        <v>44831</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44827</v>
      </c>
      <c r="D8837" s="1">
        <v>44831</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44827</v>
      </c>
      <c r="D8838" s="1">
        <v>44831</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44827</v>
      </c>
      <c r="D8839" s="1">
        <v>44831</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43560</v>
      </c>
      <c r="D8840" s="1">
        <v>43564</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43560</v>
      </c>
      <c r="D8841" s="1">
        <v>43564</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43560</v>
      </c>
      <c r="D8842" s="1">
        <v>43564</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44235</v>
      </c>
      <c r="D8843" s="1">
        <v>44239</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44235</v>
      </c>
      <c r="D8844" s="1">
        <v>44239</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43786</v>
      </c>
      <c r="D8845" s="1">
        <v>43788</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44912</v>
      </c>
      <c r="D8846" s="1">
        <v>44917</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44912</v>
      </c>
      <c r="D8847" s="1">
        <v>44917</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44912</v>
      </c>
      <c r="D8848" s="1">
        <v>44917</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44912</v>
      </c>
      <c r="D8849" s="1">
        <v>44917</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44013</v>
      </c>
      <c r="D8850" s="1">
        <v>44015</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44013</v>
      </c>
      <c r="D8851" s="1">
        <v>44015</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44013</v>
      </c>
      <c r="D8852" s="1">
        <v>44015</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44013</v>
      </c>
      <c r="D8853" s="1">
        <v>44015</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43745</v>
      </c>
      <c r="D8854" s="1">
        <v>43750</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44095</v>
      </c>
      <c r="D8855" s="1">
        <v>44098</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44095</v>
      </c>
      <c r="D8856" s="1">
        <v>44098</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44918</v>
      </c>
      <c r="D8857" s="1">
        <v>44924</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44846</v>
      </c>
      <c r="D8858" s="1">
        <v>44853</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44846</v>
      </c>
      <c r="D8859" s="1">
        <v>44853</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44846</v>
      </c>
      <c r="D8860" s="1">
        <v>44853</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44792</v>
      </c>
      <c r="D8861" s="1">
        <v>44798</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44084</v>
      </c>
      <c r="D8862" s="1">
        <v>44091</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44084</v>
      </c>
      <c r="D8863" s="1">
        <v>44091</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44084</v>
      </c>
      <c r="D8864" s="1">
        <v>44091</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44084</v>
      </c>
      <c r="D8865" s="1">
        <v>44091</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44084</v>
      </c>
      <c r="D8866" s="1">
        <v>44091</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44184</v>
      </c>
      <c r="D8867" s="1">
        <v>44190</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43727</v>
      </c>
      <c r="D8868" s="1">
        <v>43730</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43727</v>
      </c>
      <c r="D8869" s="1">
        <v>43730</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44503</v>
      </c>
      <c r="D8870" s="1">
        <v>44507</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44895</v>
      </c>
      <c r="D8871" s="1">
        <v>44900</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44895</v>
      </c>
      <c r="D8872" s="1">
        <v>44900</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44895</v>
      </c>
      <c r="D8873" s="1">
        <v>44900</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43747</v>
      </c>
      <c r="D8874" s="1">
        <v>43747</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43747</v>
      </c>
      <c r="D8875" s="1">
        <v>43747</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44878</v>
      </c>
      <c r="D8876" s="1">
        <v>44880</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44420</v>
      </c>
      <c r="D8877" s="1">
        <v>44426</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44420</v>
      </c>
      <c r="D8878" s="1">
        <v>44426</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44820</v>
      </c>
      <c r="D8879" s="1">
        <v>44826</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44820</v>
      </c>
      <c r="D8880" s="1">
        <v>44826</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43912</v>
      </c>
      <c r="D8881" s="1">
        <v>43914</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43912</v>
      </c>
      <c r="D8882" s="1">
        <v>43914</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44376</v>
      </c>
      <c r="D8883" s="1">
        <v>44379</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44853</v>
      </c>
      <c r="D8884" s="1">
        <v>44858</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44853</v>
      </c>
      <c r="D8885" s="1">
        <v>44858</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43701</v>
      </c>
      <c r="D8886" s="1">
        <v>43706</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43701</v>
      </c>
      <c r="D8887" s="1">
        <v>43706</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43701</v>
      </c>
      <c r="D8888" s="1">
        <v>43706</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43672</v>
      </c>
      <c r="D8889" s="1">
        <v>43675</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44895</v>
      </c>
      <c r="D8890" s="1">
        <v>44901</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44485</v>
      </c>
      <c r="D8891" s="1">
        <v>44489</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44485</v>
      </c>
      <c r="D8892" s="1">
        <v>44489</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44454</v>
      </c>
      <c r="D8893" s="1">
        <v>44456</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44165</v>
      </c>
      <c r="D8894" s="1">
        <v>44170</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43681</v>
      </c>
      <c r="D8895" s="1">
        <v>43688</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44422</v>
      </c>
      <c r="D8896" s="1">
        <v>44429</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44422</v>
      </c>
      <c r="D8897" s="1">
        <v>44429</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44422</v>
      </c>
      <c r="D8898" s="1">
        <v>44429</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44422</v>
      </c>
      <c r="D8899" s="1">
        <v>44429</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44049</v>
      </c>
      <c r="D8900" s="1">
        <v>44051</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44049</v>
      </c>
      <c r="D8901" s="1">
        <v>44051</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44346</v>
      </c>
      <c r="D8902" s="1">
        <v>44350</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44346</v>
      </c>
      <c r="D8903" s="1">
        <v>44350</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44346</v>
      </c>
      <c r="D8904" s="1">
        <v>44350</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44346</v>
      </c>
      <c r="D8905" s="1">
        <v>44350</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44377</v>
      </c>
      <c r="D8906" s="1">
        <v>44377</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44377</v>
      </c>
      <c r="D8907" s="1">
        <v>44377</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44377</v>
      </c>
      <c r="D8908" s="1">
        <v>44377</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44547</v>
      </c>
      <c r="D8909" s="1">
        <v>44549</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43855</v>
      </c>
      <c r="D8910" s="1">
        <v>43861</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44861</v>
      </c>
      <c r="D8911" s="1">
        <v>44865</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44868</v>
      </c>
      <c r="D8912" s="1">
        <v>44872</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44868</v>
      </c>
      <c r="D8913" s="1">
        <v>44872</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44868</v>
      </c>
      <c r="D8914" s="1">
        <v>44872</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44868</v>
      </c>
      <c r="D8915" s="1">
        <v>44872</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44324</v>
      </c>
      <c r="D8916" s="1">
        <v>44328</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44324</v>
      </c>
      <c r="D8917" s="1">
        <v>44328</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44324</v>
      </c>
      <c r="D8918" s="1">
        <v>44328</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44324</v>
      </c>
      <c r="D8919" s="1">
        <v>44328</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44324</v>
      </c>
      <c r="D8920" s="1">
        <v>44328</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43556</v>
      </c>
      <c r="D8921" s="1">
        <v>43562</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43582</v>
      </c>
      <c r="D8922" s="1">
        <v>43587</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44472</v>
      </c>
      <c r="D8923" s="1">
        <v>44476</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44472</v>
      </c>
      <c r="D8924" s="1">
        <v>44476</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44722</v>
      </c>
      <c r="D8925" s="1">
        <v>44728</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44225</v>
      </c>
      <c r="D8926" s="1">
        <v>44229</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44225</v>
      </c>
      <c r="D8927" s="1">
        <v>44229</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44225</v>
      </c>
      <c r="D8928" s="1">
        <v>44229</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44100</v>
      </c>
      <c r="D8929" s="1">
        <v>44102</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43933</v>
      </c>
      <c r="D8930" s="1">
        <v>43937</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43933</v>
      </c>
      <c r="D8931" s="1">
        <v>43937</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43933</v>
      </c>
      <c r="D8932" s="1">
        <v>43937</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44912</v>
      </c>
      <c r="D8933" s="1">
        <v>44918</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44912</v>
      </c>
      <c r="D8934" s="1">
        <v>44918</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44268</v>
      </c>
      <c r="D8935" s="1">
        <v>44273</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44799</v>
      </c>
      <c r="D8936" s="1">
        <v>44799</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44799</v>
      </c>
      <c r="D8937" s="1">
        <v>44799</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44181</v>
      </c>
      <c r="D8938" s="1">
        <v>44183</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44181</v>
      </c>
      <c r="D8939" s="1">
        <v>44183</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44181</v>
      </c>
      <c r="D8940" s="1">
        <v>44183</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44181</v>
      </c>
      <c r="D8941" s="1">
        <v>44183</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43698</v>
      </c>
      <c r="D8942" s="1">
        <v>43700</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44502</v>
      </c>
      <c r="D8943" s="1">
        <v>44504</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44502</v>
      </c>
      <c r="D8944" s="1">
        <v>44504</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44843</v>
      </c>
      <c r="D8945" s="1">
        <v>44849</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43805</v>
      </c>
      <c r="D8946" s="1">
        <v>43806</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43783</v>
      </c>
      <c r="D8947" s="1">
        <v>43785</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44918</v>
      </c>
      <c r="D8948" s="1">
        <v>44922</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44918</v>
      </c>
      <c r="D8949" s="1">
        <v>44922</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43822</v>
      </c>
      <c r="D8950" s="1">
        <v>43824</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44916</v>
      </c>
      <c r="D8951" s="1">
        <v>44922</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44916</v>
      </c>
      <c r="D8952" s="1">
        <v>44922</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44916</v>
      </c>
      <c r="D8953" s="1">
        <v>44922</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44916</v>
      </c>
      <c r="D8954" s="1">
        <v>44922</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44916</v>
      </c>
      <c r="D8955" s="1">
        <v>44922</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43684</v>
      </c>
      <c r="D8956" s="1">
        <v>43686</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43727</v>
      </c>
      <c r="D8957" s="1">
        <v>43731</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44919</v>
      </c>
      <c r="D8958" s="1">
        <v>44922</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44919</v>
      </c>
      <c r="D8959" s="1">
        <v>44922</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44889</v>
      </c>
      <c r="D8960" s="1">
        <v>44894</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44889</v>
      </c>
      <c r="D8961" s="1">
        <v>44894</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44889</v>
      </c>
      <c r="D8962" s="1">
        <v>44894</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44889</v>
      </c>
      <c r="D8963" s="1">
        <v>44894</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44504</v>
      </c>
      <c r="D8964" s="1">
        <v>44506</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44504</v>
      </c>
      <c r="D8965" s="1">
        <v>44506</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44504</v>
      </c>
      <c r="D8966" s="1">
        <v>44506</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44870</v>
      </c>
      <c r="D8967" s="1">
        <v>44876</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44502</v>
      </c>
      <c r="D8968" s="1">
        <v>44506</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44502</v>
      </c>
      <c r="D8969" s="1">
        <v>44506</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43828</v>
      </c>
      <c r="D8970" s="1">
        <v>43830</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44896</v>
      </c>
      <c r="D8971" s="1">
        <v>44901</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44896</v>
      </c>
      <c r="D8972" s="1">
        <v>44901</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44643</v>
      </c>
      <c r="D8973" s="1">
        <v>44647</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43787</v>
      </c>
      <c r="D8974" s="1">
        <v>43789</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44675</v>
      </c>
      <c r="D8975" s="1">
        <v>44677</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44887</v>
      </c>
      <c r="D8976" s="1">
        <v>44890</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44887</v>
      </c>
      <c r="D8977" s="1">
        <v>44890</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44887</v>
      </c>
      <c r="D8978" s="1">
        <v>44890</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44887</v>
      </c>
      <c r="D8979" s="1">
        <v>44890</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43771</v>
      </c>
      <c r="D8980" s="1">
        <v>43773</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44122</v>
      </c>
      <c r="D8981" s="1">
        <v>44127</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43501</v>
      </c>
      <c r="D8982" s="1">
        <v>43505</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44260</v>
      </c>
      <c r="D8983" s="1">
        <v>44266</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44260</v>
      </c>
      <c r="D8984" s="1">
        <v>44266</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44260</v>
      </c>
      <c r="D8985" s="1">
        <v>44266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44260</v>
      </c>
      <c r="D8986" s="1">
        <v>44266</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44167</v>
      </c>
      <c r="D8987" s="1">
        <v>44171</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44167</v>
      </c>
      <c r="D8988" s="1">
        <v>44171</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44167</v>
      </c>
      <c r="D8989" s="1">
        <v>44171</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44167</v>
      </c>
      <c r="D8990" s="1">
        <v>44171</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44188</v>
      </c>
      <c r="D8991" s="1">
        <v>44194</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44188</v>
      </c>
      <c r="D8992" s="1">
        <v>44194</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44834</v>
      </c>
      <c r="D8993" s="1">
        <v>44839</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44849</v>
      </c>
      <c r="D8994" s="1">
        <v>44854</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44849</v>
      </c>
      <c r="D8995" s="1">
        <v>44854</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43691</v>
      </c>
      <c r="D8996" s="1">
        <v>43693</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43691</v>
      </c>
      <c r="D8997" s="1">
        <v>43693</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44875</v>
      </c>
      <c r="D8998" s="1">
        <v>44877</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44639</v>
      </c>
      <c r="D8999" s="1">
        <v>44639</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44639</v>
      </c>
      <c r="D9000" s="1">
        <v>44639</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44693</v>
      </c>
      <c r="D9001" s="1">
        <v>44697</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43637</v>
      </c>
      <c r="D9002" s="1">
        <v>43637</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43800</v>
      </c>
      <c r="D9003" s="1">
        <v>43807</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43800</v>
      </c>
      <c r="D9004" s="1">
        <v>43807</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43925</v>
      </c>
      <c r="D9005" s="1">
        <v>43926</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43925</v>
      </c>
      <c r="D9006" s="1">
        <v>43926</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44882</v>
      </c>
      <c r="D9007" s="1">
        <v>44882</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44882</v>
      </c>
      <c r="D9008" s="1">
        <v>44882</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44882</v>
      </c>
      <c r="D9009" s="1">
        <v>44882</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44882</v>
      </c>
      <c r="D9010" s="1">
        <v>44882</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44753</v>
      </c>
      <c r="D9011" s="1">
        <v>44759</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44699</v>
      </c>
      <c r="D9012" s="1">
        <v>44703</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44184</v>
      </c>
      <c r="D9013" s="1">
        <v>44185</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44247</v>
      </c>
      <c r="D9014" s="1">
        <v>44248</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44637</v>
      </c>
      <c r="D9015" s="1">
        <v>44641</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44637</v>
      </c>
      <c r="D9016" s="1">
        <v>44641</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44546</v>
      </c>
      <c r="D9017" s="1">
        <v>44552</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44546</v>
      </c>
      <c r="D9018" s="1">
        <v>44552</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44280</v>
      </c>
      <c r="D9019" s="1">
        <v>44282</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44280</v>
      </c>
      <c r="D9020" s="1">
        <v>44282</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43814</v>
      </c>
      <c r="D9021" s="1">
        <v>43816</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43814</v>
      </c>
      <c r="D9022" s="1">
        <v>43816</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44149</v>
      </c>
      <c r="D9023" s="1">
        <v>44154</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44429</v>
      </c>
      <c r="D9024" s="1">
        <v>44430</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44010</v>
      </c>
      <c r="D9025" s="1">
        <v>44013</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44372</v>
      </c>
      <c r="D9026" s="1">
        <v>44378</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44372</v>
      </c>
      <c r="D9027" s="1">
        <v>44378</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44372</v>
      </c>
      <c r="D9028" s="1">
        <v>44378</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44455</v>
      </c>
      <c r="D9029" s="1">
        <v>44460</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44455</v>
      </c>
      <c r="D9030" s="1">
        <v>44460</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43663</v>
      </c>
      <c r="D9031" s="1">
        <v>43668</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44804</v>
      </c>
      <c r="D9032" s="1">
        <v>44804</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44804</v>
      </c>
      <c r="D9033" s="1">
        <v>44804</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44733</v>
      </c>
      <c r="D9034" s="1">
        <v>44737</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43709</v>
      </c>
      <c r="D9035" s="1">
        <v>43714</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44104</v>
      </c>
      <c r="D9036" s="1">
        <v>44108</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44104</v>
      </c>
      <c r="D9037" s="1">
        <v>44108</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43927</v>
      </c>
      <c r="D9038" s="1">
        <v>43930</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43927</v>
      </c>
      <c r="D9039" s="1">
        <v>43930</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44885</v>
      </c>
      <c r="D9040" s="1">
        <v>44885</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44546</v>
      </c>
      <c r="D9041" s="1">
        <v>44550</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43726</v>
      </c>
      <c r="D9042" s="1">
        <v>43731</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43735</v>
      </c>
      <c r="D9043" s="1">
        <v>43740</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44095</v>
      </c>
      <c r="D9044" s="1">
        <v>44099</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44506</v>
      </c>
      <c r="D9045" s="1">
        <v>44512</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44910</v>
      </c>
      <c r="D9046" s="1">
        <v>44914</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44910</v>
      </c>
      <c r="D9047" s="1">
        <v>44914</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44910</v>
      </c>
      <c r="D9048" s="1">
        <v>44914</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44910</v>
      </c>
      <c r="D9049" s="1">
        <v>44914</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44910</v>
      </c>
      <c r="D9050" s="1">
        <v>44914</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43728</v>
      </c>
      <c r="D9051" s="1">
        <v>43732</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43968</v>
      </c>
      <c r="D9052" s="1">
        <v>43972</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43549</v>
      </c>
      <c r="D9053" s="1">
        <v>43554</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43549</v>
      </c>
      <c r="D9054" s="1">
        <v>43554</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43549</v>
      </c>
      <c r="D9055" s="1">
        <v>43554</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44825</v>
      </c>
      <c r="D9056" s="1">
        <v>44831</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44085</v>
      </c>
      <c r="D9057" s="1">
        <v>44090</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44136</v>
      </c>
      <c r="D9058" s="1">
        <v>44138</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44123</v>
      </c>
      <c r="D9059" s="1">
        <v>44127</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44123</v>
      </c>
      <c r="D9060" s="1">
        <v>44127</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44360</v>
      </c>
      <c r="D9061" s="1">
        <v>44364</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44154</v>
      </c>
      <c r="D9062" s="1">
        <v>44155</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44154</v>
      </c>
      <c r="D9063" s="1">
        <v>44155</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44254</v>
      </c>
      <c r="D9064" s="1">
        <v>44260</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43751</v>
      </c>
      <c r="D9065" s="1">
        <v>43757</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43751</v>
      </c>
      <c r="D9066" s="1">
        <v>43757</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43751</v>
      </c>
      <c r="D9067" s="1">
        <v>43757</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44706</v>
      </c>
      <c r="D9068" s="1">
        <v>44710</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44230</v>
      </c>
      <c r="D9069" s="1">
        <v>44236</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44440</v>
      </c>
      <c r="D9070" s="1">
        <v>44443</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44440</v>
      </c>
      <c r="D9071" s="1">
        <v>44443</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44898</v>
      </c>
      <c r="D9072" s="1">
        <v>44899</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43993</v>
      </c>
      <c r="D9073" s="1">
        <v>43997</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44442</v>
      </c>
      <c r="D9074" s="1">
        <v>44446</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44442</v>
      </c>
      <c r="D9075" s="1">
        <v>44446</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43575</v>
      </c>
      <c r="D9076" s="1">
        <v>43580</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44139</v>
      </c>
      <c r="D9077" s="1">
        <v>44142</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44139</v>
      </c>
      <c r="D9078" s="1">
        <v>44142</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43771</v>
      </c>
      <c r="D9079" s="1">
        <v>43775</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44242</v>
      </c>
      <c r="D9080" s="1">
        <v>44249</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44242</v>
      </c>
      <c r="D9081" s="1">
        <v>44249</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44814</v>
      </c>
      <c r="D9082" s="1">
        <v>44816</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44814</v>
      </c>
      <c r="D9083" s="1">
        <v>44816</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44866</v>
      </c>
      <c r="D9084" s="1">
        <v>44870</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43866</v>
      </c>
      <c r="D9085" s="1">
        <v>43868</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43866</v>
      </c>
      <c r="D9086" s="1">
        <v>43868</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44448</v>
      </c>
      <c r="D9087" s="1">
        <v>44450</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44464</v>
      </c>
      <c r="D9088" s="1">
        <v>44468</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44464</v>
      </c>
      <c r="D9089" s="1">
        <v>44468</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44179</v>
      </c>
      <c r="D9090" s="1">
        <v>44184</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44455</v>
      </c>
      <c r="D9091" s="1">
        <v>44458</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44846</v>
      </c>
      <c r="D9092" s="1">
        <v>44848</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44009</v>
      </c>
      <c r="D9093" s="1">
        <v>44014</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44009</v>
      </c>
      <c r="D9094" s="1">
        <v>44014</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43982</v>
      </c>
      <c r="D9095" s="1">
        <v>43986</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43982</v>
      </c>
      <c r="D9096" s="1">
        <v>43986</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43982</v>
      </c>
      <c r="D9097" s="1">
        <v>43986</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43982</v>
      </c>
      <c r="D9098" s="1">
        <v>43986</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43566</v>
      </c>
      <c r="D9099" s="1">
        <v>43571</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44845</v>
      </c>
      <c r="D9100" s="1">
        <v>44849</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44845</v>
      </c>
      <c r="D9101" s="1">
        <v>44849</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44845</v>
      </c>
      <c r="D9102" s="1">
        <v>44849</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44141</v>
      </c>
      <c r="D9103" s="1">
        <v>44146</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44141</v>
      </c>
      <c r="D9104" s="1">
        <v>44146</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44141</v>
      </c>
      <c r="D9105" s="1">
        <v>44146</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44141</v>
      </c>
      <c r="D9106" s="1">
        <v>44146</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44141</v>
      </c>
      <c r="D9107" s="1">
        <v>44146</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44141</v>
      </c>
      <c r="D9108" s="1">
        <v>44146</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43975</v>
      </c>
      <c r="D9109" s="1">
        <v>43978</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43975</v>
      </c>
      <c r="D9110" s="1">
        <v>43978</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43975</v>
      </c>
      <c r="D9111" s="1">
        <v>43978</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43750</v>
      </c>
      <c r="D9112" s="1">
        <v>43752</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43750</v>
      </c>
      <c r="D9113" s="1">
        <v>43752</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43750</v>
      </c>
      <c r="D9114" s="1">
        <v>43752</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43750</v>
      </c>
      <c r="D9115" s="1">
        <v>43752</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44233</v>
      </c>
      <c r="D9116" s="1">
        <v>44236</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44579</v>
      </c>
      <c r="D9117" s="1">
        <v>44584</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44579</v>
      </c>
      <c r="D9118" s="1">
        <v>44584</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44579</v>
      </c>
      <c r="D9119" s="1">
        <v>44584</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44579</v>
      </c>
      <c r="D9120" s="1">
        <v>44584</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44352</v>
      </c>
      <c r="D9121" s="1">
        <v>44358</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44352</v>
      </c>
      <c r="D9122" s="1">
        <v>44358</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44637</v>
      </c>
      <c r="D9123" s="1">
        <v>44639</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44888</v>
      </c>
      <c r="D9124" s="1">
        <v>44888</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44525</v>
      </c>
      <c r="D9125" s="1">
        <v>44527</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44425</v>
      </c>
      <c r="D9126" s="1">
        <v>44427</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44425</v>
      </c>
      <c r="D9127" s="1">
        <v>44427</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44162</v>
      </c>
      <c r="D9128" s="1">
        <v>44167</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44705</v>
      </c>
      <c r="D9129" s="1">
        <v>44712</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44807</v>
      </c>
      <c r="D9130" s="1">
        <v>44808</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44278</v>
      </c>
      <c r="D9131" s="1">
        <v>44280</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44278</v>
      </c>
      <c r="D9132" s="1">
        <v>44280</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44708</v>
      </c>
      <c r="D9133" s="1">
        <v>44712</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44708</v>
      </c>
      <c r="D9134" s="1">
        <v>44712</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44073</v>
      </c>
      <c r="D9135" s="1">
        <v>44077</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44297</v>
      </c>
      <c r="D9136" s="1">
        <v>44302</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44297</v>
      </c>
      <c r="D9137" s="1">
        <v>44302</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44297</v>
      </c>
      <c r="D9138" s="1">
        <v>44302</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43497</v>
      </c>
      <c r="D9139" s="1">
        <v>43504</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43497</v>
      </c>
      <c r="D9140" s="1">
        <v>43504</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43709</v>
      </c>
      <c r="D9141" s="1">
        <v>43715</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44833</v>
      </c>
      <c r="D9142" s="1">
        <v>44835</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44443</v>
      </c>
      <c r="D9143" s="1">
        <v>44445</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44700</v>
      </c>
      <c r="D9144" s="1">
        <v>44706</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44700</v>
      </c>
      <c r="D9145" s="1">
        <v>44706</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44700</v>
      </c>
      <c r="D9146" s="1">
        <v>44706</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44093</v>
      </c>
      <c r="D9147" s="1">
        <v>44097</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44218</v>
      </c>
      <c r="D9148" s="1">
        <v>44222</v>
      </c>
      <c r="E9148" t="s">
        <v>49</v>
      </c>
      <c r="F9148" t="s">
        <v>997</v>
      </c>
      <c r="G9148" t="s">
        <v>998</v>
      </c>
      <c r="H9148" t="s">
        <v>40</v>
      </c>
      <c r="I9148" t="s">
        <v>26</v>
      </c>
      <c r="J9148" t="s">
        <v>2225</v>
      </c>
      <c r="K9148" t="s">
        <v>5211</v>
      </c>
      <c r="M9148" t="s">
        <v>147</v>
      </c>
      <c r="N9148" t="s">
        <v>4550</v>
      </c>
      <c r="O9148" t="s">
        <v>70</v>
      </c>
      <c r="P9148" t="s">
        <v>160</v>
      </c>
      <c r="Q9148" t="s">
        <v>4551</v>
      </c>
      <c r="R9148">
        <v>99.98</v>
      </c>
      <c r="S9148">
        <v>2</v>
      </c>
      <c r="T9148">
        <v>0</v>
      </c>
      <c r="U9148">
        <v>42.991399999999999</v>
      </c>
    </row>
    <row r="9149" spans="1:21" x14ac:dyDescent="0.3">
      <c r="A9149">
        <v>9148</v>
      </c>
      <c r="B9149" t="s">
        <v>10461</v>
      </c>
      <c r="C9149" s="1">
        <v>44218</v>
      </c>
      <c r="D9149" s="1">
        <v>44222</v>
      </c>
      <c r="E9149" t="s">
        <v>49</v>
      </c>
      <c r="F9149" t="s">
        <v>997</v>
      </c>
      <c r="G9149" t="s">
        <v>998</v>
      </c>
      <c r="H9149" t="s">
        <v>40</v>
      </c>
      <c r="I9149" t="s">
        <v>26</v>
      </c>
      <c r="J9149" t="s">
        <v>2225</v>
      </c>
      <c r="K9149" t="s">
        <v>5211</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44218</v>
      </c>
      <c r="D9150" s="1">
        <v>44222</v>
      </c>
      <c r="E9150" t="s">
        <v>49</v>
      </c>
      <c r="F9150" t="s">
        <v>997</v>
      </c>
      <c r="G9150" t="s">
        <v>998</v>
      </c>
      <c r="H9150" t="s">
        <v>40</v>
      </c>
      <c r="I9150" t="s">
        <v>26</v>
      </c>
      <c r="J9150" t="s">
        <v>2225</v>
      </c>
      <c r="K9150" t="s">
        <v>5211</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43616</v>
      </c>
      <c r="D9151" s="1">
        <v>43621</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43616</v>
      </c>
      <c r="D9152" s="1">
        <v>43621</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44097</v>
      </c>
      <c r="D9153" s="1">
        <v>44102</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44097</v>
      </c>
      <c r="D9154" s="1">
        <v>44102</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44097</v>
      </c>
      <c r="D9155" s="1">
        <v>44102</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44408</v>
      </c>
      <c r="D9156" s="1">
        <v>44410</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43487</v>
      </c>
      <c r="D9157" s="1">
        <v>43492</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43680</v>
      </c>
      <c r="D9158" s="1">
        <v>43684</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43680</v>
      </c>
      <c r="D9159" s="1">
        <v>43684</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43680</v>
      </c>
      <c r="D9160" s="1">
        <v>43684</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44416</v>
      </c>
      <c r="D9161" s="1">
        <v>44421</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44416</v>
      </c>
      <c r="D9162" s="1">
        <v>44421</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44537</v>
      </c>
      <c r="D9163" s="1">
        <v>44541</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44537</v>
      </c>
      <c r="D9164" s="1">
        <v>44541</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43989</v>
      </c>
      <c r="D9165" s="1">
        <v>43993</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43989</v>
      </c>
      <c r="D9166" s="1">
        <v>43993</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44370</v>
      </c>
      <c r="D9167" s="1">
        <v>44372</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44370</v>
      </c>
      <c r="D9168" s="1">
        <v>44372</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44370</v>
      </c>
      <c r="D9169" s="1">
        <v>44372</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44269</v>
      </c>
      <c r="D9170" s="1">
        <v>44273</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44269</v>
      </c>
      <c r="D9171" s="1">
        <v>44273</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44530</v>
      </c>
      <c r="D9172" s="1">
        <v>44530</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44530</v>
      </c>
      <c r="D9173" s="1">
        <v>44530</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44530</v>
      </c>
      <c r="D9174" s="1">
        <v>44530</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44530</v>
      </c>
      <c r="D9175" s="1">
        <v>44530</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44723</v>
      </c>
      <c r="D9176" s="1">
        <v>44725</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44723</v>
      </c>
      <c r="D9177" s="1">
        <v>44725</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44273</v>
      </c>
      <c r="D9178" s="1">
        <v>44278</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44513</v>
      </c>
      <c r="D9179" s="1">
        <v>44517</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44513</v>
      </c>
      <c r="D9180" s="1">
        <v>44517</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44779</v>
      </c>
      <c r="D9181" s="1">
        <v>44783</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44779</v>
      </c>
      <c r="D9182" s="1">
        <v>44783</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44779</v>
      </c>
      <c r="D9183" s="1">
        <v>44783</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44779</v>
      </c>
      <c r="D9184" s="1">
        <v>44783</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44779</v>
      </c>
      <c r="D9185" s="1">
        <v>44783</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44779</v>
      </c>
      <c r="D9186" s="1">
        <v>44783</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44779</v>
      </c>
      <c r="D9187" s="1">
        <v>44783</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44779</v>
      </c>
      <c r="D9188" s="1">
        <v>44783</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44063</v>
      </c>
      <c r="D9189" s="1">
        <v>44067</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44063</v>
      </c>
      <c r="D9190" s="1">
        <v>44067</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44063</v>
      </c>
      <c r="D9191" s="1">
        <v>44067</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44063</v>
      </c>
      <c r="D9192" s="1">
        <v>44067</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44063</v>
      </c>
      <c r="D9193" s="1">
        <v>44067</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44136</v>
      </c>
      <c r="D9194" s="1">
        <v>44141</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44136</v>
      </c>
      <c r="D9195" s="1">
        <v>44141</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43798</v>
      </c>
      <c r="D9196" s="1">
        <v>43804</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43798</v>
      </c>
      <c r="D9197" s="1">
        <v>43804</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43594</v>
      </c>
      <c r="D9198" s="1">
        <v>43599</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43594</v>
      </c>
      <c r="D9199" s="1">
        <v>43599</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43594</v>
      </c>
      <c r="D9200" s="1">
        <v>43599</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43594</v>
      </c>
      <c r="D9201" s="1">
        <v>43599</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44485</v>
      </c>
      <c r="D9202" s="1">
        <v>44488</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44485</v>
      </c>
      <c r="D9203" s="1">
        <v>44488</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44498</v>
      </c>
      <c r="D9204" s="1">
        <v>44502</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44498</v>
      </c>
      <c r="D9205" s="1">
        <v>44502</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44530</v>
      </c>
      <c r="D9206" s="1">
        <v>44534</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44306</v>
      </c>
      <c r="D9207" s="1">
        <v>44306</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44306</v>
      </c>
      <c r="D9208" s="1">
        <v>44306</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44775</v>
      </c>
      <c r="D9209" s="1">
        <v>44779</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44775</v>
      </c>
      <c r="D9210" s="1">
        <v>44780</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44905</v>
      </c>
      <c r="D9211" s="1">
        <v>44908</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44905</v>
      </c>
      <c r="D9212" s="1">
        <v>44908</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43903</v>
      </c>
      <c r="D9213" s="1">
        <v>43908</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43806</v>
      </c>
      <c r="D9214" s="1">
        <v>43813</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43806</v>
      </c>
      <c r="D9215" s="1">
        <v>43813</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44833</v>
      </c>
      <c r="D9216" s="1">
        <v>44835</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44520</v>
      </c>
      <c r="D9217" s="1">
        <v>44525</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44888</v>
      </c>
      <c r="D9218" s="1">
        <v>44894</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44878</v>
      </c>
      <c r="D9219" s="1">
        <v>44881</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44058</v>
      </c>
      <c r="D9220" s="1">
        <v>44062</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44058</v>
      </c>
      <c r="D9221" s="1">
        <v>44062</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44846</v>
      </c>
      <c r="D9222" s="1">
        <v>44847</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44846</v>
      </c>
      <c r="D9223" s="1">
        <v>44847</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44846</v>
      </c>
      <c r="D9224" s="1">
        <v>44847</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44868</v>
      </c>
      <c r="D9225" s="1">
        <v>44868</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44868</v>
      </c>
      <c r="D9226" s="1">
        <v>44868</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44868</v>
      </c>
      <c r="D9227" s="1">
        <v>44868</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44868</v>
      </c>
      <c r="D9228" s="1">
        <v>44868</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44638</v>
      </c>
      <c r="D9229" s="1">
        <v>44643</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43771</v>
      </c>
      <c r="D9230" s="1">
        <v>43771</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44764</v>
      </c>
      <c r="D9231" s="1">
        <v>44767</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44764</v>
      </c>
      <c r="D9232" s="1">
        <v>44767</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43825</v>
      </c>
      <c r="D9233" s="1">
        <v>43829</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44440</v>
      </c>
      <c r="D9234" s="1">
        <v>44444</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44440</v>
      </c>
      <c r="D9235" s="1">
        <v>44444</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44440</v>
      </c>
      <c r="D9236" s="1">
        <v>44444</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44440</v>
      </c>
      <c r="D9237" s="1">
        <v>44444</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44440</v>
      </c>
      <c r="D9238" s="1">
        <v>44444</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44440</v>
      </c>
      <c r="D9239" s="1">
        <v>44444</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44602</v>
      </c>
      <c r="D9240" s="1">
        <v>44605</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44860</v>
      </c>
      <c r="D9241" s="1">
        <v>44866</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44860</v>
      </c>
      <c r="D9242" s="1">
        <v>44866</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44860</v>
      </c>
      <c r="D9243" s="1">
        <v>44866</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43654</v>
      </c>
      <c r="D9244" s="1">
        <v>43659</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43654</v>
      </c>
      <c r="D9245" s="1">
        <v>43659</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43654</v>
      </c>
      <c r="D9246" s="1">
        <v>43659</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43654</v>
      </c>
      <c r="D9247" s="1">
        <v>43659</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44702</v>
      </c>
      <c r="D9248" s="1">
        <v>44706</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44702</v>
      </c>
      <c r="D9249" s="1">
        <v>44706</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44509</v>
      </c>
      <c r="D9250" s="1">
        <v>44513</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44509</v>
      </c>
      <c r="D9251" s="1">
        <v>44513</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44531</v>
      </c>
      <c r="D9252" s="1">
        <v>44535</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44621</v>
      </c>
      <c r="D9253" s="1">
        <v>44627</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44826</v>
      </c>
      <c r="D9254" s="1">
        <v>44828</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44826</v>
      </c>
      <c r="D9255" s="1">
        <v>44828</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43506</v>
      </c>
      <c r="D9256" s="1">
        <v>43510</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43506</v>
      </c>
      <c r="D9257" s="1">
        <v>43510</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43506</v>
      </c>
      <c r="D9258" s="1">
        <v>43510</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43506</v>
      </c>
      <c r="D9259" s="1">
        <v>43510</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43506</v>
      </c>
      <c r="D9260" s="1">
        <v>43510</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43506</v>
      </c>
      <c r="D9261" s="1">
        <v>43510</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44875</v>
      </c>
      <c r="D9262" s="1">
        <v>44878</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44805</v>
      </c>
      <c r="D9263" s="1">
        <v>44805</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44112</v>
      </c>
      <c r="D9264" s="1">
        <v>44116</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44112</v>
      </c>
      <c r="D9265" s="1">
        <v>44116</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44888</v>
      </c>
      <c r="D9266" s="1">
        <v>44895</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44888</v>
      </c>
      <c r="D9267" s="1">
        <v>44895</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43503</v>
      </c>
      <c r="D9268" s="1">
        <v>43504</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44098</v>
      </c>
      <c r="D9269" s="1">
        <v>44098</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44098</v>
      </c>
      <c r="D9270" s="1">
        <v>44098</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44793</v>
      </c>
      <c r="D9271" s="1">
        <v>44800</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44793</v>
      </c>
      <c r="D9272" s="1">
        <v>44800</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44327</v>
      </c>
      <c r="D9273" s="1">
        <v>44332</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44327</v>
      </c>
      <c r="D9274" s="1">
        <v>44332</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44805</v>
      </c>
      <c r="D9275" s="1">
        <v>44809</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43747</v>
      </c>
      <c r="D9276" s="1">
        <v>43747</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44341</v>
      </c>
      <c r="D9277" s="1">
        <v>44344</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44341</v>
      </c>
      <c r="D9278" s="1">
        <v>44344</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44895</v>
      </c>
      <c r="D9279" s="1">
        <v>44899</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44895</v>
      </c>
      <c r="D9280" s="1">
        <v>44899</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44895</v>
      </c>
      <c r="D9281" s="1">
        <v>44899</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44458</v>
      </c>
      <c r="D9282" s="1">
        <v>44462</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44814</v>
      </c>
      <c r="D9283" s="1">
        <v>44818</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44559</v>
      </c>
      <c r="D9284" s="1">
        <v>44564</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44805</v>
      </c>
      <c r="D9285" s="1">
        <v>44807</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43786</v>
      </c>
      <c r="D9286" s="1">
        <v>43791</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44155</v>
      </c>
      <c r="D9287" s="1">
        <v>44158</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44730</v>
      </c>
      <c r="D9288" s="1">
        <v>44737</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44730</v>
      </c>
      <c r="D9289" s="1">
        <v>44737</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44894</v>
      </c>
      <c r="D9290" s="1">
        <v>44897</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43577</v>
      </c>
      <c r="D9291" s="1">
        <v>43580</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43730</v>
      </c>
      <c r="D9292" s="1">
        <v>43732</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43730</v>
      </c>
      <c r="D9293" s="1">
        <v>43732</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44621</v>
      </c>
      <c r="D9294" s="1">
        <v>44621</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44881</v>
      </c>
      <c r="D9295" s="1">
        <v>44885</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44708</v>
      </c>
      <c r="D9296" s="1">
        <v>44712</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44708</v>
      </c>
      <c r="D9297" s="1">
        <v>44712</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43938</v>
      </c>
      <c r="D9298" s="1">
        <v>43942</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43938</v>
      </c>
      <c r="D9299" s="1">
        <v>43942</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43938</v>
      </c>
      <c r="D9300" s="1">
        <v>43942</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43938</v>
      </c>
      <c r="D9301" s="1">
        <v>43942</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43938</v>
      </c>
      <c r="D9302" s="1">
        <v>43942</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43938</v>
      </c>
      <c r="D9303" s="1">
        <v>43942</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43938</v>
      </c>
      <c r="D9304" s="1">
        <v>43942</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43938</v>
      </c>
      <c r="D9305" s="1">
        <v>43942</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43938</v>
      </c>
      <c r="D9306" s="1">
        <v>43942</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44092</v>
      </c>
      <c r="D9307" s="1">
        <v>44097</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43548</v>
      </c>
      <c r="D9308" s="1">
        <v>43553</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43548</v>
      </c>
      <c r="D9309" s="1">
        <v>43553</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43548</v>
      </c>
      <c r="D9310" s="1">
        <v>43553</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43548</v>
      </c>
      <c r="D9311" s="1">
        <v>43553</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44433</v>
      </c>
      <c r="D9312" s="1">
        <v>44438</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44625</v>
      </c>
      <c r="D9313" s="1">
        <v>44631</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44625</v>
      </c>
      <c r="D9314" s="1">
        <v>44631</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44145</v>
      </c>
      <c r="D9315" s="1">
        <v>44145</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44145</v>
      </c>
      <c r="D9316" s="1">
        <v>44145</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44290</v>
      </c>
      <c r="D9317" s="1">
        <v>44294</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44290</v>
      </c>
      <c r="D9318" s="1">
        <v>44294</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44612</v>
      </c>
      <c r="D9319" s="1">
        <v>44617</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44761</v>
      </c>
      <c r="D9320" s="1">
        <v>44766</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44761</v>
      </c>
      <c r="D9321" s="1">
        <v>44766</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44761</v>
      </c>
      <c r="D9322" s="1">
        <v>44766</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44503</v>
      </c>
      <c r="D9323" s="1">
        <v>44507</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44503</v>
      </c>
      <c r="D9324" s="1">
        <v>44507</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44826</v>
      </c>
      <c r="D9325" s="1">
        <v>44832</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44826</v>
      </c>
      <c r="D9326" s="1">
        <v>44832</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44826</v>
      </c>
      <c r="D9327" s="1">
        <v>44832</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44810</v>
      </c>
      <c r="D9328" s="1">
        <v>44813</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44810</v>
      </c>
      <c r="D9329" s="1">
        <v>44813</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44810</v>
      </c>
      <c r="D9330" s="1">
        <v>44813</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44162</v>
      </c>
      <c r="D9331" s="1">
        <v>44164</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44146</v>
      </c>
      <c r="D9332" s="1">
        <v>44152</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44467</v>
      </c>
      <c r="D9333" s="1">
        <v>44471</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44814</v>
      </c>
      <c r="D9334" s="1">
        <v>44816</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44814</v>
      </c>
      <c r="D9335" s="1">
        <v>44816</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44681</v>
      </c>
      <c r="D9336" s="1">
        <v>44682</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44681</v>
      </c>
      <c r="D9337" s="1">
        <v>44682</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44819</v>
      </c>
      <c r="D9338" s="1">
        <v>44823</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43756</v>
      </c>
      <c r="D9339" s="1">
        <v>43759</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43756</v>
      </c>
      <c r="D9340" s="1">
        <v>43759</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43756</v>
      </c>
      <c r="D9341" s="1">
        <v>43759</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43756</v>
      </c>
      <c r="D9342" s="1">
        <v>43759</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43756</v>
      </c>
      <c r="D9343" s="1">
        <v>43759</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44267</v>
      </c>
      <c r="D9344" s="1">
        <v>44272</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44608</v>
      </c>
      <c r="D9345" s="1">
        <v>44611</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44608</v>
      </c>
      <c r="D9346" s="1">
        <v>44611</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44608</v>
      </c>
      <c r="D9347" s="1">
        <v>44611</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44608</v>
      </c>
      <c r="D9348" s="1">
        <v>44611</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44608</v>
      </c>
      <c r="D9349" s="1">
        <v>44611</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44551</v>
      </c>
      <c r="D9350" s="1">
        <v>44557</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44551</v>
      </c>
      <c r="D9351" s="1">
        <v>44557</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44461</v>
      </c>
      <c r="D9352" s="1">
        <v>44465</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44461</v>
      </c>
      <c r="D9353" s="1">
        <v>44465</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44827</v>
      </c>
      <c r="D9354" s="1">
        <v>44829</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44827</v>
      </c>
      <c r="D9355" s="1">
        <v>44829</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44165</v>
      </c>
      <c r="D9356" s="1">
        <v>44169</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44165</v>
      </c>
      <c r="D9357" s="1">
        <v>44169</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44165</v>
      </c>
      <c r="D9358" s="1">
        <v>44169</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44220</v>
      </c>
      <c r="D9359" s="1">
        <v>44223</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44220</v>
      </c>
      <c r="D9360" s="1">
        <v>44223</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44220</v>
      </c>
      <c r="D9361" s="1">
        <v>44223</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44220</v>
      </c>
      <c r="D9362" s="1">
        <v>44223</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44640</v>
      </c>
      <c r="D9363" s="1">
        <v>44644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44640</v>
      </c>
      <c r="D9364" s="1">
        <v>44644</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44640</v>
      </c>
      <c r="D9365" s="1">
        <v>44644</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44640</v>
      </c>
      <c r="D9366" s="1">
        <v>44644</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43698</v>
      </c>
      <c r="D9367" s="1">
        <v>43701</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43623</v>
      </c>
      <c r="D9368" s="1">
        <v>43628</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43623</v>
      </c>
      <c r="D9369" s="1">
        <v>43628</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44292</v>
      </c>
      <c r="D9370" s="1">
        <v>44294</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44871</v>
      </c>
      <c r="D9371" s="1">
        <v>44873</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43979</v>
      </c>
      <c r="D9372" s="1">
        <v>43981</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43979</v>
      </c>
      <c r="D9373" s="1">
        <v>43981</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43979</v>
      </c>
      <c r="D9374" s="1">
        <v>43981</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44687</v>
      </c>
      <c r="D9375" s="1">
        <v>44691</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44351</v>
      </c>
      <c r="D9376" s="1">
        <v>44355</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44178</v>
      </c>
      <c r="D9377" s="1">
        <v>44183</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44919</v>
      </c>
      <c r="D9378" s="1">
        <v>44923</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44911</v>
      </c>
      <c r="D9379" s="1">
        <v>44915</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44325</v>
      </c>
      <c r="D9380" s="1">
        <v>44330</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43821</v>
      </c>
      <c r="D9381" s="1">
        <v>43825</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43821</v>
      </c>
      <c r="D9382" s="1">
        <v>43825</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43821</v>
      </c>
      <c r="D9383" s="1">
        <v>43825</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43821</v>
      </c>
      <c r="D9384" s="1">
        <v>43825</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43821</v>
      </c>
      <c r="D9385" s="1">
        <v>43825</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44783</v>
      </c>
      <c r="D9386" s="1">
        <v>44788</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44799</v>
      </c>
      <c r="D9387" s="1">
        <v>44803</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44579</v>
      </c>
      <c r="D9388" s="1">
        <v>44583</v>
      </c>
      <c r="E9388" t="s">
        <v>49</v>
      </c>
      <c r="F9388" t="s">
        <v>4476</v>
      </c>
      <c r="G9388" t="s">
        <v>4477</v>
      </c>
      <c r="H9388" t="s">
        <v>25</v>
      </c>
      <c r="I9388" t="s">
        <v>26</v>
      </c>
      <c r="J9388" t="s">
        <v>2225</v>
      </c>
      <c r="K9388" t="s">
        <v>5211</v>
      </c>
      <c r="M9388" t="s">
        <v>147</v>
      </c>
      <c r="N9388" t="s">
        <v>1454</v>
      </c>
      <c r="O9388" t="s">
        <v>45</v>
      </c>
      <c r="P9388" t="s">
        <v>89</v>
      </c>
      <c r="Q9388" t="s">
        <v>1455</v>
      </c>
      <c r="R9388">
        <v>79.92</v>
      </c>
      <c r="S9388">
        <v>4</v>
      </c>
      <c r="T9388">
        <v>0</v>
      </c>
      <c r="U9388">
        <v>37.562399999999997</v>
      </c>
    </row>
    <row r="9389" spans="1:21" x14ac:dyDescent="0.3">
      <c r="A9389">
        <v>9388</v>
      </c>
      <c r="B9389" t="s">
        <v>10594</v>
      </c>
      <c r="C9389" s="1">
        <v>44579</v>
      </c>
      <c r="D9389" s="1">
        <v>44583</v>
      </c>
      <c r="E9389" t="s">
        <v>49</v>
      </c>
      <c r="F9389" t="s">
        <v>4476</v>
      </c>
      <c r="G9389" t="s">
        <v>4477</v>
      </c>
      <c r="H9389" t="s">
        <v>25</v>
      </c>
      <c r="I9389" t="s">
        <v>26</v>
      </c>
      <c r="J9389" t="s">
        <v>2225</v>
      </c>
      <c r="K9389" t="s">
        <v>5211</v>
      </c>
      <c r="M9389" t="s">
        <v>147</v>
      </c>
      <c r="N9389" t="s">
        <v>1253</v>
      </c>
      <c r="O9389" t="s">
        <v>45</v>
      </c>
      <c r="P9389" t="s">
        <v>89</v>
      </c>
      <c r="Q9389" t="s">
        <v>1254</v>
      </c>
      <c r="R9389">
        <v>12.28</v>
      </c>
      <c r="S9389">
        <v>1</v>
      </c>
      <c r="T9389">
        <v>0</v>
      </c>
      <c r="U9389">
        <v>5.7716000000000003</v>
      </c>
    </row>
    <row r="9390" spans="1:21" x14ac:dyDescent="0.3">
      <c r="A9390">
        <v>9389</v>
      </c>
      <c r="B9390" t="s">
        <v>10594</v>
      </c>
      <c r="C9390" s="1">
        <v>44579</v>
      </c>
      <c r="D9390" s="1">
        <v>44583</v>
      </c>
      <c r="E9390" t="s">
        <v>49</v>
      </c>
      <c r="F9390" t="s">
        <v>4476</v>
      </c>
      <c r="G9390" t="s">
        <v>4477</v>
      </c>
      <c r="H9390" t="s">
        <v>25</v>
      </c>
      <c r="I9390" t="s">
        <v>26</v>
      </c>
      <c r="J9390" t="s">
        <v>2225</v>
      </c>
      <c r="K9390" t="s">
        <v>5211</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44579</v>
      </c>
      <c r="D9391" s="1">
        <v>44583</v>
      </c>
      <c r="E9391" t="s">
        <v>49</v>
      </c>
      <c r="F9391" t="s">
        <v>4476</v>
      </c>
      <c r="G9391" t="s">
        <v>4477</v>
      </c>
      <c r="H9391" t="s">
        <v>25</v>
      </c>
      <c r="I9391" t="s">
        <v>26</v>
      </c>
      <c r="J9391" t="s">
        <v>2225</v>
      </c>
      <c r="K9391" t="s">
        <v>5211</v>
      </c>
      <c r="M9391" t="s">
        <v>147</v>
      </c>
      <c r="N9391" t="s">
        <v>171</v>
      </c>
      <c r="O9391" t="s">
        <v>45</v>
      </c>
      <c r="P9391" t="s">
        <v>172</v>
      </c>
      <c r="Q9391" t="s">
        <v>173</v>
      </c>
      <c r="R9391">
        <v>2.04</v>
      </c>
      <c r="S9391">
        <v>1</v>
      </c>
      <c r="T9391">
        <v>0</v>
      </c>
      <c r="U9391">
        <v>0.95879999999999999</v>
      </c>
    </row>
    <row r="9392" spans="1:21" x14ac:dyDescent="0.3">
      <c r="A9392">
        <v>9391</v>
      </c>
      <c r="B9392" t="s">
        <v>10595</v>
      </c>
      <c r="C9392" s="1">
        <v>44000</v>
      </c>
      <c r="D9392" s="1">
        <v>44005</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44632</v>
      </c>
      <c r="D9393" s="1">
        <v>44635</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44128</v>
      </c>
      <c r="D9394" s="1">
        <v>44128</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43727</v>
      </c>
      <c r="D9395" s="1">
        <v>43730</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43727</v>
      </c>
      <c r="D9396" s="1">
        <v>43730</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43727</v>
      </c>
      <c r="D9397" s="1">
        <v>43730</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43727</v>
      </c>
      <c r="D9398" s="1">
        <v>43730</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43727</v>
      </c>
      <c r="D9399" s="1">
        <v>43730</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43727</v>
      </c>
      <c r="D9400" s="1">
        <v>43730</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44510</v>
      </c>
      <c r="D9401" s="1">
        <v>44514</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44089</v>
      </c>
      <c r="D9402" s="1">
        <v>44094</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43639</v>
      </c>
      <c r="D9403" s="1">
        <v>43643</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44419</v>
      </c>
      <c r="D9404" s="1">
        <v>44424</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44419</v>
      </c>
      <c r="D9405" s="1">
        <v>44424</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44663</v>
      </c>
      <c r="D9406" s="1">
        <v>44667</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43537</v>
      </c>
      <c r="D9407" s="1">
        <v>43540</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43537</v>
      </c>
      <c r="D9408" s="1">
        <v>43540</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44825</v>
      </c>
      <c r="D9409" s="1">
        <v>44827</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44825</v>
      </c>
      <c r="D9410" s="1">
        <v>44827</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44904</v>
      </c>
      <c r="D9411" s="1">
        <v>44907</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44904</v>
      </c>
      <c r="D9412" s="1">
        <v>44907</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44264</v>
      </c>
      <c r="D9413" s="1">
        <v>44268</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43856</v>
      </c>
      <c r="D9414" s="1">
        <v>43858</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44464</v>
      </c>
      <c r="D9415" s="1">
        <v>44465</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44121</v>
      </c>
      <c r="D9416" s="1">
        <v>44125</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44121</v>
      </c>
      <c r="D9417" s="1">
        <v>44125</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44121</v>
      </c>
      <c r="D9418" s="1">
        <v>44125</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43764</v>
      </c>
      <c r="D9419" s="1">
        <v>43769</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43764</v>
      </c>
      <c r="D9420" s="1">
        <v>43769</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44835</v>
      </c>
      <c r="D9421" s="1">
        <v>44837</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44835</v>
      </c>
      <c r="D9422" s="1">
        <v>44837</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43668</v>
      </c>
      <c r="D9423" s="1">
        <v>43672</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43668</v>
      </c>
      <c r="D9424" s="1">
        <v>43672</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43668</v>
      </c>
      <c r="D9425" s="1">
        <v>43672</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43668</v>
      </c>
      <c r="D9426" s="1">
        <v>43672</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43719</v>
      </c>
      <c r="D9427" s="1">
        <v>43724</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44453</v>
      </c>
      <c r="D9428" s="1">
        <v>44458</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43795</v>
      </c>
      <c r="D9429" s="1">
        <v>43799</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43595</v>
      </c>
      <c r="D9430" s="1">
        <v>43600</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44070</v>
      </c>
      <c r="D9431" s="1">
        <v>44074</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44070</v>
      </c>
      <c r="D9432" s="1">
        <v>44074</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44000</v>
      </c>
      <c r="D9433" s="1">
        <v>44000</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44059</v>
      </c>
      <c r="D9434" s="1">
        <v>44065</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44059</v>
      </c>
      <c r="D9435" s="1">
        <v>44065</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44059</v>
      </c>
      <c r="D9436" s="1">
        <v>44065</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44059</v>
      </c>
      <c r="D9437" s="1">
        <v>44065</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44098</v>
      </c>
      <c r="D9438" s="1">
        <v>44098</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44706</v>
      </c>
      <c r="D9439" s="1">
        <v>44711</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44772</v>
      </c>
      <c r="D9440" s="1">
        <v>44777</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43749</v>
      </c>
      <c r="D9441" s="1">
        <v>43754</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43609</v>
      </c>
      <c r="D9442" s="1">
        <v>43613</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43827</v>
      </c>
      <c r="D9443" s="1">
        <v>43829</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44657</v>
      </c>
      <c r="D9444" s="1">
        <v>44661</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44657</v>
      </c>
      <c r="D9445" s="1">
        <v>44661</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43890</v>
      </c>
      <c r="D9446" s="1">
        <v>43891</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43979</v>
      </c>
      <c r="D9447" s="1">
        <v>43984</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44460</v>
      </c>
      <c r="D9448" s="1">
        <v>44466</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44707</v>
      </c>
      <c r="D9449" s="1">
        <v>44714</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44455</v>
      </c>
      <c r="D9450" s="1">
        <v>44461</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43715</v>
      </c>
      <c r="D9451" s="1">
        <v>43720</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44714</v>
      </c>
      <c r="D9452" s="1">
        <v>44718</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44101</v>
      </c>
      <c r="D9453" s="1">
        <v>44108</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44101</v>
      </c>
      <c r="D9454" s="1">
        <v>44108</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44101</v>
      </c>
      <c r="D9455" s="1">
        <v>44108</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44101</v>
      </c>
      <c r="D9456" s="1">
        <v>44108</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44362</v>
      </c>
      <c r="D9457" s="1">
        <v>44365</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44707</v>
      </c>
      <c r="D9458" s="1">
        <v>44714</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44707</v>
      </c>
      <c r="D9459" s="1">
        <v>44714</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43746</v>
      </c>
      <c r="D9460" s="1">
        <v>43751</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43746</v>
      </c>
      <c r="D9461" s="1">
        <v>43751</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43785</v>
      </c>
      <c r="D9462" s="1">
        <v>43790</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43756</v>
      </c>
      <c r="D9463" s="1">
        <v>43761</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44889</v>
      </c>
      <c r="D9464" s="1">
        <v>44894</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43522</v>
      </c>
      <c r="D9465" s="1">
        <v>43526</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43819</v>
      </c>
      <c r="D9466" s="1">
        <v>43823</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44518</v>
      </c>
      <c r="D9467" s="1">
        <v>44522</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44869</v>
      </c>
      <c r="D9468" s="1">
        <v>44874</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44869</v>
      </c>
      <c r="D9469" s="1">
        <v>44874</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44869</v>
      </c>
      <c r="D9470" s="1">
        <v>44874</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44869</v>
      </c>
      <c r="D9471" s="1">
        <v>44874</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44869</v>
      </c>
      <c r="D9472" s="1">
        <v>44874</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44869</v>
      </c>
      <c r="D9473" s="1">
        <v>44874</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44869</v>
      </c>
      <c r="D9474" s="1">
        <v>44874</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44869</v>
      </c>
      <c r="D9475" s="1">
        <v>44874</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43981</v>
      </c>
      <c r="D9476" s="1">
        <v>43986</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43981</v>
      </c>
      <c r="D9477" s="1">
        <v>43986</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43981</v>
      </c>
      <c r="D9478" s="1">
        <v>43986</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43981</v>
      </c>
      <c r="D9479" s="1">
        <v>43986</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43714</v>
      </c>
      <c r="D9480" s="1">
        <v>43721</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43714</v>
      </c>
      <c r="D9481" s="1">
        <v>43721</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43714</v>
      </c>
      <c r="D9482" s="1">
        <v>43721</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44870</v>
      </c>
      <c r="D9483" s="1">
        <v>44876</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44001</v>
      </c>
      <c r="D9484" s="1">
        <v>44005</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43667</v>
      </c>
      <c r="D9485" s="1">
        <v>43673</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44531</v>
      </c>
      <c r="D9486" s="1">
        <v>44533</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44531</v>
      </c>
      <c r="D9487" s="1">
        <v>44533</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44845</v>
      </c>
      <c r="D9488" s="1">
        <v>44845</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44905</v>
      </c>
      <c r="D9489" s="1">
        <v>44907</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44104</v>
      </c>
      <c r="D9490" s="1">
        <v>44107</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44412</v>
      </c>
      <c r="D9491" s="1">
        <v>44418</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44563</v>
      </c>
      <c r="D9492" s="1">
        <v>44567</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44563</v>
      </c>
      <c r="D9493" s="1">
        <v>44567</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44871</v>
      </c>
      <c r="D9494" s="1">
        <v>44871</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44198</v>
      </c>
      <c r="D9495" s="1">
        <v>44203</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44198</v>
      </c>
      <c r="D9496" s="1">
        <v>44203</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44327</v>
      </c>
      <c r="D9497" s="1">
        <v>44331</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44327</v>
      </c>
      <c r="D9498" s="1">
        <v>44331</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44869</v>
      </c>
      <c r="D9499" s="1">
        <v>44871</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44869</v>
      </c>
      <c r="D9500" s="1">
        <v>44871</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44869</v>
      </c>
      <c r="D9501" s="1">
        <v>44871</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44341</v>
      </c>
      <c r="D9502" s="1">
        <v>44345</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44154</v>
      </c>
      <c r="D9503" s="1">
        <v>44158</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44307</v>
      </c>
      <c r="D9504" s="1">
        <v>44314</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44307</v>
      </c>
      <c r="D9505" s="1">
        <v>44314</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44482</v>
      </c>
      <c r="D9506" s="1">
        <v>44486</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44482</v>
      </c>
      <c r="D9507" s="1">
        <v>44486</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43559</v>
      </c>
      <c r="D9508" s="1">
        <v>43561</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43559</v>
      </c>
      <c r="D9509" s="1">
        <v>43561</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43559</v>
      </c>
      <c r="D9510" s="1">
        <v>43561</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43559</v>
      </c>
      <c r="D9511" s="1">
        <v>43561</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44413</v>
      </c>
      <c r="D9512" s="1">
        <v>44418</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43812</v>
      </c>
      <c r="D9513" s="1">
        <v>43814</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44710</v>
      </c>
      <c r="D9514" s="1">
        <v>44714</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44482</v>
      </c>
      <c r="D9515" s="1">
        <v>44487</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43537</v>
      </c>
      <c r="D9516" s="1">
        <v>43541</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43512</v>
      </c>
      <c r="D9517" s="1">
        <v>43519</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44066</v>
      </c>
      <c r="D9518" s="1">
        <v>44068</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44066</v>
      </c>
      <c r="D9519" s="1">
        <v>44068</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44066</v>
      </c>
      <c r="D9520" s="1">
        <v>44068</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44688</v>
      </c>
      <c r="D9521" s="1">
        <v>44692</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44230</v>
      </c>
      <c r="D9522" s="1">
        <v>44235</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43817</v>
      </c>
      <c r="D9523" s="1">
        <v>43823</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43817</v>
      </c>
      <c r="D9524" s="1">
        <v>43823</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43817</v>
      </c>
      <c r="D9525" s="1">
        <v>43823</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44899</v>
      </c>
      <c r="D9526" s="1">
        <v>44900</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44899</v>
      </c>
      <c r="D9527" s="1">
        <v>44900</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44899</v>
      </c>
      <c r="D9528" s="1">
        <v>44900</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44899</v>
      </c>
      <c r="D9529" s="1">
        <v>44900</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44899</v>
      </c>
      <c r="D9530" s="1">
        <v>44900</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44643</v>
      </c>
      <c r="D9531" s="1">
        <v>44644</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44749</v>
      </c>
      <c r="D9532" s="1">
        <v>44753</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44859</v>
      </c>
      <c r="D9533" s="1">
        <v>44864</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44495</v>
      </c>
      <c r="D9534" s="1">
        <v>44499</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44495</v>
      </c>
      <c r="D9535" s="1">
        <v>44499</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44495</v>
      </c>
      <c r="D9536" s="1">
        <v>44499</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44495</v>
      </c>
      <c r="D9537" s="1">
        <v>44499</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44723</v>
      </c>
      <c r="D9538" s="1">
        <v>44725</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44463</v>
      </c>
      <c r="D9539" s="1">
        <v>44465</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44810</v>
      </c>
      <c r="D9540" s="1">
        <v>44812</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44810</v>
      </c>
      <c r="D9541" s="1">
        <v>44812</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43961</v>
      </c>
      <c r="D9542" s="1">
        <v>43966</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44048</v>
      </c>
      <c r="D9543" s="1">
        <v>44052</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44048</v>
      </c>
      <c r="D9544" s="1">
        <v>44052</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44048</v>
      </c>
      <c r="D9545" s="1">
        <v>44052</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44048</v>
      </c>
      <c r="D9546" s="1">
        <v>44052</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43766</v>
      </c>
      <c r="D9547" s="1">
        <v>43770</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43766</v>
      </c>
      <c r="D9548" s="1">
        <v>43770</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44364</v>
      </c>
      <c r="D9549" s="1">
        <v>44366</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44364</v>
      </c>
      <c r="D9550" s="1">
        <v>44366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44364</v>
      </c>
      <c r="D9551" s="1">
        <v>44366</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43953</v>
      </c>
      <c r="D9552" s="1">
        <v>43956</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44144</v>
      </c>
      <c r="D9553" s="1">
        <v>44148</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43980</v>
      </c>
      <c r="D9554" s="1">
        <v>43984</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44460</v>
      </c>
      <c r="D9555" s="1">
        <v>44465</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44162</v>
      </c>
      <c r="D9556" s="1">
        <v>44166</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44162</v>
      </c>
      <c r="D9557" s="1">
        <v>44166</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44167</v>
      </c>
      <c r="D9558" s="1">
        <v>44169</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43754</v>
      </c>
      <c r="D9559" s="1">
        <v>43756</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44318</v>
      </c>
      <c r="D9560" s="1">
        <v>44320</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44318</v>
      </c>
      <c r="D9561" s="1">
        <v>44320</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44318</v>
      </c>
      <c r="D9562" s="1">
        <v>44320</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44318</v>
      </c>
      <c r="D9563" s="1">
        <v>44320</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44318</v>
      </c>
      <c r="D9564" s="1">
        <v>44320</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44318</v>
      </c>
      <c r="D9565" s="1">
        <v>44320</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43982</v>
      </c>
      <c r="D9566" s="1">
        <v>43989</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43554</v>
      </c>
      <c r="D9567" s="1">
        <v>43554</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43554</v>
      </c>
      <c r="D9568" s="1">
        <v>43554</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43554</v>
      </c>
      <c r="D9569" s="1">
        <v>43554</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44746</v>
      </c>
      <c r="D9570" s="1">
        <v>44748</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44097</v>
      </c>
      <c r="D9571" s="1">
        <v>44097</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44097</v>
      </c>
      <c r="D9572" s="1">
        <v>44097</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44097</v>
      </c>
      <c r="D9573" s="1">
        <v>44097</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44097</v>
      </c>
      <c r="D9574" s="1">
        <v>44097</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44097</v>
      </c>
      <c r="D9575" s="1">
        <v>44097</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44055</v>
      </c>
      <c r="D9576" s="1">
        <v>44055</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43976</v>
      </c>
      <c r="D9577" s="1">
        <v>43978</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43976</v>
      </c>
      <c r="D9578" s="1">
        <v>43978</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43976</v>
      </c>
      <c r="D9579" s="1">
        <v>43978</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44817</v>
      </c>
      <c r="D9580" s="1">
        <v>44819</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44817</v>
      </c>
      <c r="D9581" s="1">
        <v>44819</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44817</v>
      </c>
      <c r="D9582" s="1">
        <v>44819</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44817</v>
      </c>
      <c r="D9583" s="1">
        <v>44819</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44353</v>
      </c>
      <c r="D9584" s="1">
        <v>44357</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44736</v>
      </c>
      <c r="D9585" s="1">
        <v>44738</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44798</v>
      </c>
      <c r="D9586" s="1">
        <v>44799</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44433</v>
      </c>
      <c r="D9587" s="1">
        <v>44435</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44517</v>
      </c>
      <c r="D9588" s="1">
        <v>44517</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44667</v>
      </c>
      <c r="D9589" s="1">
        <v>44672</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44764</v>
      </c>
      <c r="D9590" s="1">
        <v>44769</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43595</v>
      </c>
      <c r="D9591" s="1">
        <v>43599</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43595</v>
      </c>
      <c r="D9592" s="1">
        <v>43599</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44404</v>
      </c>
      <c r="D9593" s="1">
        <v>44408</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44404</v>
      </c>
      <c r="D9594" s="1">
        <v>44408</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44817</v>
      </c>
      <c r="D9595" s="1">
        <v>44822</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44817</v>
      </c>
      <c r="D9596" s="1">
        <v>44822</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44584</v>
      </c>
      <c r="D9597" s="1">
        <v>44589</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44584</v>
      </c>
      <c r="D9598" s="1">
        <v>44589</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44584</v>
      </c>
      <c r="D9599" s="1">
        <v>44589</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44092</v>
      </c>
      <c r="D9600" s="1">
        <v>44096</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43934</v>
      </c>
      <c r="D9601" s="1">
        <v>43938</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44688</v>
      </c>
      <c r="D9602" s="1">
        <v>44691</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44442</v>
      </c>
      <c r="D9603" s="1">
        <v>44447</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43603</v>
      </c>
      <c r="D9604" s="1">
        <v>43606</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44363</v>
      </c>
      <c r="D9605" s="1">
        <v>44369</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44136</v>
      </c>
      <c r="D9606" s="1">
        <v>44139</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44868</v>
      </c>
      <c r="D9607" s="1">
        <v>44873</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44868</v>
      </c>
      <c r="D9608" s="1">
        <v>44873</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44899</v>
      </c>
      <c r="D9609" s="1">
        <v>44902</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44899</v>
      </c>
      <c r="D9610" s="1">
        <v>44902</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44331</v>
      </c>
      <c r="D9611" s="1">
        <v>44334</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44331</v>
      </c>
      <c r="D9612" s="1">
        <v>44334</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44857</v>
      </c>
      <c r="D9613" s="1">
        <v>44863</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44456</v>
      </c>
      <c r="D9614" s="1">
        <v>44460</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43779</v>
      </c>
      <c r="D9615" s="1">
        <v>43781</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43779</v>
      </c>
      <c r="D9616" s="1">
        <v>43781</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43779</v>
      </c>
      <c r="D9617" s="1">
        <v>43781</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44429</v>
      </c>
      <c r="D9618" s="1">
        <v>44436</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44880</v>
      </c>
      <c r="D9619" s="1">
        <v>44885</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44880</v>
      </c>
      <c r="D9620" s="1">
        <v>44885</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44880</v>
      </c>
      <c r="D9621" s="1">
        <v>44885</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43733</v>
      </c>
      <c r="D9622" s="1">
        <v>43737</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43733</v>
      </c>
      <c r="D9623" s="1">
        <v>43737</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43733</v>
      </c>
      <c r="D9624" s="1">
        <v>43737</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44740</v>
      </c>
      <c r="D9625" s="1">
        <v>44741</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44740</v>
      </c>
      <c r="D9626" s="1">
        <v>44741</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44740</v>
      </c>
      <c r="D9627" s="1">
        <v>44741</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44826</v>
      </c>
      <c r="D9628" s="1">
        <v>44828</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43791</v>
      </c>
      <c r="D9629" s="1">
        <v>43795</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43477</v>
      </c>
      <c r="D9630" s="1">
        <v>43482</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43477</v>
      </c>
      <c r="D9631" s="1">
        <v>43482</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44346</v>
      </c>
      <c r="D9632" s="1">
        <v>44352</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44346</v>
      </c>
      <c r="D9633" s="1">
        <v>44352</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44604</v>
      </c>
      <c r="D9634" s="1">
        <v>44608</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43751</v>
      </c>
      <c r="D9635" s="1">
        <v>43754</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43751</v>
      </c>
      <c r="D9636" s="1">
        <v>43754</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43751</v>
      </c>
      <c r="D9637" s="1">
        <v>43754</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43786</v>
      </c>
      <c r="D9638" s="1">
        <v>43793</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43786</v>
      </c>
      <c r="D9639" s="1">
        <v>43793</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44876</v>
      </c>
      <c r="D9640" s="1">
        <v>44879</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43857</v>
      </c>
      <c r="D9641" s="1">
        <v>43860</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43530</v>
      </c>
      <c r="D9642" s="1">
        <v>43535</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43530</v>
      </c>
      <c r="D9643" s="1">
        <v>43535</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43530</v>
      </c>
      <c r="D9644" s="1">
        <v>43535</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43530</v>
      </c>
      <c r="D9645" s="1">
        <v>43535</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44719</v>
      </c>
      <c r="D9646" s="1">
        <v>44724</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44719</v>
      </c>
      <c r="D9647" s="1">
        <v>44724</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44719</v>
      </c>
      <c r="D9648" s="1">
        <v>44724</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43787</v>
      </c>
      <c r="D9649" s="1">
        <v>43792</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43787</v>
      </c>
      <c r="D9650" s="1">
        <v>43792</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44525</v>
      </c>
      <c r="D9651" s="1">
        <v>44529</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44525</v>
      </c>
      <c r="D9652" s="1">
        <v>44529</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44525</v>
      </c>
      <c r="D9653" s="1">
        <v>44529</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44525</v>
      </c>
      <c r="D9654" s="1">
        <v>44529</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44583</v>
      </c>
      <c r="D9655" s="1">
        <v>44587</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44583</v>
      </c>
      <c r="D9656" s="1">
        <v>44587</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43729</v>
      </c>
      <c r="D9657" s="1">
        <v>43736</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43729</v>
      </c>
      <c r="D9658" s="1">
        <v>43736</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43729</v>
      </c>
      <c r="D9659" s="1">
        <v>43736</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43729</v>
      </c>
      <c r="D9660" s="1">
        <v>43736</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43549</v>
      </c>
      <c r="D9661" s="1">
        <v>43553</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44352</v>
      </c>
      <c r="D9662" s="1">
        <v>44357</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44352</v>
      </c>
      <c r="D9663" s="1">
        <v>44357</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44352</v>
      </c>
      <c r="D9664" s="1">
        <v>44357</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44803</v>
      </c>
      <c r="D9665" s="1">
        <v>44808</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44171</v>
      </c>
      <c r="D9666" s="1">
        <v>44171</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44880</v>
      </c>
      <c r="D9667" s="1">
        <v>44884</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44880</v>
      </c>
      <c r="D9668" s="1">
        <v>44884</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44308</v>
      </c>
      <c r="D9669" s="1">
        <v>44312</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44308</v>
      </c>
      <c r="D9670" s="1">
        <v>44312</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44652</v>
      </c>
      <c r="D9671" s="1">
        <v>44656</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44055</v>
      </c>
      <c r="D9672" s="1">
        <v>44057</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44877</v>
      </c>
      <c r="D9673" s="1">
        <v>44883</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44552</v>
      </c>
      <c r="D9674" s="1">
        <v>44557</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44552</v>
      </c>
      <c r="D9675" s="1">
        <v>44557</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43667</v>
      </c>
      <c r="D9676" s="1">
        <v>43669</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44321</v>
      </c>
      <c r="D9677" s="1">
        <v>44325</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43796</v>
      </c>
      <c r="D9678" s="1">
        <v>43801</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44303</v>
      </c>
      <c r="D9679" s="1">
        <v>44308</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44303</v>
      </c>
      <c r="D9680" s="1">
        <v>44308</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44191</v>
      </c>
      <c r="D9681" s="1">
        <v>44195</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44191</v>
      </c>
      <c r="D9682" s="1">
        <v>44195</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44907</v>
      </c>
      <c r="D9683" s="1">
        <v>44912</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44907</v>
      </c>
      <c r="D9684" s="1">
        <v>44912</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44907</v>
      </c>
      <c r="D9685" s="1">
        <v>44912</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44907</v>
      </c>
      <c r="D9686" s="1">
        <v>44912</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44562</v>
      </c>
      <c r="D9687" s="1">
        <v>44564</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44710</v>
      </c>
      <c r="D9688" s="1">
        <v>44714</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44833</v>
      </c>
      <c r="D9689" s="1">
        <v>44839</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44731</v>
      </c>
      <c r="D9690" s="1">
        <v>44738</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44731</v>
      </c>
      <c r="D9691" s="1">
        <v>44738</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44654</v>
      </c>
      <c r="D9692" s="1">
        <v>44655</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44147</v>
      </c>
      <c r="D9693" s="1">
        <v>44151</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44070</v>
      </c>
      <c r="D9694" s="1">
        <v>44075</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44827</v>
      </c>
      <c r="D9695" s="1">
        <v>44831</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44827</v>
      </c>
      <c r="D9696" s="1">
        <v>44831</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44540</v>
      </c>
      <c r="D9697" s="1">
        <v>44543</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43625</v>
      </c>
      <c r="D9698" s="1">
        <v>43630</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44265</v>
      </c>
      <c r="D9699" s="1">
        <v>44265</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44909</v>
      </c>
      <c r="D9700" s="1">
        <v>44913</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44909</v>
      </c>
      <c r="D9701" s="1">
        <v>44913</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44909</v>
      </c>
      <c r="D9702" s="1">
        <v>44913</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44498</v>
      </c>
      <c r="D9703" s="1">
        <v>44503</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44772</v>
      </c>
      <c r="D9704" s="1">
        <v>44776</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44772</v>
      </c>
      <c r="D9705" s="1">
        <v>44776</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44772</v>
      </c>
      <c r="D9706" s="1">
        <v>44776</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44852</v>
      </c>
      <c r="D9707" s="1">
        <v>44856</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44489</v>
      </c>
      <c r="D9708" s="1">
        <v>44495</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44489</v>
      </c>
      <c r="D9709" s="1">
        <v>44495</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44489</v>
      </c>
      <c r="D9710" s="1">
        <v>44495</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44489</v>
      </c>
      <c r="D9711" s="1">
        <v>44495</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43773</v>
      </c>
      <c r="D9712" s="1">
        <v>43778</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43773</v>
      </c>
      <c r="D9713" s="1">
        <v>43778</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43773</v>
      </c>
      <c r="D9714" s="1">
        <v>43778</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43773</v>
      </c>
      <c r="D9715" s="1">
        <v>43778</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43773</v>
      </c>
      <c r="D9716" s="1">
        <v>43778</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44506</v>
      </c>
      <c r="D9717" s="1">
        <v>44511</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44419</v>
      </c>
      <c r="D9718" s="1">
        <v>44421</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44345</v>
      </c>
      <c r="D9719" s="1">
        <v>44346</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44345</v>
      </c>
      <c r="D9720" s="1">
        <v>44346</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44876</v>
      </c>
      <c r="D9721" s="1">
        <v>44878</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44460</v>
      </c>
      <c r="D9722" s="1">
        <v>44464</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44242</v>
      </c>
      <c r="D9723" s="1">
        <v>44246</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44242</v>
      </c>
      <c r="D9724" s="1">
        <v>44246</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43820</v>
      </c>
      <c r="D9725" s="1">
        <v>43824</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44169</v>
      </c>
      <c r="D9726" s="1">
        <v>44175</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44820</v>
      </c>
      <c r="D9727" s="1">
        <v>44823</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44896</v>
      </c>
      <c r="D9728" s="1">
        <v>44898</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44896</v>
      </c>
      <c r="D9729" s="1">
        <v>44898</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44896</v>
      </c>
      <c r="D9730" s="1">
        <v>44898</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43736</v>
      </c>
      <c r="D9731" s="1">
        <v>43741</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43736</v>
      </c>
      <c r="D9732" s="1">
        <v>43741</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44878</v>
      </c>
      <c r="D9733" s="1">
        <v>44883</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43696</v>
      </c>
      <c r="D9734" s="1">
        <v>43701</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43696</v>
      </c>
      <c r="D9735" s="1">
        <v>43701</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43696</v>
      </c>
      <c r="D9736" s="1">
        <v>43701</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43787</v>
      </c>
      <c r="D9737" s="1">
        <v>43790</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44010</v>
      </c>
      <c r="D9738" s="1">
        <v>44014</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44635</v>
      </c>
      <c r="D9739" s="1">
        <v>44640</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44635</v>
      </c>
      <c r="D9740" s="1">
        <v>44640</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44635</v>
      </c>
      <c r="D9741" s="1">
        <v>44640</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44635</v>
      </c>
      <c r="D9742" s="1">
        <v>44640</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44142</v>
      </c>
      <c r="D9743" s="1">
        <v>44146</v>
      </c>
      <c r="E9743" t="s">
        <v>49</v>
      </c>
      <c r="F9743" t="s">
        <v>3609</v>
      </c>
      <c r="G9743" t="s">
        <v>3610</v>
      </c>
      <c r="H9743" t="s">
        <v>40</v>
      </c>
      <c r="I9743" t="s">
        <v>26</v>
      </c>
      <c r="J9743" t="s">
        <v>2225</v>
      </c>
      <c r="K9743" t="s">
        <v>5211</v>
      </c>
      <c r="M9743" t="s">
        <v>147</v>
      </c>
      <c r="N9743" t="s">
        <v>165</v>
      </c>
      <c r="O9743" t="s">
        <v>31</v>
      </c>
      <c r="P9743" t="s">
        <v>32</v>
      </c>
      <c r="Q9743" t="s">
        <v>166</v>
      </c>
      <c r="R9743">
        <v>4404.8999999999996</v>
      </c>
      <c r="S9743">
        <v>5</v>
      </c>
      <c r="T9743">
        <v>0</v>
      </c>
      <c r="U9743">
        <v>1013.127</v>
      </c>
    </row>
    <row r="9744" spans="1:21" x14ac:dyDescent="0.3">
      <c r="A9744">
        <v>9743</v>
      </c>
      <c r="B9744" t="s">
        <v>10819</v>
      </c>
      <c r="C9744" s="1">
        <v>44892</v>
      </c>
      <c r="D9744" s="1">
        <v>44896</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44362</v>
      </c>
      <c r="D9745" s="1">
        <v>44368</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44581</v>
      </c>
      <c r="D9746" s="1">
        <v>44585</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44888</v>
      </c>
      <c r="D9747" s="1">
        <v>44888</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44888</v>
      </c>
      <c r="D9748" s="1">
        <v>44888</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43779</v>
      </c>
      <c r="D9749" s="1">
        <v>43783</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43779</v>
      </c>
      <c r="D9750" s="1">
        <v>43783</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44258</v>
      </c>
      <c r="D9751" s="1">
        <v>44262</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44479</v>
      </c>
      <c r="D9752" s="1">
        <v>44483</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44479</v>
      </c>
      <c r="D9753" s="1">
        <v>44483</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44377</v>
      </c>
      <c r="D9754" s="1">
        <v>44378</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44646</v>
      </c>
      <c r="D9755" s="1">
        <v>44648</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44646</v>
      </c>
      <c r="D9756" s="1">
        <v>44648</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44646</v>
      </c>
      <c r="D9757" s="1">
        <v>44648</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44646</v>
      </c>
      <c r="D9758" s="1">
        <v>44648</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44646</v>
      </c>
      <c r="D9759" s="1">
        <v>44648</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44646</v>
      </c>
      <c r="D9760" s="1">
        <v>44648</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44499</v>
      </c>
      <c r="D9761" s="1">
        <v>44504</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44868</v>
      </c>
      <c r="D9762" s="1">
        <v>44872</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43509</v>
      </c>
      <c r="D9763" s="1">
        <v>43513</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43509</v>
      </c>
      <c r="D9764" s="1">
        <v>43513</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43509</v>
      </c>
      <c r="D9765" s="1">
        <v>43513</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43633</v>
      </c>
      <c r="D9766" s="1">
        <v>43638</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44619</v>
      </c>
      <c r="D9767" s="1">
        <v>44625</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44619</v>
      </c>
      <c r="D9768" s="1">
        <v>44625</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44903</v>
      </c>
      <c r="D9769" s="1">
        <v>44909</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44901</v>
      </c>
      <c r="D9770" s="1">
        <v>44908</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44523</v>
      </c>
      <c r="D9771" s="1">
        <v>44529</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44523</v>
      </c>
      <c r="D9772" s="1">
        <v>44529</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44523</v>
      </c>
      <c r="D9773" s="1">
        <v>44529</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44379</v>
      </c>
      <c r="D9774" s="1">
        <v>44379</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44372</v>
      </c>
      <c r="D9775" s="1">
        <v>44379</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43671</v>
      </c>
      <c r="D9776" s="1">
        <v>43675</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43671</v>
      </c>
      <c r="D9777" s="1">
        <v>43675</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43671</v>
      </c>
      <c r="D9778" s="1">
        <v>43675</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43671</v>
      </c>
      <c r="D9779" s="1">
        <v>43675</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43671</v>
      </c>
      <c r="D9780" s="1">
        <v>43675</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43671</v>
      </c>
      <c r="D9781" s="1">
        <v>43675</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44452</v>
      </c>
      <c r="D9782" s="1">
        <v>44456</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44452</v>
      </c>
      <c r="D9783" s="1">
        <v>44456</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43981</v>
      </c>
      <c r="D9784" s="1">
        <v>43983</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43981</v>
      </c>
      <c r="D9785" s="1">
        <v>43983</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43981</v>
      </c>
      <c r="D9786" s="1">
        <v>43983</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43959</v>
      </c>
      <c r="D9787" s="1">
        <v>43963</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43773</v>
      </c>
      <c r="D9788" s="1">
        <v>43773</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44646</v>
      </c>
      <c r="D9789" s="1">
        <v>44651</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44646</v>
      </c>
      <c r="D9790" s="1">
        <v>44651</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44646</v>
      </c>
      <c r="D9791" s="1">
        <v>44651</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44646</v>
      </c>
      <c r="D9792" s="1">
        <v>44651</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43605</v>
      </c>
      <c r="D9793" s="1">
        <v>43607</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43605</v>
      </c>
      <c r="D9794" s="1">
        <v>43607</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43605</v>
      </c>
      <c r="D9795" s="1">
        <v>43607</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43605</v>
      </c>
      <c r="D9796" s="1">
        <v>43607</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44336</v>
      </c>
      <c r="D9797" s="1">
        <v>44343</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43841</v>
      </c>
      <c r="D9798" s="1">
        <v>43846</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43841</v>
      </c>
      <c r="D9799" s="1">
        <v>43846</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43841</v>
      </c>
      <c r="D9800" s="1">
        <v>43846</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43841</v>
      </c>
      <c r="D9801" s="1">
        <v>43846</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43841</v>
      </c>
      <c r="D9802" s="1">
        <v>43846</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44832</v>
      </c>
      <c r="D9803" s="1">
        <v>44839</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44029</v>
      </c>
      <c r="D9804" s="1">
        <v>44031</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44029</v>
      </c>
      <c r="D9805" s="1">
        <v>44031</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44029</v>
      </c>
      <c r="D9806" s="1">
        <v>44031</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44489</v>
      </c>
      <c r="D9807" s="1">
        <v>44494</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44489</v>
      </c>
      <c r="D9808" s="1">
        <v>44494</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44768</v>
      </c>
      <c r="D9809" s="1">
        <v>44773</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44762</v>
      </c>
      <c r="D9810" s="1">
        <v>44767</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43775</v>
      </c>
      <c r="D9811" s="1">
        <v>43779</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43775</v>
      </c>
      <c r="D9812" s="1">
        <v>43779</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44526</v>
      </c>
      <c r="D9813" s="1">
        <v>44529</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44526</v>
      </c>
      <c r="D9814" s="1">
        <v>44529</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44526</v>
      </c>
      <c r="D9815" s="1">
        <v>44529</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44526</v>
      </c>
      <c r="D9816" s="1">
        <v>44529</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43989</v>
      </c>
      <c r="D9817" s="1">
        <v>43993</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43989</v>
      </c>
      <c r="D9818" s="1">
        <v>43993</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43989</v>
      </c>
      <c r="D9819" s="1">
        <v>43993</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43989</v>
      </c>
      <c r="D9820" s="1">
        <v>43993</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43989</v>
      </c>
      <c r="D9821" s="1">
        <v>43993</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43989</v>
      </c>
      <c r="D9822" s="1">
        <v>43993</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43989</v>
      </c>
      <c r="D9823" s="1">
        <v>43993</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43691</v>
      </c>
      <c r="D9824" s="1">
        <v>43695</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43691</v>
      </c>
      <c r="D9825" s="1">
        <v>43695</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43691</v>
      </c>
      <c r="D9826" s="1">
        <v>43695</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43691</v>
      </c>
      <c r="D9827" s="1">
        <v>43695</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43691</v>
      </c>
      <c r="D9828" s="1">
        <v>43695</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44730</v>
      </c>
      <c r="D9829" s="1">
        <v>44737</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44730</v>
      </c>
      <c r="D9830" s="1">
        <v>44737</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44757</v>
      </c>
      <c r="D9831" s="1">
        <v>44764</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43814</v>
      </c>
      <c r="D9832" s="1">
        <v>43816</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43814</v>
      </c>
      <c r="D9833" s="1">
        <v>43816</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43602</v>
      </c>
      <c r="D9834" s="1">
        <v>43606</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44817</v>
      </c>
      <c r="D9835" s="1">
        <v>44822</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44478</v>
      </c>
      <c r="D9836" s="1">
        <v>44480</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44478</v>
      </c>
      <c r="D9837" s="1">
        <v>44480</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44463</v>
      </c>
      <c r="D9838" s="1">
        <v>44469</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44463</v>
      </c>
      <c r="D9839" s="1">
        <v>44469</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44463</v>
      </c>
      <c r="D9840" s="1">
        <v>44469</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44463</v>
      </c>
      <c r="D9841" s="1">
        <v>44469</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44463</v>
      </c>
      <c r="D9842" s="1">
        <v>44469</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44463</v>
      </c>
      <c r="D9843" s="1">
        <v>44469</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44463</v>
      </c>
      <c r="D9844" s="1">
        <v>44469</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43618</v>
      </c>
      <c r="D9845" s="1">
        <v>43621</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43618</v>
      </c>
      <c r="D9846" s="1">
        <v>43621</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43618</v>
      </c>
      <c r="D9847" s="1">
        <v>43621</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44805</v>
      </c>
      <c r="D9848" s="1">
        <v>44807</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44805</v>
      </c>
      <c r="D9849" s="1">
        <v>44807</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44805</v>
      </c>
      <c r="D9850" s="1">
        <v>44807</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43566</v>
      </c>
      <c r="D9851" s="1">
        <v>43572</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44317</v>
      </c>
      <c r="D9852" s="1">
        <v>44321</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44317</v>
      </c>
      <c r="D9853" s="1">
        <v>44321</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44317</v>
      </c>
      <c r="D9854" s="1">
        <v>44321</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44317</v>
      </c>
      <c r="D9855" s="1">
        <v>44321</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44730</v>
      </c>
      <c r="D9856" s="1">
        <v>44734</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44730</v>
      </c>
      <c r="D9857" s="1">
        <v>44734</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43774</v>
      </c>
      <c r="D9858" s="1">
        <v>43779</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43915</v>
      </c>
      <c r="D9859" s="1">
        <v>43919</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44574</v>
      </c>
      <c r="D9860" s="1">
        <v>44580</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44574</v>
      </c>
      <c r="D9861" s="1">
        <v>44580</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44574</v>
      </c>
      <c r="D9862" s="1">
        <v>44580</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44574</v>
      </c>
      <c r="D9863" s="1">
        <v>44580</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44574</v>
      </c>
      <c r="D9864" s="1">
        <v>44580</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44574</v>
      </c>
      <c r="D9865" s="1">
        <v>44580</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44574</v>
      </c>
      <c r="D9866" s="1">
        <v>44580</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44574</v>
      </c>
      <c r="D9867" s="1">
        <v>44580</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43915</v>
      </c>
      <c r="D9868" s="1">
        <v>43917</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43915</v>
      </c>
      <c r="D9869" s="1">
        <v>43917</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43769</v>
      </c>
      <c r="D9870" s="1">
        <v>43771</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43769</v>
      </c>
      <c r="D9871" s="1">
        <v>43771</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43769</v>
      </c>
      <c r="D9872" s="1">
        <v>43771</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44839</v>
      </c>
      <c r="D9873" s="1">
        <v>44839</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44839</v>
      </c>
      <c r="D9874" s="1">
        <v>44839</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44539</v>
      </c>
      <c r="D9875" s="1">
        <v>44543</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44460</v>
      </c>
      <c r="D9876" s="1">
        <v>44462</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44193</v>
      </c>
      <c r="D9877" s="1">
        <v>44200</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44670</v>
      </c>
      <c r="D9878" s="1">
        <v>44671</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44670</v>
      </c>
      <c r="D9879" s="1">
        <v>44671</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44670</v>
      </c>
      <c r="D9880" s="1">
        <v>44671</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44428</v>
      </c>
      <c r="D9881" s="1">
        <v>44432</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43979</v>
      </c>
      <c r="D9882" s="1">
        <v>43981</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43688</v>
      </c>
      <c r="D9883" s="1">
        <v>43689</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43688</v>
      </c>
      <c r="D9884" s="1">
        <v>43689</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43557</v>
      </c>
      <c r="D9885" s="1">
        <v>43562</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43557</v>
      </c>
      <c r="D9886" s="1">
        <v>43562</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43557</v>
      </c>
      <c r="D9887" s="1">
        <v>43562</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43487</v>
      </c>
      <c r="D9888" s="1">
        <v>43491</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44845</v>
      </c>
      <c r="D9889" s="1">
        <v>44848</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44050</v>
      </c>
      <c r="D9890" s="1">
        <v>44054</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44638</v>
      </c>
      <c r="D9891" s="1">
        <v>44639</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44401</v>
      </c>
      <c r="D9892" s="1">
        <v>44404</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44401</v>
      </c>
      <c r="D9893" s="1">
        <v>44404</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44401</v>
      </c>
      <c r="D9894" s="1">
        <v>44404</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44401</v>
      </c>
      <c r="D9895" s="1">
        <v>44404</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44401</v>
      </c>
      <c r="D9896" s="1">
        <v>44404</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43733</v>
      </c>
      <c r="D9897" s="1">
        <v>43738</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43632</v>
      </c>
      <c r="D9898" s="1">
        <v>43635</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44352</v>
      </c>
      <c r="D9899" s="1">
        <v>44356</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44352</v>
      </c>
      <c r="D9900" s="1">
        <v>44356</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43551</v>
      </c>
      <c r="D9901" s="1">
        <v>43557</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44793</v>
      </c>
      <c r="D9902" s="1">
        <v>44797</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44793</v>
      </c>
      <c r="D9903" s="1">
        <v>44797</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44793</v>
      </c>
      <c r="D9904" s="1">
        <v>44797</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43780</v>
      </c>
      <c r="D9905" s="1">
        <v>43786</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43780</v>
      </c>
      <c r="D9906" s="1">
        <v>43786</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44086</v>
      </c>
      <c r="D9907" s="1">
        <v>44088</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44086</v>
      </c>
      <c r="D9908" s="1">
        <v>44088</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44086</v>
      </c>
      <c r="D9909" s="1">
        <v>44088</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44086</v>
      </c>
      <c r="D9910" s="1">
        <v>44088</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44086</v>
      </c>
      <c r="D9911" s="1">
        <v>44088</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44086</v>
      </c>
      <c r="D9912" s="1">
        <v>44088</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43559</v>
      </c>
      <c r="D9913" s="1">
        <v>43563</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44113</v>
      </c>
      <c r="D9914" s="1">
        <v>44115</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44113</v>
      </c>
      <c r="D9915" s="1">
        <v>44115</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44589</v>
      </c>
      <c r="D9916" s="1">
        <v>44591</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44589</v>
      </c>
      <c r="D9917" s="1">
        <v>44591</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44589</v>
      </c>
      <c r="D9918" s="1">
        <v>44591</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44589</v>
      </c>
      <c r="D9919" s="1">
        <v>44591</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44097</v>
      </c>
      <c r="D9920" s="1">
        <v>44102</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44269</v>
      </c>
      <c r="D9921" s="1">
        <v>44273</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44269</v>
      </c>
      <c r="D9922" s="1">
        <v>44273</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43792</v>
      </c>
      <c r="D9923" s="1">
        <v>43798</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44686</v>
      </c>
      <c r="D9924" s="1">
        <v>44690</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43909</v>
      </c>
      <c r="D9925" s="1">
        <v>43912</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43909</v>
      </c>
      <c r="D9926" s="1">
        <v>43912</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43909</v>
      </c>
      <c r="D9927" s="1">
        <v>43912</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43909</v>
      </c>
      <c r="D9928" s="1">
        <v>43912</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43909</v>
      </c>
      <c r="D9929" s="1">
        <v>43912</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44442</v>
      </c>
      <c r="D9930" s="1">
        <v>44442</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44442</v>
      </c>
      <c r="D9931" s="1">
        <v>44442</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44147</v>
      </c>
      <c r="D9932" s="1">
        <v>44151</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44147</v>
      </c>
      <c r="D9933" s="1">
        <v>44151</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44147</v>
      </c>
      <c r="D9934" s="1">
        <v>44151</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43656</v>
      </c>
      <c r="D9935" s="1">
        <v>43659</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44292</v>
      </c>
      <c r="D9936" s="1">
        <v>44297</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44292</v>
      </c>
      <c r="D9937" s="1">
        <v>44297</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44735</v>
      </c>
      <c r="D9938" s="1">
        <v>44739</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44349</v>
      </c>
      <c r="D9939" s="1">
        <v>44352</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44541</v>
      </c>
      <c r="D9940" s="1">
        <v>44546</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44541</v>
      </c>
      <c r="D9941" s="1">
        <v>44546</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44541</v>
      </c>
      <c r="D9942" s="1">
        <v>44546</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44888</v>
      </c>
      <c r="D9943" s="1">
        <v>44894</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43826</v>
      </c>
      <c r="D9944" s="1">
        <v>43832</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43826</v>
      </c>
      <c r="D9945" s="1">
        <v>43832</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43932</v>
      </c>
      <c r="D9946" s="1">
        <v>43937</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43525</v>
      </c>
      <c r="D9947" s="1">
        <v>43529</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43525</v>
      </c>
      <c r="D9948" s="1">
        <v>43529</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44712</v>
      </c>
      <c r="D9949" s="1">
        <v>44714</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44712</v>
      </c>
      <c r="D9950" s="1">
        <v>44714</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44712</v>
      </c>
      <c r="D9951" s="1">
        <v>44714</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44712</v>
      </c>
      <c r="D9952" s="1">
        <v>44714</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44712</v>
      </c>
      <c r="D9953" s="1">
        <v>44714</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44178</v>
      </c>
      <c r="D9954" s="1">
        <v>44180</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44178</v>
      </c>
      <c r="D9955" s="1">
        <v>44180</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44178</v>
      </c>
      <c r="D9956" s="1">
        <v>44180</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44178</v>
      </c>
      <c r="D9957" s="1">
        <v>44180</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43779</v>
      </c>
      <c r="D9958" s="1">
        <v>43785</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43779</v>
      </c>
      <c r="D9959" s="1">
        <v>43785</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43779</v>
      </c>
      <c r="D9960" s="1">
        <v>43785</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44839</v>
      </c>
      <c r="D9961" s="1">
        <v>44844</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44819</v>
      </c>
      <c r="D9962" s="1">
        <v>44821</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43908</v>
      </c>
      <c r="D9963" s="1">
        <v>43911</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43908</v>
      </c>
      <c r="D9964" s="1">
        <v>43911</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44037</v>
      </c>
      <c r="D9965" s="1">
        <v>44037</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44534</v>
      </c>
      <c r="D9966" s="1">
        <v>44539</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44534</v>
      </c>
      <c r="D9967" s="1">
        <v>44539</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44534</v>
      </c>
      <c r="D9968" s="1">
        <v>44539</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44905</v>
      </c>
      <c r="D9969" s="1">
        <v>44911</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44905</v>
      </c>
      <c r="D9970" s="1">
        <v>44911</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44905</v>
      </c>
      <c r="D9971" s="1">
        <v>44911</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44009</v>
      </c>
      <c r="D9972" s="1">
        <v>44013</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44009</v>
      </c>
      <c r="D9973" s="1">
        <v>44013</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44449</v>
      </c>
      <c r="D9974" s="1">
        <v>44455</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44535</v>
      </c>
      <c r="D9975" s="1">
        <v>44539</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44535</v>
      </c>
      <c r="D9976" s="1">
        <v>44539</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44535</v>
      </c>
      <c r="D9977" s="1">
        <v>44539</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44535</v>
      </c>
      <c r="D9978" s="1">
        <v>44539</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44535</v>
      </c>
      <c r="D9979" s="1">
        <v>44539</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44535</v>
      </c>
      <c r="D9980" s="1">
        <v>44539</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44535</v>
      </c>
      <c r="D9981" s="1">
        <v>44539</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44079</v>
      </c>
      <c r="D9982" s="1">
        <v>44082</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44775</v>
      </c>
      <c r="D9983" s="1">
        <v>44778</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44460</v>
      </c>
      <c r="D9984" s="1">
        <v>44466</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44460</v>
      </c>
      <c r="D9985" s="1">
        <v>44466</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43967</v>
      </c>
      <c r="D9986" s="1">
        <v>43973</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43967</v>
      </c>
      <c r="D9987" s="1">
        <v>43973</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44467</v>
      </c>
      <c r="D9988" s="1">
        <v>44471</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44881</v>
      </c>
      <c r="D9989" s="1">
        <v>44885</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44881</v>
      </c>
      <c r="D9990" s="1">
        <v>44885</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43485</v>
      </c>
      <c r="D9991" s="1">
        <v>43487</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44617</v>
      </c>
      <c r="D9992" s="1">
        <v>44622</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44617</v>
      </c>
      <c r="D9993" s="1">
        <v>44622</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44617</v>
      </c>
      <c r="D9994" s="1">
        <v>44622</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44684</v>
      </c>
      <c r="D9995" s="1">
        <v>44689</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20C9-1A27-4EC8-8635-AF6FA0FB0B34}">
  <dimension ref="A3:C21"/>
  <sheetViews>
    <sheetView workbookViewId="0">
      <selection activeCell="E20" sqref="E20"/>
    </sheetView>
  </sheetViews>
  <sheetFormatPr defaultRowHeight="14.4" x14ac:dyDescent="0.3"/>
  <cols>
    <col min="1" max="1" width="12.5546875" bestFit="1" customWidth="1"/>
    <col min="2" max="2" width="12" bestFit="1" customWidth="1"/>
    <col min="3" max="3" width="12.44140625" bestFit="1" customWidth="1"/>
  </cols>
  <sheetData>
    <row r="3" spans="1:3" x14ac:dyDescent="0.3">
      <c r="A3" s="6" t="s">
        <v>10944</v>
      </c>
      <c r="B3" t="s">
        <v>10946</v>
      </c>
      <c r="C3" t="s">
        <v>10948</v>
      </c>
    </row>
    <row r="4" spans="1:3" x14ac:dyDescent="0.3">
      <c r="A4" s="7" t="s">
        <v>71</v>
      </c>
      <c r="B4">
        <v>162784.45600000018</v>
      </c>
      <c r="C4" s="8">
        <v>0.13856134064588319</v>
      </c>
    </row>
    <row r="5" spans="1:3" x14ac:dyDescent="0.3">
      <c r="A5" s="7" t="s">
        <v>35</v>
      </c>
      <c r="B5">
        <v>155852.39700000014</v>
      </c>
      <c r="C5" s="8">
        <v>0.13266080559432786</v>
      </c>
    </row>
    <row r="6" spans="1:3" x14ac:dyDescent="0.3">
      <c r="A6" s="7" t="s">
        <v>74</v>
      </c>
      <c r="B6">
        <v>119522.0530000001</v>
      </c>
      <c r="C6" s="8">
        <v>0.10173659271514413</v>
      </c>
    </row>
    <row r="7" spans="1:3" x14ac:dyDescent="0.3">
      <c r="A7" s="7" t="s">
        <v>683</v>
      </c>
      <c r="B7">
        <v>111266.51</v>
      </c>
      <c r="C7" s="8">
        <v>9.4709514491903027E-2</v>
      </c>
    </row>
    <row r="8" spans="1:3" x14ac:dyDescent="0.3">
      <c r="A8" s="7" t="s">
        <v>58</v>
      </c>
      <c r="B8">
        <v>110432.38999999987</v>
      </c>
      <c r="C8" s="8">
        <v>9.399951558721914E-2</v>
      </c>
    </row>
    <row r="9" spans="1:3" x14ac:dyDescent="0.3">
      <c r="A9" s="7" t="s">
        <v>55</v>
      </c>
      <c r="B9">
        <v>102000.37450000008</v>
      </c>
      <c r="C9" s="8">
        <v>8.6822224826565458E-2</v>
      </c>
    </row>
    <row r="10" spans="1:3" x14ac:dyDescent="0.3">
      <c r="A10" s="7" t="s">
        <v>1218</v>
      </c>
      <c r="B10">
        <v>86498.943999999989</v>
      </c>
      <c r="C10" s="8">
        <v>7.3627482252317494E-2</v>
      </c>
    </row>
    <row r="11" spans="1:3" x14ac:dyDescent="0.3">
      <c r="A11" s="7" t="s">
        <v>160</v>
      </c>
      <c r="B11">
        <v>79321.469999999943</v>
      </c>
      <c r="C11" s="8">
        <v>6.751805114121083E-2</v>
      </c>
    </row>
    <row r="12" spans="1:3" x14ac:dyDescent="0.3">
      <c r="A12" s="7" t="s">
        <v>32</v>
      </c>
      <c r="B12">
        <v>56629.749299999989</v>
      </c>
      <c r="C12" s="8">
        <v>4.8202968368480183E-2</v>
      </c>
    </row>
    <row r="13" spans="1:3" x14ac:dyDescent="0.3">
      <c r="A13" s="7" t="s">
        <v>77</v>
      </c>
      <c r="B13">
        <v>53776.883999999976</v>
      </c>
      <c r="C13" s="8">
        <v>4.5774623240428643E-2</v>
      </c>
    </row>
    <row r="14" spans="1:3" x14ac:dyDescent="0.3">
      <c r="A14" s="7" t="s">
        <v>64</v>
      </c>
      <c r="B14">
        <v>39973.84399999999</v>
      </c>
      <c r="C14" s="8">
        <v>3.4025542435141262E-2</v>
      </c>
    </row>
    <row r="15" spans="1:3" x14ac:dyDescent="0.3">
      <c r="A15" s="7" t="s">
        <v>89</v>
      </c>
      <c r="B15">
        <v>37979.925999999992</v>
      </c>
      <c r="C15" s="8">
        <v>3.2328329089304622E-2</v>
      </c>
    </row>
    <row r="16" spans="1:3" x14ac:dyDescent="0.3">
      <c r="A16" s="7" t="s">
        <v>578</v>
      </c>
      <c r="B16">
        <v>29765.008000000009</v>
      </c>
      <c r="C16" s="8">
        <v>2.5335830669332673E-2</v>
      </c>
    </row>
    <row r="17" spans="1:3" x14ac:dyDescent="0.3">
      <c r="A17" s="7" t="s">
        <v>67</v>
      </c>
      <c r="B17">
        <v>13245.954000000002</v>
      </c>
      <c r="C17" s="8">
        <v>1.1274891899836537E-2</v>
      </c>
    </row>
    <row r="18" spans="1:3" x14ac:dyDescent="0.3">
      <c r="A18" s="7" t="s">
        <v>172</v>
      </c>
      <c r="B18">
        <v>8552.8379999999997</v>
      </c>
      <c r="C18" s="8">
        <v>7.280134287557854E-3</v>
      </c>
    </row>
    <row r="19" spans="1:3" x14ac:dyDescent="0.3">
      <c r="A19" s="7" t="s">
        <v>46</v>
      </c>
      <c r="B19">
        <v>5581.19</v>
      </c>
      <c r="C19" s="8">
        <v>4.7506819004843794E-3</v>
      </c>
    </row>
    <row r="20" spans="1:3" x14ac:dyDescent="0.3">
      <c r="A20" s="7" t="s">
        <v>268</v>
      </c>
      <c r="B20">
        <v>1634.7260000000003</v>
      </c>
      <c r="C20" s="8">
        <v>1.3914708548627139E-3</v>
      </c>
    </row>
    <row r="21" spans="1:3" x14ac:dyDescent="0.3">
      <c r="A21" s="7" t="s">
        <v>10945</v>
      </c>
      <c r="B21">
        <v>1174818.7138000003</v>
      </c>
      <c r="C21" s="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00EF1-9F4C-4019-915D-0E133F986FFD}">
  <dimension ref="A3:C21"/>
  <sheetViews>
    <sheetView workbookViewId="0">
      <selection activeCell="G26" sqref="G26"/>
    </sheetView>
  </sheetViews>
  <sheetFormatPr defaultRowHeight="14.4" x14ac:dyDescent="0.3"/>
  <cols>
    <col min="1" max="1" width="12.5546875" bestFit="1" customWidth="1"/>
    <col min="2" max="2" width="12" bestFit="1" customWidth="1"/>
    <col min="3" max="3" width="12.44140625" bestFit="1" customWidth="1"/>
  </cols>
  <sheetData>
    <row r="3" spans="1:3" x14ac:dyDescent="0.3">
      <c r="A3" s="6" t="s">
        <v>10944</v>
      </c>
      <c r="B3" t="s">
        <v>10946</v>
      </c>
      <c r="C3" t="s">
        <v>10948</v>
      </c>
    </row>
    <row r="4" spans="1:3" x14ac:dyDescent="0.3">
      <c r="A4" s="7" t="s">
        <v>71</v>
      </c>
      <c r="B4">
        <v>162784.45600000018</v>
      </c>
      <c r="C4">
        <v>1</v>
      </c>
    </row>
    <row r="5" spans="1:3" x14ac:dyDescent="0.3">
      <c r="A5" s="7" t="s">
        <v>35</v>
      </c>
      <c r="B5">
        <v>155852.39700000014</v>
      </c>
      <c r="C5">
        <v>2</v>
      </c>
    </row>
    <row r="6" spans="1:3" x14ac:dyDescent="0.3">
      <c r="A6" s="7" t="s">
        <v>74</v>
      </c>
      <c r="B6">
        <v>119522.0530000001</v>
      </c>
      <c r="C6">
        <v>3</v>
      </c>
    </row>
    <row r="7" spans="1:3" x14ac:dyDescent="0.3">
      <c r="A7" s="7" t="s">
        <v>683</v>
      </c>
      <c r="B7">
        <v>111266.51</v>
      </c>
      <c r="C7">
        <v>4</v>
      </c>
    </row>
    <row r="8" spans="1:3" x14ac:dyDescent="0.3">
      <c r="A8" s="7" t="s">
        <v>58</v>
      </c>
      <c r="B8">
        <v>110432.38999999987</v>
      </c>
      <c r="C8">
        <v>5</v>
      </c>
    </row>
    <row r="9" spans="1:3" x14ac:dyDescent="0.3">
      <c r="A9" s="7" t="s">
        <v>55</v>
      </c>
      <c r="B9">
        <v>102000.37450000008</v>
      </c>
      <c r="C9">
        <v>6</v>
      </c>
    </row>
    <row r="10" spans="1:3" x14ac:dyDescent="0.3">
      <c r="A10" s="7" t="s">
        <v>1218</v>
      </c>
      <c r="B10">
        <v>86498.943999999989</v>
      </c>
      <c r="C10">
        <v>7</v>
      </c>
    </row>
    <row r="11" spans="1:3" x14ac:dyDescent="0.3">
      <c r="A11" s="7" t="s">
        <v>160</v>
      </c>
      <c r="B11">
        <v>79321.469999999943</v>
      </c>
      <c r="C11">
        <v>8</v>
      </c>
    </row>
    <row r="12" spans="1:3" x14ac:dyDescent="0.3">
      <c r="A12" s="7" t="s">
        <v>32</v>
      </c>
      <c r="B12">
        <v>56629.749299999989</v>
      </c>
      <c r="C12">
        <v>9</v>
      </c>
    </row>
    <row r="13" spans="1:3" x14ac:dyDescent="0.3">
      <c r="A13" s="7" t="s">
        <v>77</v>
      </c>
      <c r="B13">
        <v>53776.883999999976</v>
      </c>
      <c r="C13">
        <v>10</v>
      </c>
    </row>
    <row r="14" spans="1:3" x14ac:dyDescent="0.3">
      <c r="A14" s="7" t="s">
        <v>64</v>
      </c>
      <c r="B14">
        <v>39973.84399999999</v>
      </c>
      <c r="C14">
        <v>11</v>
      </c>
    </row>
    <row r="15" spans="1:3" x14ac:dyDescent="0.3">
      <c r="A15" s="7" t="s">
        <v>89</v>
      </c>
      <c r="B15">
        <v>37979.925999999992</v>
      </c>
      <c r="C15">
        <v>12</v>
      </c>
    </row>
    <row r="16" spans="1:3" x14ac:dyDescent="0.3">
      <c r="A16" s="7" t="s">
        <v>578</v>
      </c>
      <c r="B16">
        <v>29765.008000000009</v>
      </c>
      <c r="C16">
        <v>13</v>
      </c>
    </row>
    <row r="17" spans="1:3" x14ac:dyDescent="0.3">
      <c r="A17" s="7" t="s">
        <v>67</v>
      </c>
      <c r="B17">
        <v>13245.954000000002</v>
      </c>
      <c r="C17">
        <v>14</v>
      </c>
    </row>
    <row r="18" spans="1:3" x14ac:dyDescent="0.3">
      <c r="A18" s="7" t="s">
        <v>172</v>
      </c>
      <c r="B18">
        <v>8552.8379999999997</v>
      </c>
      <c r="C18">
        <v>15</v>
      </c>
    </row>
    <row r="19" spans="1:3" x14ac:dyDescent="0.3">
      <c r="A19" s="7" t="s">
        <v>46</v>
      </c>
      <c r="B19">
        <v>5581.19</v>
      </c>
      <c r="C19">
        <v>16</v>
      </c>
    </row>
    <row r="20" spans="1:3" x14ac:dyDescent="0.3">
      <c r="A20" s="7" t="s">
        <v>268</v>
      </c>
      <c r="B20">
        <v>1634.7260000000003</v>
      </c>
      <c r="C20">
        <v>17</v>
      </c>
    </row>
    <row r="21" spans="1:3" x14ac:dyDescent="0.3">
      <c r="A21" s="7" t="s">
        <v>10945</v>
      </c>
      <c r="B21">
        <v>1174818.7138000003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C04F-FD62-465D-9B33-0E427AC07B18}">
  <dimension ref="A1:B21"/>
  <sheetViews>
    <sheetView zoomScaleNormal="100" workbookViewId="0">
      <selection activeCell="C26" sqref="C26"/>
    </sheetView>
  </sheetViews>
  <sheetFormatPr defaultRowHeight="14.4" x14ac:dyDescent="0.3"/>
  <sheetData>
    <row r="1" spans="1:2" x14ac:dyDescent="0.3">
      <c r="A1" s="3" t="s">
        <v>10939</v>
      </c>
      <c r="B1" s="2" t="s">
        <v>10940</v>
      </c>
    </row>
    <row r="2" spans="1:2" x14ac:dyDescent="0.3">
      <c r="A2" s="3">
        <v>44562</v>
      </c>
      <c r="B2" s="2">
        <v>3800</v>
      </c>
    </row>
    <row r="3" spans="1:2" x14ac:dyDescent="0.3">
      <c r="A3" s="3">
        <v>44593</v>
      </c>
      <c r="B3" s="2">
        <v>3920</v>
      </c>
    </row>
    <row r="4" spans="1:2" x14ac:dyDescent="0.3">
      <c r="A4" s="3">
        <v>44621</v>
      </c>
      <c r="B4" s="2">
        <v>4500</v>
      </c>
    </row>
    <row r="5" spans="1:2" x14ac:dyDescent="0.3">
      <c r="A5" s="3">
        <v>44652</v>
      </c>
      <c r="B5" s="2">
        <v>4200</v>
      </c>
    </row>
    <row r="6" spans="1:2" x14ac:dyDescent="0.3">
      <c r="A6" s="3">
        <v>44682</v>
      </c>
      <c r="B6" s="2">
        <v>5800</v>
      </c>
    </row>
    <row r="7" spans="1:2" x14ac:dyDescent="0.3">
      <c r="A7" s="3">
        <v>44713</v>
      </c>
      <c r="B7" s="2">
        <v>5200</v>
      </c>
    </row>
    <row r="8" spans="1:2" x14ac:dyDescent="0.3">
      <c r="A8" s="3">
        <v>44743</v>
      </c>
      <c r="B8" s="2">
        <v>5490</v>
      </c>
    </row>
    <row r="9" spans="1:2" x14ac:dyDescent="0.3">
      <c r="A9" s="3">
        <v>44774</v>
      </c>
      <c r="B9" s="2">
        <v>3000</v>
      </c>
    </row>
    <row r="10" spans="1:2" x14ac:dyDescent="0.3">
      <c r="A10" s="3">
        <v>44805</v>
      </c>
      <c r="B10" s="2">
        <v>6000</v>
      </c>
    </row>
    <row r="11" spans="1:2" x14ac:dyDescent="0.3">
      <c r="A11" s="3">
        <v>44835</v>
      </c>
      <c r="B11" s="2">
        <v>5600</v>
      </c>
    </row>
    <row r="12" spans="1:2" x14ac:dyDescent="0.3">
      <c r="A12" s="3">
        <v>44866</v>
      </c>
      <c r="B12" s="2">
        <v>6400</v>
      </c>
    </row>
    <row r="13" spans="1:2" x14ac:dyDescent="0.3">
      <c r="A13" s="3">
        <v>44896</v>
      </c>
      <c r="B13" s="2">
        <v>6390</v>
      </c>
    </row>
    <row r="14" spans="1:2" x14ac:dyDescent="0.3">
      <c r="A14" s="3">
        <v>44927</v>
      </c>
      <c r="B14" s="2">
        <v>6300</v>
      </c>
    </row>
    <row r="15" spans="1:2" x14ac:dyDescent="0.3">
      <c r="A15" s="3">
        <v>44958</v>
      </c>
      <c r="B15" s="2">
        <v>5000</v>
      </c>
    </row>
    <row r="16" spans="1:2" x14ac:dyDescent="0.3">
      <c r="A16" s="3">
        <v>44986</v>
      </c>
      <c r="B16" s="2">
        <v>6600</v>
      </c>
    </row>
    <row r="17" spans="1:2" x14ac:dyDescent="0.3">
      <c r="A17" s="3">
        <v>45017</v>
      </c>
      <c r="B17" s="2">
        <v>7500</v>
      </c>
    </row>
    <row r="18" spans="1:2" x14ac:dyDescent="0.3">
      <c r="A18" s="3">
        <v>45047</v>
      </c>
      <c r="B18" s="2">
        <v>6500</v>
      </c>
    </row>
    <row r="19" spans="1:2" x14ac:dyDescent="0.3">
      <c r="A19" s="3">
        <v>45078</v>
      </c>
      <c r="B19" s="2">
        <v>8100</v>
      </c>
    </row>
    <row r="20" spans="1:2" x14ac:dyDescent="0.3">
      <c r="A20" s="3">
        <v>45108</v>
      </c>
      <c r="B20" s="2">
        <v>8300</v>
      </c>
    </row>
    <row r="21" spans="1:2" x14ac:dyDescent="0.3">
      <c r="A21" s="3">
        <v>45139</v>
      </c>
      <c r="B21" s="2">
        <v>8530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8026-387F-4805-BD16-FD69308CAEEF}">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8A9B-6E4E-4F9A-82DA-0D519CE0B623}">
  <dimension ref="A1:R19"/>
  <sheetViews>
    <sheetView tabSelected="1" topLeftCell="D1" workbookViewId="0">
      <selection activeCell="B3" sqref="A1:B9"/>
    </sheetView>
  </sheetViews>
  <sheetFormatPr defaultRowHeight="14.4" x14ac:dyDescent="0.3"/>
  <sheetData>
    <row r="1" spans="1:18" x14ac:dyDescent="0.3">
      <c r="A1" s="10" t="s">
        <v>10975</v>
      </c>
      <c r="B1" s="10" t="s">
        <v>10976</v>
      </c>
    </row>
    <row r="2" spans="1:18" x14ac:dyDescent="0.3">
      <c r="A2">
        <v>45</v>
      </c>
      <c r="B2">
        <v>12</v>
      </c>
      <c r="F2" t="s">
        <v>10977</v>
      </c>
    </row>
    <row r="3" spans="1:18" ht="15" thickBot="1" x14ac:dyDescent="0.35">
      <c r="A3">
        <v>32</v>
      </c>
      <c r="B3">
        <v>20</v>
      </c>
      <c r="Q3" s="11" t="s">
        <v>10988</v>
      </c>
      <c r="R3" s="11">
        <v>30.490794674433126</v>
      </c>
    </row>
    <row r="4" spans="1:18" ht="15" thickBot="1" x14ac:dyDescent="0.35">
      <c r="A4">
        <v>90</v>
      </c>
      <c r="B4">
        <v>24</v>
      </c>
      <c r="F4" s="14" t="s">
        <v>10978</v>
      </c>
      <c r="G4" s="14"/>
      <c r="Q4" s="12" t="s">
        <v>10975</v>
      </c>
      <c r="R4" s="12">
        <v>0.18509465363012265</v>
      </c>
    </row>
    <row r="5" spans="1:18" x14ac:dyDescent="0.3">
      <c r="A5">
        <v>76</v>
      </c>
      <c r="B5">
        <v>65</v>
      </c>
      <c r="F5" s="11" t="s">
        <v>10979</v>
      </c>
      <c r="G5" s="11">
        <v>0.19264677920047268</v>
      </c>
    </row>
    <row r="6" spans="1:18" x14ac:dyDescent="0.3">
      <c r="A6">
        <v>3</v>
      </c>
      <c r="B6">
        <v>8</v>
      </c>
      <c r="F6" s="11" t="s">
        <v>10980</v>
      </c>
      <c r="G6" s="11">
        <v>3.7112781536315677E-2</v>
      </c>
    </row>
    <row r="7" spans="1:18" x14ac:dyDescent="0.3">
      <c r="A7">
        <v>21</v>
      </c>
      <c r="B7">
        <v>65</v>
      </c>
      <c r="F7" s="11" t="s">
        <v>10981</v>
      </c>
      <c r="G7" s="11">
        <v>-0.15546466215642119</v>
      </c>
    </row>
    <row r="8" spans="1:18" x14ac:dyDescent="0.3">
      <c r="A8">
        <v>44</v>
      </c>
      <c r="B8">
        <v>77</v>
      </c>
      <c r="F8" s="11" t="s">
        <v>10982</v>
      </c>
      <c r="G8" s="11">
        <v>31.251283976118845</v>
      </c>
    </row>
    <row r="9" spans="1:18" ht="15" thickBot="1" x14ac:dyDescent="0.35">
      <c r="A9">
        <v>65</v>
      </c>
      <c r="B9">
        <f>R4*A9+R3</f>
        <v>42.521947160391093</v>
      </c>
      <c r="F9" s="12" t="s">
        <v>10983</v>
      </c>
      <c r="G9" s="12">
        <v>7</v>
      </c>
    </row>
    <row r="11" spans="1:18" ht="15" thickBot="1" x14ac:dyDescent="0.35">
      <c r="F11" t="s">
        <v>10984</v>
      </c>
    </row>
    <row r="12" spans="1:18" x14ac:dyDescent="0.3">
      <c r="F12" s="13"/>
      <c r="G12" s="13" t="s">
        <v>10989</v>
      </c>
      <c r="H12" s="13" t="s">
        <v>10990</v>
      </c>
      <c r="I12" s="13" t="s">
        <v>10991</v>
      </c>
      <c r="J12" s="13" t="s">
        <v>10992</v>
      </c>
      <c r="K12" s="13" t="s">
        <v>10993</v>
      </c>
    </row>
    <row r="13" spans="1:18" x14ac:dyDescent="0.3">
      <c r="F13" s="11" t="s">
        <v>10985</v>
      </c>
      <c r="G13" s="11">
        <v>1</v>
      </c>
      <c r="H13" s="11">
        <v>188.21482064845804</v>
      </c>
      <c r="I13" s="11">
        <v>188.21482064845804</v>
      </c>
      <c r="J13" s="11">
        <v>0.19271613967173767</v>
      </c>
      <c r="K13" s="11">
        <v>0.67898755261328048</v>
      </c>
    </row>
    <row r="14" spans="1:18" x14ac:dyDescent="0.3">
      <c r="F14" s="11" t="s">
        <v>10986</v>
      </c>
      <c r="G14" s="11">
        <v>5</v>
      </c>
      <c r="H14" s="11">
        <v>4883.2137507801126</v>
      </c>
      <c r="I14" s="11">
        <v>976.64275015602254</v>
      </c>
      <c r="J14" s="11"/>
      <c r="K14" s="11"/>
    </row>
    <row r="15" spans="1:18" ht="15" thickBot="1" x14ac:dyDescent="0.35">
      <c r="F15" s="12" t="s">
        <v>10987</v>
      </c>
      <c r="G15" s="12">
        <v>6</v>
      </c>
      <c r="H15" s="12">
        <v>5071.4285714285706</v>
      </c>
      <c r="I15" s="12"/>
      <c r="J15" s="12"/>
      <c r="K15" s="12"/>
    </row>
    <row r="16" spans="1:18" ht="15" thickBot="1" x14ac:dyDescent="0.35"/>
    <row r="17" spans="6:14" x14ac:dyDescent="0.3">
      <c r="F17" s="13"/>
      <c r="G17" s="13" t="s">
        <v>10994</v>
      </c>
      <c r="H17" s="13" t="s">
        <v>10982</v>
      </c>
      <c r="I17" s="13" t="s">
        <v>10995</v>
      </c>
      <c r="J17" s="13" t="s">
        <v>10996</v>
      </c>
      <c r="K17" s="13" t="s">
        <v>10997</v>
      </c>
      <c r="L17" s="13" t="s">
        <v>10998</v>
      </c>
      <c r="M17" s="13" t="s">
        <v>10999</v>
      </c>
      <c r="N17" s="13" t="s">
        <v>11000</v>
      </c>
    </row>
    <row r="18" spans="6:14" x14ac:dyDescent="0.3">
      <c r="F18" s="11" t="s">
        <v>10988</v>
      </c>
      <c r="G18" s="11">
        <v>30.490794674433126</v>
      </c>
      <c r="H18" s="11">
        <v>22.145637802290661</v>
      </c>
      <c r="I18" s="11">
        <v>1.3768307305775258</v>
      </c>
      <c r="J18" s="11">
        <v>0.22701735657992639</v>
      </c>
      <c r="K18" s="11">
        <v>-26.436379598716172</v>
      </c>
      <c r="L18" s="11">
        <v>87.417968947582423</v>
      </c>
      <c r="M18" s="11">
        <v>-26.436379598716172</v>
      </c>
      <c r="N18" s="11">
        <v>87.417968947582423</v>
      </c>
    </row>
    <row r="19" spans="6:14" ht="15" thickBot="1" x14ac:dyDescent="0.35">
      <c r="F19" s="12" t="s">
        <v>10975</v>
      </c>
      <c r="G19" s="12">
        <v>0.18509465363012265</v>
      </c>
      <c r="H19" s="12">
        <v>0.42163322932132125</v>
      </c>
      <c r="I19" s="12">
        <v>0.43899446428370664</v>
      </c>
      <c r="J19" s="12">
        <v>0.67898755261327981</v>
      </c>
      <c r="K19" s="12">
        <v>-0.8987480669639466</v>
      </c>
      <c r="L19" s="12">
        <v>1.2689373742241918</v>
      </c>
      <c r="M19" s="12">
        <v>-0.8987480669639466</v>
      </c>
      <c r="N19" s="12">
        <v>1.2689373742241918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0F7A5-3581-487C-BE43-8CA6638D0171}">
  <dimension ref="A1:E38"/>
  <sheetViews>
    <sheetView zoomScale="72" workbookViewId="0">
      <selection activeCell="R22" sqref="R22"/>
    </sheetView>
  </sheetViews>
  <sheetFormatPr defaultRowHeight="14.4" x14ac:dyDescent="0.3"/>
  <cols>
    <col min="3" max="3" width="15.44140625" customWidth="1"/>
    <col min="4" max="4" width="29.5546875" customWidth="1"/>
    <col min="5" max="5" width="29.6640625" customWidth="1"/>
  </cols>
  <sheetData>
    <row r="1" spans="1:5" x14ac:dyDescent="0.3">
      <c r="A1" t="s">
        <v>10939</v>
      </c>
      <c r="B1" t="s">
        <v>10940</v>
      </c>
      <c r="C1" t="s">
        <v>10941</v>
      </c>
      <c r="D1" t="s">
        <v>10942</v>
      </c>
      <c r="E1" t="s">
        <v>10943</v>
      </c>
    </row>
    <row r="2" spans="1:5" x14ac:dyDescent="0.3">
      <c r="A2" s="4">
        <v>44562</v>
      </c>
      <c r="B2">
        <v>3800</v>
      </c>
    </row>
    <row r="3" spans="1:5" x14ac:dyDescent="0.3">
      <c r="A3" s="4">
        <v>44593</v>
      </c>
      <c r="B3">
        <v>3920</v>
      </c>
    </row>
    <row r="4" spans="1:5" x14ac:dyDescent="0.3">
      <c r="A4" s="4">
        <v>44621</v>
      </c>
      <c r="B4">
        <v>4500</v>
      </c>
    </row>
    <row r="5" spans="1:5" x14ac:dyDescent="0.3">
      <c r="A5" s="4">
        <v>44652</v>
      </c>
      <c r="B5">
        <v>4200</v>
      </c>
    </row>
    <row r="6" spans="1:5" x14ac:dyDescent="0.3">
      <c r="A6" s="4">
        <v>44682</v>
      </c>
      <c r="B6">
        <v>5800</v>
      </c>
    </row>
    <row r="7" spans="1:5" x14ac:dyDescent="0.3">
      <c r="A7" s="4">
        <v>44713</v>
      </c>
      <c r="B7">
        <v>5200</v>
      </c>
    </row>
    <row r="8" spans="1:5" x14ac:dyDescent="0.3">
      <c r="A8" s="4">
        <v>44743</v>
      </c>
      <c r="B8">
        <v>5490</v>
      </c>
    </row>
    <row r="9" spans="1:5" x14ac:dyDescent="0.3">
      <c r="A9" s="4">
        <v>44774</v>
      </c>
      <c r="B9">
        <v>3000</v>
      </c>
    </row>
    <row r="10" spans="1:5" x14ac:dyDescent="0.3">
      <c r="A10" s="4">
        <v>44805</v>
      </c>
      <c r="B10">
        <v>6000</v>
      </c>
    </row>
    <row r="11" spans="1:5" x14ac:dyDescent="0.3">
      <c r="A11" s="4">
        <v>44835</v>
      </c>
      <c r="B11">
        <v>5600</v>
      </c>
    </row>
    <row r="12" spans="1:5" x14ac:dyDescent="0.3">
      <c r="A12" s="4">
        <v>44866</v>
      </c>
      <c r="B12">
        <v>6400</v>
      </c>
    </row>
    <row r="13" spans="1:5" x14ac:dyDescent="0.3">
      <c r="A13" s="4">
        <v>44896</v>
      </c>
      <c r="B13">
        <v>6390</v>
      </c>
    </row>
    <row r="14" spans="1:5" x14ac:dyDescent="0.3">
      <c r="A14" s="4">
        <v>44927</v>
      </c>
      <c r="B14">
        <v>6300</v>
      </c>
    </row>
    <row r="15" spans="1:5" x14ac:dyDescent="0.3">
      <c r="A15" s="4">
        <v>44958</v>
      </c>
      <c r="B15">
        <v>5000</v>
      </c>
    </row>
    <row r="16" spans="1:5" x14ac:dyDescent="0.3">
      <c r="A16" s="4">
        <v>44986</v>
      </c>
      <c r="B16">
        <v>6600</v>
      </c>
    </row>
    <row r="17" spans="1:5" x14ac:dyDescent="0.3">
      <c r="A17" s="4">
        <v>45017</v>
      </c>
      <c r="B17">
        <v>7500</v>
      </c>
    </row>
    <row r="18" spans="1:5" x14ac:dyDescent="0.3">
      <c r="A18" s="4">
        <v>45047</v>
      </c>
      <c r="B18">
        <v>6500</v>
      </c>
    </row>
    <row r="19" spans="1:5" x14ac:dyDescent="0.3">
      <c r="A19" s="4">
        <v>45078</v>
      </c>
      <c r="B19">
        <v>8100</v>
      </c>
    </row>
    <row r="20" spans="1:5" x14ac:dyDescent="0.3">
      <c r="A20" s="4">
        <v>45108</v>
      </c>
      <c r="B20">
        <v>8300</v>
      </c>
    </row>
    <row r="21" spans="1:5" x14ac:dyDescent="0.3">
      <c r="A21" s="4">
        <v>45139</v>
      </c>
      <c r="B21">
        <v>8530</v>
      </c>
      <c r="C21">
        <v>8530</v>
      </c>
      <c r="D21" s="5">
        <v>8530</v>
      </c>
      <c r="E21" s="5">
        <v>8530</v>
      </c>
    </row>
    <row r="22" spans="1:5" x14ac:dyDescent="0.3">
      <c r="A22" s="4">
        <v>45170</v>
      </c>
      <c r="C22">
        <f t="shared" ref="C22:C38" si="0">_xlfn.FORECAST.ETS(A22,$B$2:$B$21,$A$2:$A$21,1,1)</f>
        <v>8217.6003760303065</v>
      </c>
      <c r="D22" s="5">
        <f t="shared" ref="D22:D38" si="1">C22-_xlfn.FORECAST.ETS.CONFINT(A22,$B$2:$B$21,$A$2:$A$21,0.95,1,1)</f>
        <v>6687.1138881723055</v>
      </c>
      <c r="E22" s="5">
        <f t="shared" ref="E22:E38" si="2">C22+_xlfn.FORECAST.ETS.CONFINT(A22,$B$2:$B$21,$A$2:$A$21,0.95,1,1)</f>
        <v>9748.0868638883076</v>
      </c>
    </row>
    <row r="23" spans="1:5" x14ac:dyDescent="0.3">
      <c r="A23" s="4">
        <v>45200</v>
      </c>
      <c r="C23">
        <f t="shared" si="0"/>
        <v>8438.153144334161</v>
      </c>
      <c r="D23" s="5">
        <f t="shared" si="1"/>
        <v>6907.6597693024614</v>
      </c>
      <c r="E23" s="5">
        <f t="shared" si="2"/>
        <v>9968.6465193658605</v>
      </c>
    </row>
    <row r="24" spans="1:5" x14ac:dyDescent="0.3">
      <c r="A24" s="4">
        <v>45231</v>
      </c>
      <c r="C24">
        <f t="shared" si="0"/>
        <v>8658.7059126380136</v>
      </c>
      <c r="D24" s="5">
        <f t="shared" si="1"/>
        <v>7128.2002938184824</v>
      </c>
      <c r="E24" s="5">
        <f t="shared" si="2"/>
        <v>10189.211531457546</v>
      </c>
    </row>
    <row r="25" spans="1:5" x14ac:dyDescent="0.3">
      <c r="A25" s="4">
        <v>45261</v>
      </c>
      <c r="C25">
        <f t="shared" si="0"/>
        <v>8879.2586809418663</v>
      </c>
      <c r="D25" s="5">
        <f t="shared" si="1"/>
        <v>7348.7339313999337</v>
      </c>
      <c r="E25" s="5">
        <f t="shared" si="2"/>
        <v>10409.783430483798</v>
      </c>
    </row>
    <row r="26" spans="1:5" x14ac:dyDescent="0.3">
      <c r="A26" s="4">
        <v>45292</v>
      </c>
      <c r="C26">
        <f t="shared" si="0"/>
        <v>9099.8114492457207</v>
      </c>
      <c r="D26" s="5">
        <f t="shared" si="1"/>
        <v>7569.2591518836161</v>
      </c>
      <c r="E26" s="5">
        <f t="shared" si="2"/>
        <v>10630.363746607825</v>
      </c>
    </row>
    <row r="27" spans="1:5" x14ac:dyDescent="0.3">
      <c r="A27" s="4">
        <v>45323</v>
      </c>
      <c r="C27">
        <f t="shared" si="0"/>
        <v>9320.3642175495734</v>
      </c>
      <c r="D27" s="5">
        <f t="shared" si="1"/>
        <v>7789.774425340046</v>
      </c>
      <c r="E27" s="5">
        <f t="shared" si="2"/>
        <v>10850.954009759102</v>
      </c>
    </row>
    <row r="28" spans="1:5" x14ac:dyDescent="0.3">
      <c r="A28" s="4">
        <v>45352</v>
      </c>
      <c r="C28">
        <f t="shared" si="0"/>
        <v>9540.916985853426</v>
      </c>
      <c r="D28" s="5">
        <f t="shared" si="1"/>
        <v>8010.2782221652287</v>
      </c>
      <c r="E28" s="5">
        <f t="shared" si="2"/>
        <v>11071.555749541623</v>
      </c>
    </row>
    <row r="29" spans="1:5" x14ac:dyDescent="0.3">
      <c r="A29" s="4">
        <v>45383</v>
      </c>
      <c r="C29">
        <f t="shared" si="0"/>
        <v>9761.4697541572787</v>
      </c>
      <c r="D29" s="5">
        <f t="shared" si="1"/>
        <v>8230.7690131876461</v>
      </c>
      <c r="E29" s="5">
        <f t="shared" si="2"/>
        <v>11292.170495126911</v>
      </c>
    </row>
    <row r="30" spans="1:5" x14ac:dyDescent="0.3">
      <c r="A30" s="4">
        <v>45413</v>
      </c>
      <c r="C30">
        <f t="shared" si="0"/>
        <v>9982.0225224611331</v>
      </c>
      <c r="D30" s="5">
        <f t="shared" si="1"/>
        <v>8451.2452697904737</v>
      </c>
      <c r="E30" s="5">
        <f t="shared" si="2"/>
        <v>11512.799775131793</v>
      </c>
    </row>
    <row r="31" spans="1:5" x14ac:dyDescent="0.3">
      <c r="A31" s="4">
        <v>45444</v>
      </c>
      <c r="C31">
        <f t="shared" si="0"/>
        <v>10202.575290764986</v>
      </c>
      <c r="D31" s="5">
        <f t="shared" si="1"/>
        <v>8671.7054640489569</v>
      </c>
      <c r="E31" s="5">
        <f t="shared" si="2"/>
        <v>11733.445117481015</v>
      </c>
    </row>
    <row r="32" spans="1:5" x14ac:dyDescent="0.3">
      <c r="A32" s="4">
        <v>45474</v>
      </c>
      <c r="C32">
        <f t="shared" si="0"/>
        <v>10423.128059068838</v>
      </c>
      <c r="D32" s="5">
        <f t="shared" si="1"/>
        <v>8892.1480688829251</v>
      </c>
      <c r="E32" s="5">
        <f t="shared" si="2"/>
        <v>11954.108049254752</v>
      </c>
    </row>
    <row r="33" spans="1:5" x14ac:dyDescent="0.3">
      <c r="A33" s="4">
        <v>45505</v>
      </c>
      <c r="C33">
        <f t="shared" si="0"/>
        <v>10643.680827372693</v>
      </c>
      <c r="D33" s="5">
        <f t="shared" si="1"/>
        <v>9112.5715582243465</v>
      </c>
      <c r="E33" s="5">
        <f t="shared" si="2"/>
        <v>12174.790096521039</v>
      </c>
    </row>
    <row r="34" spans="1:5" x14ac:dyDescent="0.3">
      <c r="A34" s="4">
        <v>45536</v>
      </c>
      <c r="C34">
        <f t="shared" si="0"/>
        <v>10864.233595676546</v>
      </c>
      <c r="D34" s="5">
        <f t="shared" si="1"/>
        <v>9332.974407199843</v>
      </c>
      <c r="E34" s="5">
        <f t="shared" si="2"/>
        <v>12395.492784153248</v>
      </c>
    </row>
    <row r="35" spans="1:5" x14ac:dyDescent="0.3">
      <c r="A35" s="4">
        <v>45566</v>
      </c>
      <c r="C35">
        <f t="shared" si="0"/>
        <v>11084.786363980398</v>
      </c>
      <c r="D35" s="5">
        <f t="shared" si="1"/>
        <v>9553.3550923281346</v>
      </c>
      <c r="E35" s="5">
        <f t="shared" si="2"/>
        <v>12616.217635632662</v>
      </c>
    </row>
    <row r="36" spans="1:5" x14ac:dyDescent="0.3">
      <c r="A36" s="4">
        <v>45597</v>
      </c>
      <c r="C36">
        <f t="shared" si="0"/>
        <v>11305.339132284251</v>
      </c>
      <c r="D36" s="5">
        <f t="shared" si="1"/>
        <v>9773.7120917322154</v>
      </c>
      <c r="E36" s="5">
        <f t="shared" si="2"/>
        <v>12836.966172836286</v>
      </c>
    </row>
    <row r="37" spans="1:5" x14ac:dyDescent="0.3">
      <c r="A37" s="4">
        <v>45627</v>
      </c>
      <c r="C37">
        <f t="shared" si="0"/>
        <v>11525.891900588105</v>
      </c>
      <c r="D37" s="5">
        <f t="shared" si="1"/>
        <v>9994.0438853662108</v>
      </c>
      <c r="E37" s="5">
        <f t="shared" si="2"/>
        <v>13057.73991581</v>
      </c>
    </row>
    <row r="38" spans="1:5" x14ac:dyDescent="0.3">
      <c r="A38" s="4">
        <v>45658</v>
      </c>
      <c r="C38">
        <f t="shared" si="0"/>
        <v>11746.444668891958</v>
      </c>
      <c r="D38" s="5">
        <f t="shared" si="1"/>
        <v>10214.348955256723</v>
      </c>
      <c r="E38" s="5">
        <f t="shared" si="2"/>
        <v>13278.540382527193</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FCE08-051E-46E8-BF27-563E069A56A3}">
  <dimension ref="A3:C8"/>
  <sheetViews>
    <sheetView workbookViewId="0">
      <selection activeCell="G28" sqref="G28"/>
    </sheetView>
  </sheetViews>
  <sheetFormatPr defaultRowHeight="14.4" x14ac:dyDescent="0.3"/>
  <cols>
    <col min="1" max="1" width="12.5546875" bestFit="1" customWidth="1"/>
    <col min="2" max="2" width="12" bestFit="1" customWidth="1"/>
    <col min="3" max="3" width="12.109375" bestFit="1" customWidth="1"/>
  </cols>
  <sheetData>
    <row r="3" spans="1:3" x14ac:dyDescent="0.3">
      <c r="A3" s="6" t="s">
        <v>10944</v>
      </c>
      <c r="B3" t="s">
        <v>10946</v>
      </c>
      <c r="C3" t="s">
        <v>10947</v>
      </c>
    </row>
    <row r="4" spans="1:3" x14ac:dyDescent="0.3">
      <c r="A4" s="7" t="s">
        <v>104</v>
      </c>
      <c r="B4">
        <v>261269.27479999975</v>
      </c>
      <c r="C4">
        <v>22913.863800000003</v>
      </c>
    </row>
    <row r="5" spans="1:3" x14ac:dyDescent="0.3">
      <c r="A5" s="7" t="s">
        <v>147</v>
      </c>
      <c r="B5">
        <v>323413.14900000021</v>
      </c>
      <c r="C5">
        <v>43064.293400000061</v>
      </c>
    </row>
    <row r="6" spans="1:3" x14ac:dyDescent="0.3">
      <c r="A6" s="7" t="s">
        <v>29</v>
      </c>
      <c r="B6">
        <v>228064.45950000011</v>
      </c>
      <c r="C6">
        <v>27058.032500000027</v>
      </c>
    </row>
    <row r="7" spans="1:3" x14ac:dyDescent="0.3">
      <c r="A7" s="7" t="s">
        <v>43</v>
      </c>
      <c r="B7">
        <v>362071.83050000126</v>
      </c>
      <c r="C7">
        <v>58956.509600000012</v>
      </c>
    </row>
    <row r="8" spans="1:3" x14ac:dyDescent="0.3">
      <c r="A8" s="7" t="s">
        <v>10945</v>
      </c>
      <c r="B8">
        <v>1174818.7138000014</v>
      </c>
      <c r="C8">
        <v>151992.69930000009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2B88BD-2399-4BEA-9D15-0551374787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parito chart</vt:lpstr>
      <vt:lpstr>pivot table</vt:lpstr>
      <vt:lpstr>dashboard</vt:lpstr>
      <vt:lpstr>Sheet1</vt:lpstr>
      <vt:lpstr>orders</vt:lpstr>
      <vt:lpstr>cotribustion analysis</vt:lpstr>
      <vt:lpstr>Ranking analysis</vt:lpstr>
      <vt:lpstr>time series data</vt:lpstr>
      <vt:lpstr>Sheet2</vt:lpstr>
      <vt:lpstr>Sheet3</vt:lpstr>
      <vt:lpstr>forecasting analysis</vt:lpstr>
      <vt:lpstr>comparision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ashrith mohan</cp:lastModifiedBy>
  <dcterms:created xsi:type="dcterms:W3CDTF">2023-01-23T15:29:35Z</dcterms:created>
  <dcterms:modified xsi:type="dcterms:W3CDTF">2026-02-18T06:15:36Z</dcterms:modified>
</cp:coreProperties>
</file>