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1_CV022_DANY\"/>
    </mc:Choice>
  </mc:AlternateContent>
  <xr:revisionPtr revIDLastSave="0" documentId="8_{6F23B77B-C435-4D21-8913-FB2B16FBF031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Table 1" sheetId="1" r:id="rId1"/>
  </sheets>
  <calcPr calcId="191029"/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3" i="1"/>
</calcChain>
</file>

<file path=xl/sharedStrings.xml><?xml version="1.0" encoding="utf-8"?>
<sst xmlns="http://schemas.openxmlformats.org/spreadsheetml/2006/main" count="42" uniqueCount="38">
  <si>
    <r>
      <rPr>
        <b/>
        <sz val="11"/>
        <rFont val="Calibri"/>
        <family val="1"/>
      </rPr>
      <t>L 1</t>
    </r>
  </si>
  <si>
    <r>
      <rPr>
        <b/>
        <sz val="11"/>
        <rFont val="Calibri"/>
        <family val="1"/>
      </rPr>
      <t>L 2</t>
    </r>
  </si>
  <si>
    <r>
      <rPr>
        <sz val="11"/>
        <rFont val="Calibri"/>
        <family val="1"/>
      </rPr>
      <t>Bangalore Urban</t>
    </r>
  </si>
  <si>
    <r>
      <rPr>
        <sz val="11"/>
        <rFont val="Calibri"/>
        <family val="1"/>
      </rPr>
      <t>Agriculture</t>
    </r>
  </si>
  <si>
    <r>
      <rPr>
        <sz val="11"/>
        <rFont val="Calibri"/>
        <family val="1"/>
      </rPr>
      <t>Crop land</t>
    </r>
  </si>
  <si>
    <r>
      <rPr>
        <sz val="11"/>
        <rFont val="Calibri"/>
        <family val="1"/>
      </rPr>
      <t>Current Shifting cultivation</t>
    </r>
  </si>
  <si>
    <r>
      <rPr>
        <sz val="11"/>
        <rFont val="Calibri"/>
        <family val="1"/>
      </rPr>
      <t>Fallow</t>
    </r>
  </si>
  <si>
    <r>
      <rPr>
        <sz val="11"/>
        <rFont val="Calibri"/>
        <family val="1"/>
      </rPr>
      <t>Plantation</t>
    </r>
  </si>
  <si>
    <r>
      <rPr>
        <sz val="11"/>
        <rFont val="Calibri"/>
        <family val="1"/>
      </rPr>
      <t>Barren/unculturable/ Wastelands</t>
    </r>
  </si>
  <si>
    <r>
      <rPr>
        <sz val="11"/>
        <rFont val="Calibri"/>
        <family val="1"/>
      </rPr>
      <t>Barren Rocky</t>
    </r>
  </si>
  <si>
    <r>
      <rPr>
        <sz val="11"/>
        <rFont val="Calibri"/>
        <family val="1"/>
      </rPr>
      <t>Gullied / Ravinous Land</t>
    </r>
  </si>
  <si>
    <r>
      <rPr>
        <sz val="11"/>
        <rFont val="Calibri"/>
        <family val="1"/>
      </rPr>
      <t>Rann</t>
    </r>
  </si>
  <si>
    <r>
      <rPr>
        <sz val="11"/>
        <rFont val="Calibri"/>
        <family val="1"/>
      </rPr>
      <t>Salt Affected Land</t>
    </r>
  </si>
  <si>
    <r>
      <rPr>
        <sz val="11"/>
        <rFont val="Calibri"/>
        <family val="1"/>
      </rPr>
      <t>Sandy Area</t>
    </r>
  </si>
  <si>
    <r>
      <rPr>
        <sz val="11"/>
        <rFont val="Calibri"/>
        <family val="1"/>
      </rPr>
      <t>Scrub Land</t>
    </r>
  </si>
  <si>
    <r>
      <rPr>
        <sz val="11"/>
        <rFont val="Calibri"/>
        <family val="1"/>
      </rPr>
      <t>Builtup</t>
    </r>
  </si>
  <si>
    <r>
      <rPr>
        <sz val="11"/>
        <rFont val="Calibri"/>
        <family val="1"/>
      </rPr>
      <t>Mining</t>
    </r>
  </si>
  <si>
    <r>
      <rPr>
        <sz val="11"/>
        <rFont val="Calibri"/>
        <family val="1"/>
      </rPr>
      <t>Rural</t>
    </r>
  </si>
  <si>
    <r>
      <rPr>
        <sz val="11"/>
        <rFont val="Calibri"/>
        <family val="1"/>
      </rPr>
      <t>Urban</t>
    </r>
  </si>
  <si>
    <r>
      <rPr>
        <sz val="11"/>
        <rFont val="Calibri"/>
        <family val="1"/>
      </rPr>
      <t>Forest</t>
    </r>
  </si>
  <si>
    <r>
      <rPr>
        <sz val="11"/>
        <rFont val="Calibri"/>
        <family val="1"/>
      </rPr>
      <t>Deciduous</t>
    </r>
  </si>
  <si>
    <r>
      <rPr>
        <sz val="11"/>
        <rFont val="Calibri"/>
        <family val="1"/>
      </rPr>
      <t>Evergreen/Semi evergreen</t>
    </r>
  </si>
  <si>
    <r>
      <rPr>
        <sz val="11"/>
        <rFont val="Calibri"/>
        <family val="1"/>
      </rPr>
      <t>Forest Plantation</t>
    </r>
  </si>
  <si>
    <r>
      <rPr>
        <sz val="11"/>
        <rFont val="Calibri"/>
        <family val="1"/>
      </rPr>
      <t>Scrub Forest</t>
    </r>
  </si>
  <si>
    <r>
      <rPr>
        <sz val="11"/>
        <rFont val="Calibri"/>
        <family val="1"/>
      </rPr>
      <t>Swamp / Mangroves</t>
    </r>
  </si>
  <si>
    <r>
      <rPr>
        <sz val="11"/>
        <rFont val="Calibri"/>
        <family val="1"/>
      </rPr>
      <t>Grass / Grazing</t>
    </r>
  </si>
  <si>
    <r>
      <rPr>
        <sz val="11"/>
        <rFont val="Calibri"/>
        <family val="1"/>
      </rPr>
      <t>Snow and Glacier</t>
    </r>
  </si>
  <si>
    <r>
      <rPr>
        <sz val="11"/>
        <rFont val="Calibri"/>
        <family val="1"/>
      </rPr>
      <t>Wet lands / Water bodies</t>
    </r>
  </si>
  <si>
    <r>
      <rPr>
        <sz val="11"/>
        <rFont val="Calibri"/>
        <family val="1"/>
      </rPr>
      <t>Inland Wetland</t>
    </r>
  </si>
  <si>
    <r>
      <rPr>
        <sz val="11"/>
        <rFont val="Calibri"/>
        <family val="1"/>
      </rPr>
      <t>Coastal Wetland</t>
    </r>
  </si>
  <si>
    <r>
      <rPr>
        <sz val="11"/>
        <rFont val="Calibri"/>
        <family val="1"/>
      </rPr>
      <t>River/Stream/Canals</t>
    </r>
  </si>
  <si>
    <r>
      <rPr>
        <sz val="11"/>
        <rFont val="Calibri"/>
        <family val="1"/>
      </rPr>
      <t>Water bodies</t>
    </r>
  </si>
  <si>
    <r>
      <rPr>
        <b/>
        <sz val="8"/>
        <rFont val="Calibri"/>
        <family val="1"/>
      </rPr>
      <t>(Above statistics are provisional)</t>
    </r>
  </si>
  <si>
    <t>%area</t>
  </si>
  <si>
    <t>2015-16</t>
  </si>
  <si>
    <t>2011-12</t>
  </si>
  <si>
    <t>change in % area</t>
  </si>
  <si>
    <t>change in sq.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</si>
</sst>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Times New Roman"/>
      <charset val="204"/>
    </font>
    <font>
      <b/>
      <sz val="11"/>
      <name val="Calibri"/>
    </font>
    <font>
      <sz val="11"/>
      <name val="Calibri"/>
    </font>
    <font>
      <sz val="11"/>
      <color rgb="FF000000"/>
      <name val="Calibri"/>
      <family val="2"/>
    </font>
    <font>
      <b/>
      <sz val="8"/>
      <name val="Calibri"/>
    </font>
    <font>
      <b/>
      <sz val="11"/>
      <name val="Calibri"/>
      <family val="1"/>
    </font>
    <font>
      <sz val="11"/>
      <name val="Calibri"/>
      <family val="1"/>
    </font>
    <font>
      <b/>
      <sz val="8"/>
      <name val="Calibri"/>
      <family val="1"/>
    </font>
    <font>
      <sz val="10"/>
      <color rgb="FF000000"/>
      <name val="Calibri"/>
      <family val="2"/>
      <scheme val="minor"/>
    </font>
    <font>
      <sz val="14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4" fillId="0" borderId="0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right" vertical="top" wrapText="1"/>
    </xf>
    <xf numFmtId="0" fontId="2" fillId="0" borderId="1" xfId="0" applyFont="1" applyBorder="1" applyAlignment="1">
      <alignment horizontal="left" vertical="top" wrapText="1" inden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2" fontId="3" fillId="0" borderId="1" xfId="0" applyNumberFormat="1" applyFont="1" applyBorder="1" applyAlignment="1">
      <alignment horizontal="right" vertical="top" shrinkToFit="1"/>
    </xf>
    <xf numFmtId="2" fontId="3" fillId="0" borderId="1" xfId="0" applyNumberFormat="1" applyFont="1" applyBorder="1" applyAlignment="1">
      <alignment horizontal="center" vertical="top" shrinkToFi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 wrapText="1"/>
    </xf>
    <xf numFmtId="0" fontId="2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10" fillId="0" borderId="1" xfId="0" applyFont="1" applyBorder="1" applyAlignment="1">
      <alignment horizontal="center" vertical="top"/>
    </xf>
    <xf numFmtId="0" fontId="11" fillId="0" borderId="0" xfId="0" applyFont="1" applyAlignment="1">
      <alignment horizontal="left" vertical="top"/>
    </xf>
    <xf numFmtId="2" fontId="0" fillId="0" borderId="1" xfId="0" applyNumberForma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tabSelected="1" workbookViewId="0">
      <selection activeCell="L3" sqref="L3"/>
    </sheetView>
  </sheetViews>
  <sheetFormatPr defaultRowHeight="12.75"/>
  <cols>
    <col min="1" max="1" width="24.6640625" customWidth="1"/>
    <col min="2" max="2" width="33.1640625" customWidth="1"/>
    <col min="3" max="3" width="11.1640625" customWidth="1"/>
    <col min="4" max="4" width="10" customWidth="1"/>
    <col min="5" max="5" width="10.83203125" customWidth="1"/>
    <col min="6" max="6" width="20.6640625" style="1" customWidth="1"/>
    <col min="7" max="7" width="19.83203125" customWidth="1"/>
    <col min="8" max="8" width="18" customWidth="1"/>
    <col min="9" max="9" width="17.33203125" customWidth="1"/>
    <col min="11" max="11" width="18.83203125" style="1" customWidth="1"/>
    <col min="12" max="12" width="18.6640625" customWidth="1"/>
  </cols>
  <sheetData>
    <row r="1" spans="1:12" ht="18.75">
      <c r="A1" s="3"/>
      <c r="B1" s="3"/>
      <c r="C1" s="3"/>
      <c r="D1" s="3"/>
      <c r="E1" s="3"/>
      <c r="F1" s="17" t="s">
        <v>34</v>
      </c>
      <c r="G1" s="17"/>
      <c r="H1" s="18" t="s">
        <v>35</v>
      </c>
      <c r="I1" s="18"/>
      <c r="J1" s="3"/>
      <c r="K1" s="4"/>
    </row>
    <row r="2" spans="1:12" ht="16.5" customHeight="1">
      <c r="A2" s="5" t="s">
        <v>0</v>
      </c>
      <c r="B2" s="5" t="s">
        <v>1</v>
      </c>
      <c r="C2" s="6"/>
      <c r="D2" s="7"/>
      <c r="E2" s="6"/>
      <c r="F2" s="8" t="s">
        <v>2</v>
      </c>
      <c r="G2" s="8" t="s">
        <v>33</v>
      </c>
      <c r="H2" s="8" t="s">
        <v>2</v>
      </c>
      <c r="I2" s="8" t="s">
        <v>33</v>
      </c>
      <c r="J2" s="3"/>
      <c r="K2" s="16" t="s">
        <v>36</v>
      </c>
      <c r="L2" s="19" t="s">
        <v>37</v>
      </c>
    </row>
    <row r="3" spans="1:12" ht="16.5" customHeight="1">
      <c r="A3" s="9" t="s">
        <v>3</v>
      </c>
      <c r="B3" s="10" t="s">
        <v>4</v>
      </c>
      <c r="C3" s="11"/>
      <c r="D3" s="11"/>
      <c r="E3" s="11"/>
      <c r="F3" s="12">
        <v>581.09</v>
      </c>
      <c r="G3" s="8">
        <f>F3*100/2190</f>
        <v>26.533789954337898</v>
      </c>
      <c r="H3" s="8">
        <v>588</v>
      </c>
      <c r="I3" s="8">
        <f>H3*100/2190</f>
        <v>26.849315068493151</v>
      </c>
      <c r="J3" s="3"/>
      <c r="K3" s="4">
        <f>I3-G3</f>
        <v>0.31552511415525331</v>
      </c>
      <c r="L3" s="20">
        <f>F3-H3</f>
        <v>-6.9099999999999682</v>
      </c>
    </row>
    <row r="4" spans="1:12" ht="16.5" customHeight="1">
      <c r="A4" s="9"/>
      <c r="B4" s="10" t="s">
        <v>5</v>
      </c>
      <c r="C4" s="13"/>
      <c r="D4" s="13"/>
      <c r="E4" s="13"/>
      <c r="F4" s="14"/>
      <c r="G4" s="8">
        <f t="shared" ref="G4:G26" si="0">F4*100/2190</f>
        <v>0</v>
      </c>
      <c r="H4" s="8"/>
      <c r="I4" s="8">
        <f t="shared" ref="I4:I26" si="1">H4*100/2190</f>
        <v>0</v>
      </c>
      <c r="J4" s="3"/>
      <c r="K4" s="4">
        <f t="shared" ref="K4:K26" si="2">I4-G4</f>
        <v>0</v>
      </c>
      <c r="L4" s="20">
        <f t="shared" ref="L4:L26" si="3">F4-H4</f>
        <v>0</v>
      </c>
    </row>
    <row r="5" spans="1:12" ht="16.5" customHeight="1">
      <c r="A5" s="9"/>
      <c r="B5" s="10" t="s">
        <v>6</v>
      </c>
      <c r="C5" s="11"/>
      <c r="D5" s="11"/>
      <c r="E5" s="11"/>
      <c r="F5" s="12">
        <v>27.4</v>
      </c>
      <c r="G5" s="8">
        <f t="shared" si="0"/>
        <v>1.2511415525114156</v>
      </c>
      <c r="H5" s="8">
        <v>28.05</v>
      </c>
      <c r="I5" s="8">
        <f t="shared" si="1"/>
        <v>1.2808219178082192</v>
      </c>
      <c r="J5" s="3"/>
      <c r="K5" s="4">
        <f t="shared" si="2"/>
        <v>2.9680365296803624E-2</v>
      </c>
      <c r="L5" s="20">
        <f t="shared" si="3"/>
        <v>-0.65000000000000213</v>
      </c>
    </row>
    <row r="6" spans="1:12" ht="16.5" customHeight="1">
      <c r="A6" s="9"/>
      <c r="B6" s="10" t="s">
        <v>7</v>
      </c>
      <c r="C6" s="11"/>
      <c r="D6" s="11"/>
      <c r="E6" s="11"/>
      <c r="F6" s="12">
        <v>325.60000000000002</v>
      </c>
      <c r="G6" s="8">
        <f t="shared" si="0"/>
        <v>14.8675799086758</v>
      </c>
      <c r="H6" s="8">
        <v>325.77</v>
      </c>
      <c r="I6" s="8">
        <f t="shared" si="1"/>
        <v>14.875342465753425</v>
      </c>
      <c r="J6" s="3"/>
      <c r="K6" s="4">
        <f t="shared" si="2"/>
        <v>7.7625570776245212E-3</v>
      </c>
      <c r="L6" s="20">
        <f t="shared" si="3"/>
        <v>-0.16999999999995907</v>
      </c>
    </row>
    <row r="7" spans="1:12" ht="16.5" customHeight="1">
      <c r="A7" s="15" t="s">
        <v>8</v>
      </c>
      <c r="B7" s="10" t="s">
        <v>9</v>
      </c>
      <c r="C7" s="11"/>
      <c r="D7" s="11"/>
      <c r="E7" s="11"/>
      <c r="F7" s="12">
        <v>2.29</v>
      </c>
      <c r="G7" s="8">
        <f t="shared" si="0"/>
        <v>0.10456621004566211</v>
      </c>
      <c r="H7" s="8">
        <v>2.29</v>
      </c>
      <c r="I7" s="8">
        <f t="shared" si="1"/>
        <v>0.10456621004566211</v>
      </c>
      <c r="J7" s="3"/>
      <c r="K7" s="4">
        <f t="shared" si="2"/>
        <v>0</v>
      </c>
      <c r="L7" s="20">
        <f t="shared" si="3"/>
        <v>0</v>
      </c>
    </row>
    <row r="8" spans="1:12" ht="16.5" customHeight="1">
      <c r="A8" s="15"/>
      <c r="B8" s="10" t="s">
        <v>10</v>
      </c>
      <c r="C8" s="11"/>
      <c r="D8" s="11"/>
      <c r="E8" s="11"/>
      <c r="F8" s="12">
        <v>1.33</v>
      </c>
      <c r="G8" s="8">
        <f t="shared" si="0"/>
        <v>6.0730593607305934E-2</v>
      </c>
      <c r="H8" s="8">
        <v>1.94</v>
      </c>
      <c r="I8" s="8">
        <f t="shared" si="1"/>
        <v>8.8584474885844755E-2</v>
      </c>
      <c r="J8" s="3"/>
      <c r="K8" s="4">
        <f t="shared" si="2"/>
        <v>2.7853881278538821E-2</v>
      </c>
      <c r="L8" s="20">
        <f t="shared" si="3"/>
        <v>-0.60999999999999988</v>
      </c>
    </row>
    <row r="9" spans="1:12" ht="16.5" customHeight="1">
      <c r="A9" s="15"/>
      <c r="B9" s="10" t="s">
        <v>11</v>
      </c>
      <c r="C9" s="13"/>
      <c r="D9" s="13"/>
      <c r="E9" s="13"/>
      <c r="F9" s="14"/>
      <c r="G9" s="8">
        <f t="shared" si="0"/>
        <v>0</v>
      </c>
      <c r="H9" s="8"/>
      <c r="I9" s="8">
        <f t="shared" si="1"/>
        <v>0</v>
      </c>
      <c r="J9" s="3"/>
      <c r="K9" s="4">
        <f t="shared" si="2"/>
        <v>0</v>
      </c>
      <c r="L9" s="20">
        <f t="shared" si="3"/>
        <v>0</v>
      </c>
    </row>
    <row r="10" spans="1:12" ht="16.5" customHeight="1">
      <c r="A10" s="15"/>
      <c r="B10" s="10" t="s">
        <v>12</v>
      </c>
      <c r="C10" s="11"/>
      <c r="D10" s="11"/>
      <c r="E10" s="11"/>
      <c r="F10" s="14"/>
      <c r="G10" s="8">
        <f t="shared" si="0"/>
        <v>0</v>
      </c>
      <c r="H10" s="8"/>
      <c r="I10" s="8">
        <f t="shared" si="1"/>
        <v>0</v>
      </c>
      <c r="J10" s="3"/>
      <c r="K10" s="4">
        <f t="shared" si="2"/>
        <v>0</v>
      </c>
      <c r="L10" s="20">
        <f t="shared" si="3"/>
        <v>0</v>
      </c>
    </row>
    <row r="11" spans="1:12" ht="16.5" customHeight="1">
      <c r="A11" s="15"/>
      <c r="B11" s="10" t="s">
        <v>13</v>
      </c>
      <c r="C11" s="13"/>
      <c r="D11" s="11"/>
      <c r="E11" s="13"/>
      <c r="F11" s="14"/>
      <c r="G11" s="8">
        <f t="shared" si="0"/>
        <v>0</v>
      </c>
      <c r="H11" s="8"/>
      <c r="I11" s="8">
        <f t="shared" si="1"/>
        <v>0</v>
      </c>
      <c r="J11" s="3"/>
      <c r="K11" s="4">
        <f t="shared" si="2"/>
        <v>0</v>
      </c>
      <c r="L11" s="20">
        <f t="shared" si="3"/>
        <v>0</v>
      </c>
    </row>
    <row r="12" spans="1:12" ht="16.5" customHeight="1">
      <c r="A12" s="15"/>
      <c r="B12" s="10" t="s">
        <v>14</v>
      </c>
      <c r="C12" s="11"/>
      <c r="D12" s="11"/>
      <c r="E12" s="11"/>
      <c r="F12" s="12">
        <v>84.8</v>
      </c>
      <c r="G12" s="8">
        <f t="shared" si="0"/>
        <v>3.872146118721461</v>
      </c>
      <c r="H12" s="8">
        <v>83.35</v>
      </c>
      <c r="I12" s="8">
        <f t="shared" si="1"/>
        <v>3.8059360730593608</v>
      </c>
      <c r="J12" s="3"/>
      <c r="K12" s="4">
        <f t="shared" si="2"/>
        <v>-6.6210045662100203E-2</v>
      </c>
      <c r="L12" s="20">
        <f t="shared" si="3"/>
        <v>1.4500000000000028</v>
      </c>
    </row>
    <row r="13" spans="1:12" ht="16.5" customHeight="1">
      <c r="A13" s="15" t="s">
        <v>15</v>
      </c>
      <c r="B13" s="10" t="s">
        <v>16</v>
      </c>
      <c r="C13" s="11"/>
      <c r="D13" s="11"/>
      <c r="E13" s="11"/>
      <c r="F13" s="12">
        <v>33.909999999999997</v>
      </c>
      <c r="G13" s="8">
        <f t="shared" si="0"/>
        <v>1.548401826484018</v>
      </c>
      <c r="H13" s="8">
        <v>29.06</v>
      </c>
      <c r="I13" s="8">
        <f t="shared" si="1"/>
        <v>1.3269406392694063</v>
      </c>
      <c r="J13" s="3"/>
      <c r="K13" s="4">
        <f t="shared" si="2"/>
        <v>-0.22146118721461172</v>
      </c>
      <c r="L13" s="20">
        <f t="shared" si="3"/>
        <v>4.8499999999999979</v>
      </c>
    </row>
    <row r="14" spans="1:12" ht="16.5" customHeight="1">
      <c r="A14" s="15"/>
      <c r="B14" s="10" t="s">
        <v>17</v>
      </c>
      <c r="C14" s="11"/>
      <c r="D14" s="11"/>
      <c r="E14" s="11"/>
      <c r="F14" s="12">
        <v>69.459999999999994</v>
      </c>
      <c r="G14" s="8">
        <f t="shared" si="0"/>
        <v>3.1716894977168946</v>
      </c>
      <c r="H14" s="8">
        <v>68.41</v>
      </c>
      <c r="I14" s="8">
        <f t="shared" si="1"/>
        <v>3.123744292237443</v>
      </c>
      <c r="J14" s="3"/>
      <c r="K14" s="4">
        <f t="shared" si="2"/>
        <v>-4.794520547945158E-2</v>
      </c>
      <c r="L14" s="20">
        <f t="shared" si="3"/>
        <v>1.0499999999999972</v>
      </c>
    </row>
    <row r="15" spans="1:12" ht="16.5" customHeight="1">
      <c r="A15" s="15"/>
      <c r="B15" s="10" t="s">
        <v>18</v>
      </c>
      <c r="C15" s="11"/>
      <c r="D15" s="11"/>
      <c r="E15" s="11"/>
      <c r="F15" s="12">
        <v>823.4</v>
      </c>
      <c r="G15" s="8">
        <f t="shared" si="0"/>
        <v>37.598173515981735</v>
      </c>
      <c r="H15" s="8">
        <v>821.9</v>
      </c>
      <c r="I15" s="8">
        <f t="shared" si="1"/>
        <v>37.529680365296805</v>
      </c>
      <c r="J15" s="3"/>
      <c r="K15" s="4">
        <f t="shared" si="2"/>
        <v>-6.849315068492956E-2</v>
      </c>
      <c r="L15" s="20">
        <f t="shared" si="3"/>
        <v>1.5</v>
      </c>
    </row>
    <row r="16" spans="1:12" ht="16.5" customHeight="1">
      <c r="A16" s="15" t="s">
        <v>19</v>
      </c>
      <c r="B16" s="10" t="s">
        <v>20</v>
      </c>
      <c r="C16" s="11"/>
      <c r="D16" s="11"/>
      <c r="E16" s="11"/>
      <c r="F16" s="12">
        <v>82.31</v>
      </c>
      <c r="G16" s="8">
        <f t="shared" si="0"/>
        <v>3.758447488584475</v>
      </c>
      <c r="H16" s="8">
        <v>97.23</v>
      </c>
      <c r="I16" s="8">
        <f t="shared" si="1"/>
        <v>4.4397260273972599</v>
      </c>
      <c r="J16" s="3"/>
      <c r="K16" s="4">
        <f t="shared" si="2"/>
        <v>0.68127853881278488</v>
      </c>
      <c r="L16" s="20">
        <f t="shared" si="3"/>
        <v>-14.920000000000002</v>
      </c>
    </row>
    <row r="17" spans="1:12" ht="16.5" customHeight="1">
      <c r="A17" s="15"/>
      <c r="B17" s="10" t="s">
        <v>21</v>
      </c>
      <c r="C17" s="13"/>
      <c r="D17" s="13"/>
      <c r="E17" s="11"/>
      <c r="F17" s="14"/>
      <c r="G17" s="8">
        <f t="shared" si="0"/>
        <v>0</v>
      </c>
      <c r="H17" s="8">
        <v>1.05</v>
      </c>
      <c r="I17" s="8">
        <f t="shared" si="1"/>
        <v>4.7945205479452052E-2</v>
      </c>
      <c r="J17" s="3"/>
      <c r="K17" s="4">
        <f t="shared" si="2"/>
        <v>4.7945205479452052E-2</v>
      </c>
      <c r="L17" s="20">
        <f t="shared" si="3"/>
        <v>-1.05</v>
      </c>
    </row>
    <row r="18" spans="1:12" ht="16.5" customHeight="1">
      <c r="A18" s="15"/>
      <c r="B18" s="10" t="s">
        <v>22</v>
      </c>
      <c r="C18" s="11"/>
      <c r="D18" s="11"/>
      <c r="E18" s="11"/>
      <c r="F18" s="12">
        <v>9.5399999999999991</v>
      </c>
      <c r="G18" s="8">
        <f t="shared" si="0"/>
        <v>0.43561643835616431</v>
      </c>
      <c r="H18" s="8">
        <v>9.67</v>
      </c>
      <c r="I18" s="8">
        <f t="shared" si="1"/>
        <v>0.4415525114155251</v>
      </c>
      <c r="J18" s="3"/>
      <c r="K18" s="4">
        <f t="shared" si="2"/>
        <v>5.9360730593607802E-3</v>
      </c>
      <c r="L18" s="20">
        <f t="shared" si="3"/>
        <v>-0.13000000000000078</v>
      </c>
    </row>
    <row r="19" spans="1:12" ht="16.5" customHeight="1">
      <c r="A19" s="15"/>
      <c r="B19" s="10" t="s">
        <v>23</v>
      </c>
      <c r="C19" s="11"/>
      <c r="D19" s="11"/>
      <c r="E19" s="11"/>
      <c r="F19" s="12">
        <v>40.119999999999997</v>
      </c>
      <c r="G19" s="8">
        <f t="shared" si="0"/>
        <v>1.8319634703196346</v>
      </c>
      <c r="H19" s="8">
        <v>24.17</v>
      </c>
      <c r="I19" s="8">
        <f t="shared" si="1"/>
        <v>1.1036529680365297</v>
      </c>
      <c r="J19" s="3"/>
      <c r="K19" s="4">
        <f t="shared" si="2"/>
        <v>-0.7283105022831049</v>
      </c>
      <c r="L19" s="20">
        <f t="shared" si="3"/>
        <v>15.949999999999996</v>
      </c>
    </row>
    <row r="20" spans="1:12" ht="16.5" customHeight="1">
      <c r="A20" s="15"/>
      <c r="B20" s="10" t="s">
        <v>24</v>
      </c>
      <c r="C20" s="13"/>
      <c r="D20" s="11"/>
      <c r="E20" s="13"/>
      <c r="F20" s="14"/>
      <c r="G20" s="8">
        <f t="shared" si="0"/>
        <v>0</v>
      </c>
      <c r="H20" s="8"/>
      <c r="I20" s="8">
        <f t="shared" si="1"/>
        <v>0</v>
      </c>
      <c r="J20" s="3"/>
      <c r="K20" s="4">
        <f t="shared" si="2"/>
        <v>0</v>
      </c>
      <c r="L20" s="20">
        <f t="shared" si="3"/>
        <v>0</v>
      </c>
    </row>
    <row r="21" spans="1:12" ht="16.5" customHeight="1">
      <c r="A21" s="10" t="s">
        <v>25</v>
      </c>
      <c r="B21" s="10" t="s">
        <v>25</v>
      </c>
      <c r="C21" s="13"/>
      <c r="D21" s="13"/>
      <c r="E21" s="11"/>
      <c r="F21" s="12">
        <v>0.46</v>
      </c>
      <c r="G21" s="8">
        <f t="shared" si="0"/>
        <v>2.1004566210045664E-2</v>
      </c>
      <c r="H21" s="8">
        <v>0.46</v>
      </c>
      <c r="I21" s="8">
        <f t="shared" si="1"/>
        <v>2.1004566210045664E-2</v>
      </c>
      <c r="J21" s="3"/>
      <c r="K21" s="4">
        <f t="shared" si="2"/>
        <v>0</v>
      </c>
      <c r="L21" s="20">
        <f t="shared" si="3"/>
        <v>0</v>
      </c>
    </row>
    <row r="22" spans="1:12" ht="16.5" customHeight="1">
      <c r="A22" s="10" t="s">
        <v>26</v>
      </c>
      <c r="B22" s="10" t="s">
        <v>26</v>
      </c>
      <c r="C22" s="13"/>
      <c r="D22" s="13"/>
      <c r="E22" s="13"/>
      <c r="F22" s="14"/>
      <c r="G22" s="8">
        <f t="shared" si="0"/>
        <v>0</v>
      </c>
      <c r="H22" s="8"/>
      <c r="I22" s="8">
        <f t="shared" si="1"/>
        <v>0</v>
      </c>
      <c r="J22" s="3"/>
      <c r="K22" s="4">
        <f t="shared" si="2"/>
        <v>0</v>
      </c>
      <c r="L22" s="20">
        <f t="shared" si="3"/>
        <v>0</v>
      </c>
    </row>
    <row r="23" spans="1:12" ht="16.5" customHeight="1">
      <c r="A23" s="9" t="s">
        <v>27</v>
      </c>
      <c r="B23" s="10" t="s">
        <v>28</v>
      </c>
      <c r="C23" s="11"/>
      <c r="D23" s="11"/>
      <c r="E23" s="11"/>
      <c r="F23" s="12">
        <v>7.96</v>
      </c>
      <c r="G23" s="8">
        <f t="shared" si="0"/>
        <v>0.36347031963470322</v>
      </c>
      <c r="H23" s="14">
        <v>8.3800000000000008</v>
      </c>
      <c r="I23" s="8">
        <f t="shared" si="1"/>
        <v>0.38264840182648407</v>
      </c>
      <c r="J23" s="3"/>
      <c r="K23" s="4">
        <f t="shared" si="2"/>
        <v>1.9178082191780854E-2</v>
      </c>
      <c r="L23" s="20">
        <f t="shared" si="3"/>
        <v>-0.42000000000000082</v>
      </c>
    </row>
    <row r="24" spans="1:12" ht="16.5" customHeight="1">
      <c r="A24" s="9"/>
      <c r="B24" s="10" t="s">
        <v>29</v>
      </c>
      <c r="C24" s="13"/>
      <c r="D24" s="13"/>
      <c r="E24" s="13"/>
      <c r="F24" s="14"/>
      <c r="G24" s="8">
        <f t="shared" si="0"/>
        <v>0</v>
      </c>
      <c r="H24" s="14"/>
      <c r="I24" s="8">
        <f t="shared" si="1"/>
        <v>0</v>
      </c>
      <c r="J24" s="3"/>
      <c r="K24" s="4">
        <f t="shared" si="2"/>
        <v>0</v>
      </c>
      <c r="L24" s="20">
        <f t="shared" si="3"/>
        <v>0</v>
      </c>
    </row>
    <row r="25" spans="1:12" ht="16.5" customHeight="1">
      <c r="A25" s="9"/>
      <c r="B25" s="10" t="s">
        <v>30</v>
      </c>
      <c r="C25" s="11"/>
      <c r="D25" s="11"/>
      <c r="E25" s="11"/>
      <c r="F25" s="12">
        <v>3.46</v>
      </c>
      <c r="G25" s="8">
        <f t="shared" si="0"/>
        <v>0.15799086757990868</v>
      </c>
      <c r="H25" s="12">
        <v>3.46</v>
      </c>
      <c r="I25" s="8">
        <f t="shared" si="1"/>
        <v>0.15799086757990868</v>
      </c>
      <c r="J25" s="3"/>
      <c r="K25" s="4">
        <f t="shared" si="2"/>
        <v>0</v>
      </c>
      <c r="L25" s="20">
        <f t="shared" si="3"/>
        <v>0</v>
      </c>
    </row>
    <row r="26" spans="1:12" ht="16.5" customHeight="1">
      <c r="A26" s="9"/>
      <c r="B26" s="10" t="s">
        <v>31</v>
      </c>
      <c r="C26" s="11"/>
      <c r="D26" s="11"/>
      <c r="E26" s="11"/>
      <c r="F26" s="12">
        <v>96.86</v>
      </c>
      <c r="G26" s="8">
        <f t="shared" si="0"/>
        <v>4.4228310502283108</v>
      </c>
      <c r="H26" s="12">
        <v>96.86</v>
      </c>
      <c r="I26" s="8">
        <f t="shared" si="1"/>
        <v>4.4228310502283108</v>
      </c>
      <c r="J26" s="3"/>
      <c r="K26" s="4">
        <f t="shared" si="2"/>
        <v>0</v>
      </c>
      <c r="L26" s="20">
        <f t="shared" si="3"/>
        <v>0</v>
      </c>
    </row>
    <row r="27" spans="1:12" ht="12.95" customHeight="1">
      <c r="A27" s="2" t="s">
        <v>32</v>
      </c>
      <c r="B27" s="2"/>
      <c r="C27" s="2"/>
      <c r="D27" s="2"/>
      <c r="E27" s="2"/>
      <c r="F27" s="2"/>
      <c r="G27" s="2"/>
      <c r="H27" s="2"/>
      <c r="I27" s="2"/>
    </row>
    <row r="28" spans="1:12">
      <c r="F28" s="1">
        <v>2190</v>
      </c>
      <c r="H28">
        <v>2190.0500000000002</v>
      </c>
    </row>
  </sheetData>
  <mergeCells count="8">
    <mergeCell ref="A27:I27"/>
    <mergeCell ref="F1:G1"/>
    <mergeCell ref="H1:I1"/>
    <mergeCell ref="A3:A6"/>
    <mergeCell ref="A7:A12"/>
    <mergeCell ref="A13:A15"/>
    <mergeCell ref="A16:A20"/>
    <mergeCell ref="A23:A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</dc:creator>
  <cp:lastModifiedBy>BILLAKANTI GANESH</cp:lastModifiedBy>
  <dcterms:created xsi:type="dcterms:W3CDTF">2023-07-19T06:18:11Z</dcterms:created>
  <dcterms:modified xsi:type="dcterms:W3CDTF">2023-07-19T07:01:50Z</dcterms:modified>
</cp:coreProperties>
</file>