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540F6DB7-4716-478F-AC59-4A605CF776AA}" xr6:coauthVersionLast="46" xr6:coauthVersionMax="46"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Topics+Learning Links" sheetId="2" r:id="rId3"/>
    <sheet name="Uber Case study &amp; Solution" sheetId="7" r:id="rId4"/>
    <sheet name="Schedule" sheetId="3" state="hidden" r:id="rId5"/>
  </sheets>
  <calcPr calcId="191029"/>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2" l="1"/>
  <c r="C62" i="2"/>
  <c r="C58" i="2"/>
  <c r="C52" i="2"/>
  <c r="C48" i="2"/>
  <c r="C43" i="2"/>
  <c r="F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5" authorId="0" shapeId="0" xr:uid="{00000000-0006-0000-0100-000001000000}">
      <text>
        <r>
          <rPr>
            <b/>
            <sz val="9"/>
            <color rgb="FF000000"/>
            <rFont val="Tahoma"/>
            <family val="2"/>
          </rPr>
          <t>Anandavally Perumal:</t>
        </r>
        <r>
          <rPr>
            <sz val="9"/>
            <color rgb="FF000000"/>
            <rFont val="Tahoma"/>
            <family val="2"/>
          </rPr>
          <t xml:space="preserve">
</t>
        </r>
        <r>
          <rPr>
            <sz val="9"/>
            <color rgb="FF000000"/>
            <rFont val="Tahoma"/>
            <family val="2"/>
          </rPr>
          <t>Certification is covered as part of separate initiative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<sst xmlns="http://schemas.openxmlformats.org/spreadsheetml/2006/main" count="381" uniqueCount="209">
  <si>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</si>
  <si>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</si>
  <si>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</si>
  <si>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</si>
  <si>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</si>
  <si>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</si>
  <si>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</si>
  <si>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</si>
  <si>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</si>
  <si>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</si>
  <si>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</si>
  <si>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</si>
  <si>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</si>
  <si>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</si>
  <si>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</si>
  <si>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</si>
  <si>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</si>
  <si>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</si>
  <si>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</si>
  <si>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</si>
  <si>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</si>
  <si>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</si>
  <si>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</si>
  <si>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</si>
  <si>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</si>
  <si>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</si>
  <si>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</si>
  <si>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</si>
  <si>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</si>
  <si>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</si>
  <si>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</si>
  <si>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</si>
  <si>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</si>
  <si>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</si>
  <si>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</si>
  <si>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</si>
  <si>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</si>
  <si>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</si>
  <si>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</si>
  <si>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</si>
  <si>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</si>
  <si>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</si>
  <si>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</si>
  <si>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</si>
  <si>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</si>
  <si>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</si>
  <si>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</si>
  <si>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</si>
  <si>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</si>
  <si>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</si>
  <si>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</si>
  <si>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</si>
  <si>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</si>
  <si>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</si>
  <si>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</si>
  <si>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</si>
  <si>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</si>
  <si>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</si>
  <si>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</si>
  <si>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</si>
  <si>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</si>
  <si>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</si>
  <si>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</si>
  <si>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</si>
  <si>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</si>
  <si>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</si>
  <si>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</si>
  <si>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</si>
  <si>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</si>
  <si>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</si>
  <si>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</si>
  <si>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</si>
  <si>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</si>
  <si>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</si>
  <si>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</si>
  <si>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</si>
  <si>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</si>
  <si>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</si>
  <si>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</si>
  <si>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</si>
  <si>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</si>
  <si>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</si>
  <si>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</si>
  <si>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</si>
  <si>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</si>
  <si>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</si>
  <si>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</si>
  <si>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</si>
  <si>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</si>
  <si>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</si>
  <si>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</si>
  <si>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</si>
  <si>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</si>
  <si>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</si>
  <si>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</si>
  <si>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</si>
  <si>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</si>
  <si>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</si>
  <si>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</si>
  <si>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</si>
  <si>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</si>
  <si>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</si>
  <si>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</si>
  <si>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</si>
  <si>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</si>
  <si>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</si>
  <si>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</si>
  <si>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</si>
  <si>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</si>
  <si>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</si>
  <si>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Duration (Hours)</t>
  </si>
  <si>
    <t>Serverless Architecture - Introduction, Concepts, Applicability, Examples</t>
  </si>
  <si>
    <t>Managed Database Offerings - AWS RDS or GCP Cloud SQL or Azure SQL</t>
  </si>
  <si>
    <t>Cloud Storage Overview - Buckets, Nearline, Cold</t>
  </si>
  <si>
    <t>Containers - Docker and Kubernetes</t>
  </si>
  <si>
    <t>Architecting Containerized Applications</t>
  </si>
  <si>
    <t>Cloud IAM</t>
  </si>
  <si>
    <t>Cloud Workflow and Orchestration - examples:  Microsoft Power Automate</t>
  </si>
  <si>
    <t>APM Tools - Azure App Insights, New Relic, etc</t>
  </si>
  <si>
    <t>Cloud CDN</t>
  </si>
  <si>
    <t>Assignment - Microservices,  Containers, Serverless</t>
  </si>
  <si>
    <t xml:space="preserve">Module 3: Architecting on Cloud </t>
  </si>
  <si>
    <t>Cloud Overview (AWS/AZURE/GCP)</t>
  </si>
  <si>
    <t>Assignment</t>
  </si>
  <si>
    <t>Learning Mode</t>
  </si>
  <si>
    <t>Learning Links</t>
  </si>
  <si>
    <t xml:space="preserve">Elearning 30%                               VILT 70%                                        </t>
  </si>
  <si>
    <t xml:space="preserve">Elearning 30% - VILT 70%  </t>
  </si>
  <si>
    <t>https://intellipaat.com/blog/aws-vs-azure-vs-google-cloud/</t>
  </si>
  <si>
    <t xml:space="preserve">Elearning 50% - VILT 50%  </t>
  </si>
  <si>
    <t>https://martinfowler.com/articles/serverless.html</t>
  </si>
  <si>
    <t>https://www.docker.com/products/kubernetes</t>
  </si>
  <si>
    <t>https://www.techradar.com/news/the-best-cloud-storage</t>
  </si>
  <si>
    <t>https://books.google.co.in/books?id=bHteDwAAQBAJ&amp;pg=PA187&amp;lpg=PA187&amp;dq=cloud+Message+components&amp;source=bl&amp;ots=9CXChG-3Vz&amp;sig=ACfU3U2Q5A-R1zIzd6ItgmWhPwPMnBqKqg&amp;hl=ta&amp;sa=X&amp;ved=2ahUKEwiCitWLsPDpAhVLzDgGHUQzDFM4ChDoATABegQICBAB#v=onepage&amp;q=cloud%20Message%20components&amp;f=false</t>
  </si>
  <si>
    <t>https://www.ibm.com/cloud/learn/iaas-paas-saas</t>
  </si>
  <si>
    <t>https://www.cloudflare.com/learning/cdn/what-is-a-cdn/</t>
  </si>
  <si>
    <t>https://powerapps.microsoft.com/en-us/automate-processes/</t>
  </si>
  <si>
    <t>https://cloud.google.com/iam</t>
  </si>
  <si>
    <t>https://newrelic.com/resources/solution-sheets/new-relic-for-azure-monitoring</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</si>
  <si>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</si>
  <si>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</si>
  <si>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</si>
  <si>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</si>
  <si>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</si>
  <si>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</si>
  <si>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</si>
  <si>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</si>
  <si>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</si>
  <si>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</si>
  <si>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</si>
  <si>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</si>
  <si>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</si>
  <si>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</si>
  <si>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</si>
  <si>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</si>
  <si>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</si>
  <si>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</si>
  <si>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</si>
  <si>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</si>
  <si>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</si>
  <si>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</si>
  <si>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</si>
  <si>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</si>
  <si>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Organizations Change so get ready</t>
  </si>
  <si>
    <t>Start with Why</t>
  </si>
  <si>
    <t>Forging ahead with perseverance and resilience</t>
  </si>
  <si>
    <t>Managing in a Crises</t>
  </si>
  <si>
    <t xml:space="preserve">The World of Design Thinking </t>
  </si>
  <si>
    <t>Facing Virtual Team challenges</t>
  </si>
  <si>
    <t>Six Thinking Hats</t>
  </si>
  <si>
    <t xml:space="preserve">Performance Cluster 1: Personal Ezcellence </t>
  </si>
  <si>
    <t xml:space="preserve">Performance Cluster 2: Innovation &amp; Problem Solving </t>
  </si>
  <si>
    <t xml:space="preserve">Consultative Dialoguing </t>
  </si>
  <si>
    <t xml:space="preserve">Unique Skill Building </t>
  </si>
  <si>
    <t xml:space="preserve">Strategies for Building a Cohesive Team </t>
  </si>
  <si>
    <t>Nurturing Performance</t>
  </si>
  <si>
    <t xml:space="preserve">Getting Results without direct Authority </t>
  </si>
  <si>
    <t xml:space="preserve">Performance Cluster 3: Interpersonal Effectiveness </t>
  </si>
  <si>
    <t>Building Rapport with Customers</t>
  </si>
  <si>
    <t>Designing a Customer Service Strategy</t>
  </si>
  <si>
    <t>Performance Cluster 4: Creating Client Ezperience</t>
  </si>
  <si>
    <t>Elearning 100%</t>
  </si>
  <si>
    <t xml:space="preserve">Skillsoft </t>
  </si>
  <si>
    <t>VILT 100%</t>
  </si>
  <si>
    <t xml:space="preserve">M Teams </t>
  </si>
  <si>
    <t xml:space="preserve">Udemy </t>
  </si>
  <si>
    <t xml:space="preserve">Behavioral Assessment </t>
  </si>
  <si>
    <t xml:space="preserve">Online </t>
  </si>
  <si>
    <t>Velocity --&gt; Learn</t>
  </si>
  <si>
    <t xml:space="preserve">Course level Assessment - The World of Design Thinking </t>
  </si>
  <si>
    <t xml:space="preserve">Learning journey Assessment </t>
  </si>
  <si>
    <t>Comprehension level Assessment Velocity --&gt; Learn</t>
  </si>
  <si>
    <t xml:space="preserve">Assignment based Presentation Assessment </t>
  </si>
  <si>
    <t>Virtual</t>
  </si>
  <si>
    <t xml:space="preserve">Learn from Practitioners </t>
  </si>
  <si>
    <t>Competency Area</t>
  </si>
  <si>
    <r>
      <t>Expected Outcome:</t>
    </r>
    <r>
      <rPr>
        <sz val="12"/>
        <color theme="1"/>
        <rFont val="Calibri"/>
        <family val="2"/>
        <scheme val="minor"/>
      </rPr>
      <t xml:space="preserve"> </t>
    </r>
  </si>
  <si>
    <t>Row Labels</t>
  </si>
  <si>
    <t>Grand Total</t>
  </si>
  <si>
    <t>Sum of Duration (Hours)</t>
  </si>
  <si>
    <t>(Multiple Items)</t>
  </si>
  <si>
    <t xml:space="preserve">Beh. Assessment </t>
  </si>
  <si>
    <t>Date</t>
  </si>
  <si>
    <t>Available Slot(IN,SL,US,UK)</t>
  </si>
  <si>
    <t xml:space="preserve">Assessment-3 </t>
  </si>
  <si>
    <t xml:space="preserve">Case Study </t>
  </si>
  <si>
    <t>Total Hours</t>
  </si>
  <si>
    <t>Convergence Advanced Total Hours : 59 Hours</t>
  </si>
  <si>
    <t>Prerequisites: Participants must have good knowledge in architecting and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</si>
</sst>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14"/>
      <color theme="1"/>
      <name val="Calibri"/>
      <family val="2"/>
      <scheme val="minor"/>
    </font>
    <font>
      <b/>
      <sz val="10"/>
      <color theme="1"/>
      <name val="Calibri"/>
      <family val="2"/>
      <scheme val="minor"/>
    </font>
    <font>
      <b/>
      <sz val="9"/>
      <color rgb="FF000000"/>
      <name val="Tahoma"/>
      <family val="2"/>
    </font>
    <font>
      <sz val="9"/>
      <color rgb="FF000000"/>
      <name val="Tahoma"/>
      <family val="2"/>
    </font>
    <font>
      <u/>
      <sz val="11"/>
      <color theme="10"/>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
      <b/>
      <sz val="12"/>
      <color rgb="FFFFFFFF"/>
      <name val="Calibri"/>
      <family val="2"/>
      <scheme val="minor"/>
    </font>
    <font>
      <sz val="12"/>
      <color theme="1"/>
      <name val="Calibri"/>
      <family val="2"/>
      <scheme val="minor"/>
    </font>
    <font>
      <b/>
      <sz val="12"/>
      <color theme="1"/>
      <name val="Calibri"/>
      <family val="2"/>
      <scheme val="minor"/>
    </font>
  </fonts>
  <fills count="22">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
      <patternFill patternType="solid">
        <fgColor rgb="FF002060"/>
        <bgColor indexed="64"/>
      </patternFill>
    </fill>
    <fill>
      <patternFill patternType="solid">
        <fgColor theme="8" tint="0.59999389629810485"/>
        <bgColor indexed="64"/>
      </patternFill>
    </fill>
    <fill>
      <patternFill patternType="solid">
        <fgColor rgb="FF00B0F0"/>
        <bgColor indexed="64"/>
      </patternFill>
    </fill>
  </fills>
  <borders count="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75">
    <xf numFmtId="0" fontId="0" fillId="0" borderId="0" xfId="0"/>
    <xf numFmtId="0" fontId="3" fillId="2" borderId="1" xfId="0" applyFont="1" applyFill="1" applyBorder="1" applyAlignment="1">
      <alignment wrapText="1" readingOrder="1"/>
    </xf>
    <xf numFmtId="0" fontId="3" fillId="0" borderId="1" xfId="0" applyFont="1" applyFill="1" applyBorder="1" applyAlignment="1">
      <alignment wrapText="1" readingOrder="1"/>
    </xf>
    <xf numFmtId="0" fontId="2" fillId="4" borderId="1" xfId="0" applyFont="1" applyFill="1" applyBorder="1" applyAlignment="1">
      <alignment wrapText="1" readingOrder="1"/>
    </xf>
    <xf numFmtId="0" fontId="2" fillId="5" borderId="1" xfId="0" applyFont="1" applyFill="1" applyBorder="1" applyAlignment="1">
      <alignment wrapText="1" readingOrder="1"/>
    </xf>
    <xf numFmtId="0" fontId="2" fillId="6" borderId="1" xfId="0" applyFont="1" applyFill="1" applyBorder="1" applyAlignment="1">
      <alignment wrapText="1" readingOrder="1"/>
    </xf>
    <xf numFmtId="0" fontId="2" fillId="7" borderId="1" xfId="0" applyFont="1" applyFill="1" applyBorder="1" applyAlignment="1">
      <alignment wrapText="1" readingOrder="1"/>
    </xf>
    <xf numFmtId="0" fontId="2" fillId="8" borderId="1" xfId="0" applyFont="1" applyFill="1" applyBorder="1" applyAlignment="1">
      <alignment wrapText="1" readingOrder="1"/>
    </xf>
    <xf numFmtId="0" fontId="2"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4"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2" fillId="15" borderId="1" xfId="0" applyFont="1" applyFill="1" applyBorder="1" applyAlignment="1">
      <alignment readingOrder="1"/>
    </xf>
    <xf numFmtId="0" fontId="2" fillId="15" borderId="1" xfId="0" applyFont="1" applyFill="1" applyBorder="1" applyAlignment="1">
      <alignment wrapText="1" readingOrder="1"/>
    </xf>
    <xf numFmtId="0" fontId="2"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7" fillId="18" borderId="5" xfId="0" applyFont="1" applyFill="1" applyBorder="1"/>
    <xf numFmtId="0" fontId="7" fillId="18" borderId="5" xfId="0" applyFont="1" applyFill="1" applyBorder="1" applyAlignment="1">
      <alignment wrapText="1"/>
    </xf>
    <xf numFmtId="0" fontId="7" fillId="18" borderId="5" xfId="0" applyFont="1" applyFill="1" applyBorder="1" applyAlignment="1">
      <alignment horizontal="center"/>
    </xf>
    <xf numFmtId="0" fontId="8" fillId="0" borderId="0" xfId="0" applyFont="1"/>
    <xf numFmtId="0" fontId="0" fillId="0" borderId="0" xfId="0" applyAlignment="1">
      <alignment vertical="center"/>
    </xf>
    <xf numFmtId="0" fontId="9" fillId="20" borderId="5" xfId="0" applyFont="1" applyFill="1" applyBorder="1" applyAlignment="1">
      <alignment wrapText="1" readingOrder="1"/>
    </xf>
    <xf numFmtId="0" fontId="3" fillId="2" borderId="5" xfId="0" applyFont="1" applyFill="1" applyBorder="1" applyAlignment="1">
      <alignment wrapText="1" readingOrder="1"/>
    </xf>
    <xf numFmtId="0" fontId="3" fillId="0" borderId="5" xfId="0" applyFont="1" applyFill="1" applyBorder="1" applyAlignment="1">
      <alignment wrapText="1" readingOrder="1"/>
    </xf>
    <xf numFmtId="0" fontId="3" fillId="0" borderId="5" xfId="0" applyFont="1" applyBorder="1" applyAlignment="1">
      <alignment horizontal="left" readingOrder="1"/>
    </xf>
    <xf numFmtId="0" fontId="12" fillId="0" borderId="5" xfId="1" applyBorder="1" applyAlignment="1">
      <alignment wrapText="1" readingOrder="1"/>
    </xf>
    <xf numFmtId="0" fontId="4" fillId="2" borderId="5" xfId="0" applyFont="1" applyFill="1" applyBorder="1" applyAlignment="1">
      <alignment wrapText="1" readingOrder="1"/>
    </xf>
    <xf numFmtId="0" fontId="3" fillId="0" borderId="5" xfId="0" applyFont="1" applyBorder="1" applyAlignment="1">
      <alignment wrapText="1" readingOrder="1"/>
    </xf>
    <xf numFmtId="0" fontId="12" fillId="0" borderId="5" xfId="1" applyBorder="1" applyAlignment="1">
      <alignment wrapText="1"/>
    </xf>
    <xf numFmtId="0" fontId="12" fillId="0" borderId="0" xfId="1"/>
    <xf numFmtId="0" fontId="0" fillId="20" borderId="5" xfId="0" applyFill="1" applyBorder="1" applyAlignment="1">
      <alignment wrapText="1"/>
    </xf>
    <xf numFmtId="0" fontId="13" fillId="0" borderId="0" xfId="0" applyFont="1" applyAlignment="1">
      <alignment vertical="center"/>
    </xf>
    <xf numFmtId="0" fontId="14" fillId="0" borderId="0" xfId="0" applyFont="1" applyAlignment="1">
      <alignment vertical="center"/>
    </xf>
    <xf numFmtId="0" fontId="16"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indent="3"/>
    </xf>
    <xf numFmtId="0" fontId="20" fillId="0" borderId="0" xfId="0" applyFont="1" applyAlignment="1">
      <alignment vertical="center"/>
    </xf>
    <xf numFmtId="0" fontId="9" fillId="20" borderId="5" xfId="0" applyFont="1" applyFill="1" applyBorder="1" applyAlignment="1">
      <alignment horizontal="center" wrapText="1" readingOrder="1"/>
    </xf>
    <xf numFmtId="0" fontId="21" fillId="19" borderId="5" xfId="0" applyFont="1" applyFill="1" applyBorder="1" applyAlignment="1">
      <alignment horizontal="center" vertical="center" wrapText="1" readingOrder="1"/>
    </xf>
    <xf numFmtId="0" fontId="22" fillId="0" borderId="0" xfId="0" applyFont="1" applyAlignment="1">
      <alignment horizontal="center" vertical="center"/>
    </xf>
    <xf numFmtId="0" fontId="23" fillId="0" borderId="0" xfId="0" applyFont="1" applyAlignment="1">
      <alignment horizontal="center" vertical="center"/>
    </xf>
    <xf numFmtId="0" fontId="8" fillId="0" borderId="0" xfId="0" applyFont="1" applyAlignment="1">
      <alignment horizontal="center"/>
    </xf>
    <xf numFmtId="0" fontId="3" fillId="0" borderId="5" xfId="0" applyFont="1" applyFill="1" applyBorder="1" applyAlignment="1">
      <alignment horizontal="center" wrapText="1" readingOrder="1"/>
    </xf>
    <xf numFmtId="0" fontId="0" fillId="0" borderId="0" xfId="0" pivotButton="1"/>
    <xf numFmtId="0" fontId="0" fillId="0" borderId="0" xfId="0" applyAlignment="1">
      <alignment horizontal="left"/>
    </xf>
    <xf numFmtId="0" fontId="0" fillId="0" borderId="0" xfId="0" applyNumberFormat="1"/>
    <xf numFmtId="14" fontId="3" fillId="0" borderId="5" xfId="0" applyNumberFormat="1" applyFont="1" applyFill="1" applyBorder="1" applyAlignment="1">
      <alignment horizontal="center" wrapText="1" readingOrder="1"/>
    </xf>
    <xf numFmtId="14" fontId="3" fillId="0" borderId="5" xfId="0" applyNumberFormat="1" applyFont="1" applyFill="1" applyBorder="1" applyAlignment="1">
      <alignment horizontal="center" vertical="top" wrapText="1" readingOrder="1"/>
    </xf>
    <xf numFmtId="0" fontId="3" fillId="0" borderId="5" xfId="0" applyFont="1" applyFill="1" applyBorder="1" applyAlignment="1">
      <alignment horizontal="center" vertical="top" wrapText="1" readingOrder="1"/>
    </xf>
    <xf numFmtId="0" fontId="0" fillId="21" borderId="5" xfId="0" applyFill="1" applyBorder="1" applyAlignment="1">
      <alignment horizontal="center"/>
    </xf>
    <xf numFmtId="0" fontId="3" fillId="21" borderId="5" xfId="0" applyFont="1" applyFill="1" applyBorder="1" applyAlignment="1">
      <alignment wrapText="1" readingOrder="1"/>
    </xf>
    <xf numFmtId="0" fontId="3" fillId="21" borderId="5" xfId="0" applyFont="1" applyFill="1" applyBorder="1" applyAlignment="1">
      <alignment horizontal="center" wrapText="1" readingOrder="1"/>
    </xf>
    <xf numFmtId="14" fontId="3" fillId="21" borderId="5" xfId="0" applyNumberFormat="1" applyFont="1" applyFill="1" applyBorder="1" applyAlignment="1">
      <alignment horizontal="center" wrapText="1" readingOrder="1"/>
    </xf>
    <xf numFmtId="0" fontId="3" fillId="21" borderId="5" xfId="0" applyFont="1" applyFill="1" applyBorder="1" applyAlignment="1">
      <alignment horizontal="left" readingOrder="1"/>
    </xf>
    <xf numFmtId="0" fontId="0" fillId="21" borderId="0" xfId="0" applyFill="1"/>
    <xf numFmtId="0" fontId="12" fillId="21" borderId="5" xfId="1" applyFill="1" applyBorder="1" applyAlignment="1">
      <alignment wrapText="1"/>
    </xf>
    <xf numFmtId="0" fontId="3" fillId="0" borderId="2" xfId="0" applyFont="1" applyFill="1" applyBorder="1" applyAlignment="1">
      <alignment horizontal="center" vertical="center" wrapText="1" readingOrder="1"/>
    </xf>
    <xf numFmtId="0" fontId="3" fillId="0" borderId="3" xfId="0" applyFont="1" applyFill="1" applyBorder="1" applyAlignment="1">
      <alignment horizontal="center" vertical="center" wrapText="1" readingOrder="1"/>
    </xf>
    <xf numFmtId="0" fontId="3" fillId="0" borderId="4"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3:G65"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docker.com/products/kubernetes" TargetMode="External"/><Relationship Id="rId13" Type="http://schemas.openxmlformats.org/officeDocument/2006/relationships/vmlDrawing" Target="../drawings/vmlDrawing2.vml"/><Relationship Id="rId3" Type="http://schemas.openxmlformats.org/officeDocument/2006/relationships/hyperlink" Target="https://www.docker.com/products/kubernetes" TargetMode="External"/><Relationship Id="rId7" Type="http://schemas.openxmlformats.org/officeDocument/2006/relationships/hyperlink" Target="https://www.cloudflare.com/learning/cdn/what-is-a-cdn/" TargetMode="External"/><Relationship Id="rId12" Type="http://schemas.openxmlformats.org/officeDocument/2006/relationships/printerSettings" Target="../printerSettings/printerSettings1.bin"/><Relationship Id="rId2" Type="http://schemas.openxmlformats.org/officeDocument/2006/relationships/hyperlink" Target="https://martinfowler.com/articles/serverless.html" TargetMode="External"/><Relationship Id="rId1" Type="http://schemas.openxmlformats.org/officeDocument/2006/relationships/hyperlink" Target="https://intellipaat.com/blog/aws-vs-azure-vs-google-cloud/" TargetMode="External"/><Relationship Id="rId6" Type="http://schemas.openxmlformats.org/officeDocument/2006/relationships/hyperlink" Target="https://www.ibm.com/cloud/learn/iaas-paas-saas" TargetMode="External"/><Relationship Id="rId11" Type="http://schemas.openxmlformats.org/officeDocument/2006/relationships/hyperlink" Target="https://newrelic.com/resources/solution-sheets/new-relic-for-azure-monitoring" TargetMode="External"/><Relationship Id="rId5" Type="http://schemas.openxmlformats.org/officeDocument/2006/relationships/hyperlink" Target="https://books.google.co.in/books?id=bHteDwAAQBAJ&amp;pg=PA187&amp;lpg=PA187&amp;dq=cloud+Message+components&amp;source=bl&amp;ots=9CXChG-3Vz&amp;sig=ACfU3U2Q5A-R1zIzd6ItgmWhPwPMnBqKqg&amp;hl=ta&amp;sa=X&amp;ved=2ahUKEwiCitWLsPDpAhVLzDgGHUQzDFM4ChDoATABegQICBAB" TargetMode="External"/><Relationship Id="rId10" Type="http://schemas.openxmlformats.org/officeDocument/2006/relationships/hyperlink" Target="https://cloud.google.com/iam" TargetMode="External"/><Relationship Id="rId4" Type="http://schemas.openxmlformats.org/officeDocument/2006/relationships/hyperlink" Target="https://www.techradar.com/news/the-best-cloud-storage" TargetMode="External"/><Relationship Id="rId9" Type="http://schemas.openxmlformats.org/officeDocument/2006/relationships/hyperlink" Target="https://powerapps.microsoft.com/en-us/automate-processes/"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59" t="s">
        <v>19</v>
      </c>
      <c r="B1" t="s">
        <v>200</v>
      </c>
    </row>
    <row r="3" spans="1:2" x14ac:dyDescent="0.3">
      <c r="A3" s="59" t="s">
        <v>197</v>
      </c>
      <c r="B3" t="s">
        <v>199</v>
      </c>
    </row>
    <row r="4" spans="1:2" x14ac:dyDescent="0.3">
      <c r="A4" s="60" t="s">
        <v>162</v>
      </c>
      <c r="B4" s="61">
        <v>21.5</v>
      </c>
    </row>
    <row r="5" spans="1:2" x14ac:dyDescent="0.3">
      <c r="A5" s="60" t="s">
        <v>201</v>
      </c>
      <c r="B5" s="61">
        <v>3</v>
      </c>
    </row>
    <row r="6" spans="1:2" x14ac:dyDescent="0.3">
      <c r="A6" s="60" t="s">
        <v>161</v>
      </c>
      <c r="B6" s="61">
        <v>138</v>
      </c>
    </row>
    <row r="7" spans="1:2" x14ac:dyDescent="0.3">
      <c r="A7" s="60" t="s">
        <v>198</v>
      </c>
      <c r="B7" s="61">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3"/>
  <sheetViews>
    <sheetView showGridLines="0" tabSelected="1" topLeftCell="A20" zoomScale="110" zoomScaleNormal="110" workbookViewId="0">
      <selection activeCell="D32" sqref="D32"/>
    </sheetView>
  </sheetViews>
  <sheetFormatPr defaultColWidth="8.88671875" defaultRowHeight="14.4" x14ac:dyDescent="0.3"/>
  <cols>
    <col min="1" max="1" width="15.6640625" style="28" customWidth="1"/>
    <col min="2" max="2" width="58.44140625" customWidth="1"/>
    <col min="3" max="4" width="12.109375" style="28" customWidth="1"/>
    <col min="5" max="5" width="16.5546875" style="28" customWidth="1"/>
    <col min="6" max="6" width="23.44140625" style="10" customWidth="1"/>
    <col min="7" max="7" width="62.109375" style="10" customWidth="1"/>
  </cols>
  <sheetData>
    <row r="1" spans="1:15" ht="18" x14ac:dyDescent="0.35">
      <c r="B1" s="34" t="s">
        <v>207</v>
      </c>
      <c r="C1" s="57"/>
      <c r="D1" s="57"/>
      <c r="E1" s="57"/>
    </row>
    <row r="2" spans="1:15" ht="18" x14ac:dyDescent="0.35">
      <c r="B2" s="34" t="s">
        <v>208</v>
      </c>
      <c r="C2" s="57"/>
      <c r="D2" s="57"/>
      <c r="E2" s="57"/>
    </row>
    <row r="3" spans="1:15" s="55" customFormat="1" ht="46.8" x14ac:dyDescent="0.3">
      <c r="A3" s="54" t="s">
        <v>195</v>
      </c>
      <c r="B3" s="54" t="s">
        <v>19</v>
      </c>
      <c r="C3" s="54" t="s">
        <v>110</v>
      </c>
      <c r="D3" s="54" t="s">
        <v>202</v>
      </c>
      <c r="E3" s="54" t="s">
        <v>203</v>
      </c>
      <c r="F3" s="54" t="s">
        <v>124</v>
      </c>
      <c r="G3" s="54" t="s">
        <v>125</v>
      </c>
      <c r="O3" s="56" t="s">
        <v>196</v>
      </c>
    </row>
    <row r="4" spans="1:15" ht="46.8" customHeight="1" x14ac:dyDescent="0.3">
      <c r="A4" s="29" t="s">
        <v>161</v>
      </c>
      <c r="B4" s="36" t="s">
        <v>121</v>
      </c>
      <c r="C4" s="53"/>
      <c r="D4" s="53"/>
      <c r="E4" s="53"/>
      <c r="F4" s="45"/>
      <c r="G4" s="45"/>
    </row>
    <row r="5" spans="1:15" ht="49.2" customHeight="1" x14ac:dyDescent="0.3">
      <c r="A5" s="29" t="s">
        <v>161</v>
      </c>
      <c r="B5" s="37" t="s">
        <v>122</v>
      </c>
      <c r="C5" s="58">
        <v>3</v>
      </c>
      <c r="D5" s="63"/>
      <c r="E5" s="58"/>
      <c r="F5" s="39" t="s">
        <v>129</v>
      </c>
      <c r="G5" s="40" t="s">
        <v>128</v>
      </c>
    </row>
    <row r="6" spans="1:15" ht="45.6" customHeight="1" x14ac:dyDescent="0.3">
      <c r="A6" s="29" t="s">
        <v>161</v>
      </c>
      <c r="B6" s="37" t="s">
        <v>111</v>
      </c>
      <c r="C6" s="58">
        <v>4</v>
      </c>
      <c r="D6" s="62"/>
      <c r="E6" s="58"/>
      <c r="F6" s="39" t="s">
        <v>127</v>
      </c>
      <c r="G6" s="40" t="s">
        <v>130</v>
      </c>
    </row>
    <row r="7" spans="1:15" ht="96.6" customHeight="1" x14ac:dyDescent="0.3">
      <c r="A7" s="29" t="s">
        <v>161</v>
      </c>
      <c r="B7" s="37" t="s">
        <v>114</v>
      </c>
      <c r="C7" s="58">
        <v>16</v>
      </c>
      <c r="D7" s="64"/>
      <c r="E7" s="58"/>
      <c r="F7" s="39" t="s">
        <v>127</v>
      </c>
      <c r="G7" s="40" t="s">
        <v>131</v>
      </c>
    </row>
    <row r="8" spans="1:15" ht="54" customHeight="1" x14ac:dyDescent="0.3">
      <c r="A8" s="29" t="s">
        <v>161</v>
      </c>
      <c r="B8" s="37" t="s">
        <v>115</v>
      </c>
      <c r="C8" s="58">
        <v>8</v>
      </c>
      <c r="D8" s="62"/>
      <c r="E8" s="58"/>
      <c r="F8" s="39" t="s">
        <v>127</v>
      </c>
      <c r="G8" s="43" t="s">
        <v>131</v>
      </c>
    </row>
    <row r="9" spans="1:15" s="70" customFormat="1" ht="54" customHeight="1" x14ac:dyDescent="0.3">
      <c r="A9" s="65"/>
      <c r="B9" s="66" t="s">
        <v>204</v>
      </c>
      <c r="C9" s="67"/>
      <c r="D9" s="68"/>
      <c r="E9" s="67"/>
      <c r="F9" s="69"/>
      <c r="G9" s="71"/>
    </row>
    <row r="10" spans="1:15" s="70" customFormat="1" ht="54" customHeight="1" x14ac:dyDescent="0.3">
      <c r="A10" s="65"/>
      <c r="B10" s="66" t="s">
        <v>205</v>
      </c>
      <c r="C10" s="67"/>
      <c r="D10" s="68"/>
      <c r="E10" s="67"/>
      <c r="F10" s="69"/>
      <c r="G10" s="71"/>
    </row>
    <row r="11" spans="1:15" ht="15" customHeight="1" x14ac:dyDescent="0.3">
      <c r="A11" s="29" t="s">
        <v>161</v>
      </c>
      <c r="B11" s="37" t="s">
        <v>113</v>
      </c>
      <c r="C11" s="58">
        <v>2</v>
      </c>
      <c r="D11" s="62"/>
      <c r="E11" s="58"/>
      <c r="F11" s="39" t="s">
        <v>127</v>
      </c>
      <c r="G11" s="40" t="s">
        <v>132</v>
      </c>
    </row>
    <row r="12" spans="1:15" ht="86.4" x14ac:dyDescent="0.3">
      <c r="A12" s="29" t="s">
        <v>161</v>
      </c>
      <c r="B12" s="37" t="s">
        <v>75</v>
      </c>
      <c r="C12" s="58">
        <v>4</v>
      </c>
      <c r="D12" s="62"/>
      <c r="E12" s="58"/>
      <c r="F12" s="42" t="s">
        <v>126</v>
      </c>
      <c r="G12" s="40" t="s">
        <v>133</v>
      </c>
    </row>
    <row r="13" spans="1:15" ht="27.6" x14ac:dyDescent="0.3">
      <c r="A13" s="29" t="s">
        <v>161</v>
      </c>
      <c r="B13" s="38" t="s">
        <v>117</v>
      </c>
      <c r="C13" s="58">
        <v>4</v>
      </c>
      <c r="D13" s="62"/>
      <c r="E13" s="58"/>
      <c r="F13" s="39" t="s">
        <v>127</v>
      </c>
      <c r="G13" s="44" t="s">
        <v>136</v>
      </c>
    </row>
    <row r="14" spans="1:15" ht="15" customHeight="1" x14ac:dyDescent="0.3">
      <c r="A14" s="29" t="s">
        <v>161</v>
      </c>
      <c r="B14" s="38" t="s">
        <v>112</v>
      </c>
      <c r="C14" s="58">
        <v>2</v>
      </c>
      <c r="D14" s="62"/>
      <c r="E14" s="58"/>
      <c r="F14" s="39" t="s">
        <v>127</v>
      </c>
      <c r="G14" s="40" t="s">
        <v>134</v>
      </c>
    </row>
    <row r="15" spans="1:15" ht="25.8" customHeight="1" x14ac:dyDescent="0.3">
      <c r="A15" s="29" t="s">
        <v>161</v>
      </c>
      <c r="B15" s="38" t="s">
        <v>116</v>
      </c>
      <c r="C15" s="58">
        <v>4</v>
      </c>
      <c r="D15" s="62"/>
      <c r="E15" s="58"/>
      <c r="F15" s="39" t="s">
        <v>127</v>
      </c>
      <c r="G15" s="43" t="s">
        <v>137</v>
      </c>
    </row>
    <row r="16" spans="1:15" ht="25.8" customHeight="1" x14ac:dyDescent="0.3">
      <c r="A16" s="29" t="s">
        <v>161</v>
      </c>
      <c r="B16" s="38" t="s">
        <v>118</v>
      </c>
      <c r="C16" s="58">
        <v>2</v>
      </c>
      <c r="D16" s="62"/>
      <c r="E16" s="58"/>
      <c r="F16" s="39" t="s">
        <v>127</v>
      </c>
      <c r="G16" s="44" t="s">
        <v>138</v>
      </c>
    </row>
    <row r="17" spans="1:7" ht="15" customHeight="1" x14ac:dyDescent="0.3">
      <c r="A17" s="29" t="s">
        <v>161</v>
      </c>
      <c r="B17" s="37" t="s">
        <v>119</v>
      </c>
      <c r="C17" s="58">
        <v>2</v>
      </c>
      <c r="D17" s="62"/>
      <c r="E17" s="58"/>
      <c r="F17" s="39" t="s">
        <v>127</v>
      </c>
      <c r="G17" s="40" t="s">
        <v>135</v>
      </c>
    </row>
    <row r="18" spans="1:7" ht="15" customHeight="1" x14ac:dyDescent="0.3">
      <c r="A18" s="29" t="s">
        <v>161</v>
      </c>
      <c r="B18" s="36" t="s">
        <v>123</v>
      </c>
      <c r="C18" s="53"/>
      <c r="D18" s="53"/>
      <c r="E18" s="53"/>
      <c r="F18" s="45"/>
      <c r="G18" s="45"/>
    </row>
    <row r="19" spans="1:7" ht="27.6" customHeight="1" x14ac:dyDescent="0.3">
      <c r="A19" s="29" t="s">
        <v>161</v>
      </c>
      <c r="B19" s="41" t="s">
        <v>120</v>
      </c>
      <c r="C19" s="58">
        <v>8</v>
      </c>
      <c r="D19" s="58"/>
      <c r="E19" s="58"/>
      <c r="F19" s="30"/>
      <c r="G19" s="30"/>
    </row>
    <row r="20" spans="1:7" s="28" customFormat="1" ht="28.8" customHeight="1" x14ac:dyDescent="0.3">
      <c r="B20" s="28" t="s">
        <v>206</v>
      </c>
      <c r="C20" s="28">
        <f>SUM(C5:C19)</f>
        <v>59</v>
      </c>
    </row>
    <row r="21" spans="1:7" s="28" customFormat="1" ht="54" customHeight="1" x14ac:dyDescent="0.3"/>
    <row r="22" spans="1:7" s="28" customFormat="1" ht="49.2" customHeight="1" x14ac:dyDescent="0.3"/>
    <row r="23" spans="1:7" s="28" customFormat="1" ht="49.2" customHeight="1" x14ac:dyDescent="0.3"/>
    <row r="24" spans="1:7" s="28" customFormat="1" ht="46.8" customHeight="1" x14ac:dyDescent="0.3"/>
    <row r="25" spans="1:7" s="28" customFormat="1" ht="46.8" customHeight="1" x14ac:dyDescent="0.3"/>
    <row r="26" spans="1:7" s="28" customFormat="1" x14ac:dyDescent="0.3"/>
    <row r="27" spans="1:7" s="28" customFormat="1" x14ac:dyDescent="0.3"/>
    <row r="28" spans="1:7" s="28" customFormat="1" x14ac:dyDescent="0.3"/>
    <row r="29" spans="1:7" s="28" customFormat="1" x14ac:dyDescent="0.3"/>
    <row r="30" spans="1:7" s="28" customFormat="1" x14ac:dyDescent="0.3"/>
    <row r="31" spans="1:7" s="28" customFormat="1" x14ac:dyDescent="0.3"/>
    <row r="32" spans="1:7" s="28" customFormat="1" x14ac:dyDescent="0.3"/>
    <row r="33" spans="1:7" s="28" customFormat="1" x14ac:dyDescent="0.3"/>
    <row r="34" spans="1:7" s="28" customFormat="1" x14ac:dyDescent="0.3"/>
    <row r="35" spans="1:7" s="28" customFormat="1" x14ac:dyDescent="0.3"/>
    <row r="36" spans="1:7" s="28" customFormat="1" x14ac:dyDescent="0.3"/>
    <row r="37" spans="1:7" s="28" customFormat="1" x14ac:dyDescent="0.3"/>
    <row r="38" spans="1:7" s="28" customFormat="1" x14ac:dyDescent="0.3"/>
    <row r="39" spans="1:7" s="28" customFormat="1" x14ac:dyDescent="0.3"/>
    <row r="40" spans="1:7" s="28" customFormat="1" x14ac:dyDescent="0.3"/>
    <row r="41" spans="1:7" s="28" customFormat="1" x14ac:dyDescent="0.3"/>
    <row r="42" spans="1:7" s="28" customFormat="1" ht="15" customHeight="1" x14ac:dyDescent="0.3"/>
    <row r="43" spans="1:7" s="28" customFormat="1" ht="15" customHeight="1" x14ac:dyDescent="0.3">
      <c r="A43" s="28" t="s">
        <v>162</v>
      </c>
      <c r="B43" s="28" t="s">
        <v>170</v>
      </c>
      <c r="C43" s="28">
        <f>SUM(C44:C47)</f>
        <v>3</v>
      </c>
    </row>
    <row r="44" spans="1:7" s="28" customFormat="1" x14ac:dyDescent="0.3">
      <c r="A44" s="28" t="s">
        <v>162</v>
      </c>
      <c r="B44" s="28" t="s">
        <v>163</v>
      </c>
      <c r="C44" s="28">
        <v>0.5</v>
      </c>
      <c r="F44" s="28" t="s">
        <v>181</v>
      </c>
      <c r="G44" s="28" t="s">
        <v>182</v>
      </c>
    </row>
    <row r="45" spans="1:7" s="28" customFormat="1" x14ac:dyDescent="0.3">
      <c r="A45" s="28" t="s">
        <v>162</v>
      </c>
      <c r="B45" s="28" t="s">
        <v>164</v>
      </c>
      <c r="C45" s="28">
        <v>1.5</v>
      </c>
      <c r="F45" s="28" t="s">
        <v>183</v>
      </c>
      <c r="G45" s="28" t="s">
        <v>184</v>
      </c>
    </row>
    <row r="46" spans="1:7" s="28" customFormat="1" x14ac:dyDescent="0.3">
      <c r="A46" s="28" t="s">
        <v>162</v>
      </c>
      <c r="B46" s="28" t="s">
        <v>165</v>
      </c>
      <c r="C46" s="28">
        <v>0.5</v>
      </c>
      <c r="F46" s="28" t="s">
        <v>181</v>
      </c>
      <c r="G46" s="28" t="s">
        <v>182</v>
      </c>
    </row>
    <row r="47" spans="1:7" s="28" customFormat="1" x14ac:dyDescent="0.3">
      <c r="A47" s="28" t="s">
        <v>162</v>
      </c>
      <c r="B47" s="28" t="s">
        <v>166</v>
      </c>
      <c r="C47" s="28">
        <v>0.5</v>
      </c>
      <c r="F47" s="28" t="s">
        <v>181</v>
      </c>
      <c r="G47" s="28" t="s">
        <v>182</v>
      </c>
    </row>
    <row r="48" spans="1:7" s="28" customFormat="1" x14ac:dyDescent="0.3">
      <c r="A48" s="28" t="s">
        <v>162</v>
      </c>
      <c r="B48" s="28" t="s">
        <v>171</v>
      </c>
      <c r="C48" s="28">
        <f>SUM(C49:C51)</f>
        <v>5</v>
      </c>
    </row>
    <row r="49" spans="1:7" s="28" customFormat="1" x14ac:dyDescent="0.3">
      <c r="A49" s="28" t="s">
        <v>162</v>
      </c>
      <c r="B49" s="28" t="s">
        <v>167</v>
      </c>
      <c r="C49" s="28">
        <v>3</v>
      </c>
      <c r="F49" s="28" t="s">
        <v>181</v>
      </c>
      <c r="G49" s="28" t="s">
        <v>185</v>
      </c>
    </row>
    <row r="50" spans="1:7" s="28" customFormat="1" x14ac:dyDescent="0.3">
      <c r="A50" s="28" t="s">
        <v>162</v>
      </c>
      <c r="B50" s="28" t="s">
        <v>168</v>
      </c>
      <c r="C50" s="28">
        <v>0.5</v>
      </c>
      <c r="F50" s="28" t="s">
        <v>181</v>
      </c>
      <c r="G50" s="28" t="s">
        <v>182</v>
      </c>
    </row>
    <row r="51" spans="1:7" s="28" customFormat="1" x14ac:dyDescent="0.3">
      <c r="A51" s="28" t="s">
        <v>162</v>
      </c>
      <c r="B51" s="28" t="s">
        <v>169</v>
      </c>
      <c r="C51" s="28">
        <v>1.5</v>
      </c>
      <c r="F51" s="28" t="s">
        <v>183</v>
      </c>
      <c r="G51" s="28" t="s">
        <v>182</v>
      </c>
    </row>
    <row r="52" spans="1:7" s="28" customFormat="1" x14ac:dyDescent="0.3">
      <c r="A52" s="28" t="s">
        <v>162</v>
      </c>
      <c r="B52" s="28" t="s">
        <v>177</v>
      </c>
      <c r="C52" s="28">
        <f>SUM(C53:C57)</f>
        <v>8.5</v>
      </c>
    </row>
    <row r="53" spans="1:7" s="28" customFormat="1" x14ac:dyDescent="0.3">
      <c r="A53" s="28" t="s">
        <v>162</v>
      </c>
      <c r="B53" s="28" t="s">
        <v>172</v>
      </c>
      <c r="C53" s="28">
        <v>3</v>
      </c>
      <c r="F53" s="28" t="s">
        <v>183</v>
      </c>
      <c r="G53" s="28" t="s">
        <v>184</v>
      </c>
    </row>
    <row r="54" spans="1:7" s="28" customFormat="1" x14ac:dyDescent="0.3">
      <c r="A54" s="28" t="s">
        <v>162</v>
      </c>
      <c r="B54" s="28" t="s">
        <v>173</v>
      </c>
      <c r="C54" s="28">
        <v>2</v>
      </c>
      <c r="F54" s="28" t="s">
        <v>183</v>
      </c>
      <c r="G54" s="28" t="s">
        <v>184</v>
      </c>
    </row>
    <row r="55" spans="1:7" s="28" customFormat="1" x14ac:dyDescent="0.3">
      <c r="A55" s="28" t="s">
        <v>162</v>
      </c>
      <c r="B55" s="28" t="s">
        <v>174</v>
      </c>
      <c r="C55" s="28">
        <v>0.5</v>
      </c>
      <c r="F55" s="28" t="s">
        <v>181</v>
      </c>
      <c r="G55" s="28" t="s">
        <v>182</v>
      </c>
    </row>
    <row r="56" spans="1:7" s="28" customFormat="1" x14ac:dyDescent="0.3">
      <c r="A56" s="28" t="s">
        <v>162</v>
      </c>
      <c r="B56" s="28" t="s">
        <v>175</v>
      </c>
      <c r="C56" s="28">
        <v>2</v>
      </c>
      <c r="F56" s="28" t="s">
        <v>183</v>
      </c>
      <c r="G56" s="28" t="s">
        <v>184</v>
      </c>
    </row>
    <row r="57" spans="1:7" s="28" customFormat="1" x14ac:dyDescent="0.3">
      <c r="A57" s="28" t="s">
        <v>162</v>
      </c>
      <c r="B57" s="28" t="s">
        <v>176</v>
      </c>
      <c r="C57" s="28">
        <v>1</v>
      </c>
      <c r="F57" s="28" t="s">
        <v>181</v>
      </c>
      <c r="G57" s="28" t="s">
        <v>182</v>
      </c>
    </row>
    <row r="58" spans="1:7" s="28" customFormat="1" x14ac:dyDescent="0.3">
      <c r="A58" s="28" t="s">
        <v>162</v>
      </c>
      <c r="B58" s="28" t="s">
        <v>180</v>
      </c>
      <c r="C58" s="28">
        <f>SUM(C59:C60)</f>
        <v>1</v>
      </c>
    </row>
    <row r="59" spans="1:7" s="28" customFormat="1" x14ac:dyDescent="0.3">
      <c r="A59" s="28" t="s">
        <v>162</v>
      </c>
      <c r="B59" s="28" t="s">
        <v>178</v>
      </c>
      <c r="C59" s="28">
        <v>0.5</v>
      </c>
      <c r="F59" s="28" t="s">
        <v>181</v>
      </c>
      <c r="G59" s="28" t="s">
        <v>182</v>
      </c>
    </row>
    <row r="60" spans="1:7" s="28" customFormat="1" x14ac:dyDescent="0.3">
      <c r="A60" s="28" t="s">
        <v>162</v>
      </c>
      <c r="B60" s="28" t="s">
        <v>179</v>
      </c>
      <c r="C60" s="28">
        <v>0.5</v>
      </c>
      <c r="F60" s="28" t="s">
        <v>181</v>
      </c>
      <c r="G60" s="28" t="s">
        <v>182</v>
      </c>
    </row>
    <row r="61" spans="1:7" s="28" customFormat="1" x14ac:dyDescent="0.3">
      <c r="A61" s="28" t="s">
        <v>162</v>
      </c>
      <c r="B61" s="28" t="s">
        <v>194</v>
      </c>
      <c r="C61" s="28">
        <v>4</v>
      </c>
      <c r="F61" s="28" t="s">
        <v>183</v>
      </c>
      <c r="G61" s="28" t="s">
        <v>184</v>
      </c>
    </row>
    <row r="62" spans="1:7" s="28" customFormat="1" x14ac:dyDescent="0.3">
      <c r="A62" s="28" t="s">
        <v>201</v>
      </c>
      <c r="B62" s="28" t="s">
        <v>186</v>
      </c>
      <c r="C62" s="28">
        <f>SUM(C63:C65)</f>
        <v>3</v>
      </c>
    </row>
    <row r="63" spans="1:7" s="28" customFormat="1" x14ac:dyDescent="0.3">
      <c r="A63" s="28" t="s">
        <v>201</v>
      </c>
      <c r="B63" s="28" t="s">
        <v>190</v>
      </c>
      <c r="C63" s="28">
        <v>1</v>
      </c>
      <c r="F63" s="28" t="s">
        <v>187</v>
      </c>
      <c r="G63" s="28" t="s">
        <v>191</v>
      </c>
    </row>
    <row r="64" spans="1:7" s="28" customFormat="1" x14ac:dyDescent="0.3">
      <c r="A64" s="28" t="s">
        <v>201</v>
      </c>
      <c r="B64" s="28" t="s">
        <v>189</v>
      </c>
      <c r="C64" s="28">
        <v>1</v>
      </c>
      <c r="F64" s="28" t="s">
        <v>187</v>
      </c>
      <c r="G64" s="28" t="s">
        <v>188</v>
      </c>
    </row>
    <row r="65" spans="1:7" s="28" customFormat="1" x14ac:dyDescent="0.3">
      <c r="A65" s="28" t="s">
        <v>201</v>
      </c>
      <c r="B65" s="28" t="s">
        <v>192</v>
      </c>
      <c r="C65" s="28">
        <v>1</v>
      </c>
      <c r="F65" s="28" t="s">
        <v>193</v>
      </c>
      <c r="G65" s="28" t="s">
        <v>184</v>
      </c>
    </row>
    <row r="66" spans="1:7" s="28" customFormat="1" x14ac:dyDescent="0.3"/>
    <row r="67" spans="1:7" s="28" customFormat="1" x14ac:dyDescent="0.3"/>
    <row r="68" spans="1:7" s="28" customFormat="1" x14ac:dyDescent="0.3"/>
    <row r="69" spans="1:7" s="28" customFormat="1" x14ac:dyDescent="0.3"/>
    <row r="70" spans="1:7" s="28" customFormat="1" x14ac:dyDescent="0.3"/>
    <row r="71" spans="1:7" s="28" customFormat="1" x14ac:dyDescent="0.3"/>
    <row r="72" spans="1:7" s="28" customFormat="1" x14ac:dyDescent="0.3"/>
    <row r="73" spans="1:7" s="28" customFormat="1" x14ac:dyDescent="0.3"/>
  </sheetData>
  <hyperlinks>
    <hyperlink ref="G5" r:id="rId1" xr:uid="{8BA72FDF-0E98-4935-A2EB-8C7D8EC38428}"/>
    <hyperlink ref="G6" r:id="rId2" xr:uid="{3750D508-2AEC-4F54-8DBC-F6394C542E42}"/>
    <hyperlink ref="G7" r:id="rId3" xr:uid="{4024D1DE-02AD-4E28-B3D5-001C42B51B33}"/>
    <hyperlink ref="G11" r:id="rId4" xr:uid="{54982798-DBF3-447B-A79F-C00650A01727}"/>
    <hyperlink ref="G12" r:id="rId5" location="v=onepage&amp;q=cloud%20Message%20components&amp;f=false" display="https://books.google.co.in/books?id=bHteDwAAQBAJ&amp;pg=PA187&amp;lpg=PA187&amp;dq=cloud+Message+components&amp;source=bl&amp;ots=9CXChG-3Vz&amp;sig=ACfU3U2Q5A-R1zIzd6ItgmWhPwPMnBqKqg&amp;hl=ta&amp;sa=X&amp;ved=2ahUKEwiCitWLsPDpAhVLzDgGHUQzDFM4ChDoATABegQICBAB#v=onepage&amp;q=cloud%20Message%20components&amp;f=false" xr:uid="{80C4844C-4A8C-4DC8-8B2F-742B312775D2}"/>
    <hyperlink ref="G14" r:id="rId6" xr:uid="{BA37F0C0-0562-43A5-A581-3C61971E8F00}"/>
    <hyperlink ref="G17" r:id="rId7" xr:uid="{BAB5226A-6A67-4A06-AA0F-F7F10FA219D9}"/>
    <hyperlink ref="G8" r:id="rId8" xr:uid="{563DCD1B-FEF1-479B-80EB-745C1593849C}"/>
    <hyperlink ref="G13" r:id="rId9" xr:uid="{B89D0B5D-C586-425A-BD21-46F41CD63BF2}"/>
    <hyperlink ref="G15" r:id="rId10" xr:uid="{991272CA-573F-4A1E-8C17-0C0CD6C8680C}"/>
    <hyperlink ref="G16" r:id="rId11" xr:uid="{13CCC7C0-51DE-4217-AC97-D7982487B048}"/>
  </hyperlinks>
  <pageMargins left="0.7" right="0.7" top="0.75" bottom="0.75" header="0.3" footer="0.3"/>
  <pageSetup orientation="portrait" horizontalDpi="4294967294" verticalDpi="4294967294"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workbookViewId="0">
      <selection activeCell="V2" sqref="V2"/>
    </sheetView>
  </sheetViews>
  <sheetFormatPr defaultColWidth="8.88671875" defaultRowHeight="14.4" x14ac:dyDescent="0.3"/>
  <sheetData>
    <row r="2" spans="3:13" ht="33" x14ac:dyDescent="0.3">
      <c r="C2" s="46" t="s">
        <v>139</v>
      </c>
      <c r="M2" s="46" t="s">
        <v>152</v>
      </c>
    </row>
    <row r="3" spans="3:13" ht="33" x14ac:dyDescent="0.3">
      <c r="C3" s="46"/>
      <c r="M3" s="46"/>
    </row>
    <row r="4" spans="3:13" ht="24.6" x14ac:dyDescent="0.3">
      <c r="C4" s="47" t="s">
        <v>140</v>
      </c>
    </row>
    <row r="5" spans="3:13" ht="20.399999999999999" x14ac:dyDescent="0.3">
      <c r="C5" s="48" t="s">
        <v>141</v>
      </c>
    </row>
    <row r="6" spans="3:13" ht="20.399999999999999" x14ac:dyDescent="0.3">
      <c r="C6" s="50"/>
    </row>
    <row r="8" spans="3:13" ht="15.6" x14ac:dyDescent="0.3">
      <c r="C8" s="49"/>
    </row>
    <row r="9" spans="3:13" ht="20.399999999999999" x14ac:dyDescent="0.3">
      <c r="C9" s="48" t="s">
        <v>142</v>
      </c>
    </row>
    <row r="10" spans="3:13" ht="20.399999999999999" x14ac:dyDescent="0.3">
      <c r="C10" s="51" t="s">
        <v>143</v>
      </c>
    </row>
    <row r="11" spans="3:13" ht="20.399999999999999" x14ac:dyDescent="0.3">
      <c r="C11" s="51" t="s">
        <v>144</v>
      </c>
    </row>
    <row r="12" spans="3:13" ht="20.399999999999999" x14ac:dyDescent="0.3">
      <c r="C12" s="51" t="s">
        <v>145</v>
      </c>
    </row>
    <row r="13" spans="3:13" ht="20.399999999999999" x14ac:dyDescent="0.3">
      <c r="C13" s="48" t="s">
        <v>146</v>
      </c>
    </row>
    <row r="14" spans="3:13" ht="24.6" x14ac:dyDescent="0.3">
      <c r="C14" s="52" t="s">
        <v>147</v>
      </c>
    </row>
    <row r="15" spans="3:13" ht="20.399999999999999" x14ac:dyDescent="0.3">
      <c r="C15" s="48" t="s">
        <v>148</v>
      </c>
    </row>
    <row r="16" spans="3:13" ht="20.399999999999999" x14ac:dyDescent="0.3">
      <c r="C16" s="51" t="s">
        <v>149</v>
      </c>
    </row>
    <row r="17" spans="3:3" ht="20.399999999999999" x14ac:dyDescent="0.3">
      <c r="C17" s="51" t="s">
        <v>150</v>
      </c>
    </row>
    <row r="18" spans="3:3" ht="20.399999999999999" x14ac:dyDescent="0.3">
      <c r="C18" s="51" t="s">
        <v>151</v>
      </c>
    </row>
    <row r="19" spans="3:3" ht="24.6" x14ac:dyDescent="0.3">
      <c r="C19" s="52" t="s">
        <v>152</v>
      </c>
    </row>
    <row r="20" spans="3:3" ht="20.399999999999999" x14ac:dyDescent="0.3">
      <c r="C20" s="48" t="s">
        <v>153</v>
      </c>
    </row>
    <row r="21" spans="3:3" ht="20.399999999999999" x14ac:dyDescent="0.3">
      <c r="C21" s="48" t="s">
        <v>154</v>
      </c>
    </row>
    <row r="22" spans="3:3" ht="15.6" x14ac:dyDescent="0.3">
      <c r="C22" s="49"/>
    </row>
    <row r="24" spans="3:3" ht="15.6" x14ac:dyDescent="0.3">
      <c r="C24" s="49"/>
    </row>
    <row r="25" spans="3:3" ht="20.399999999999999" x14ac:dyDescent="0.3">
      <c r="C25" s="51" t="s">
        <v>155</v>
      </c>
    </row>
    <row r="26" spans="3:3" ht="20.399999999999999" x14ac:dyDescent="0.3">
      <c r="C26" s="51" t="s">
        <v>156</v>
      </c>
    </row>
    <row r="27" spans="3:3" ht="20.399999999999999" x14ac:dyDescent="0.3">
      <c r="C27" s="48" t="s">
        <v>157</v>
      </c>
    </row>
    <row r="28" spans="3:3" ht="20.399999999999999" x14ac:dyDescent="0.3">
      <c r="C28" s="51" t="s">
        <v>158</v>
      </c>
    </row>
    <row r="29" spans="3:3" ht="20.399999999999999" x14ac:dyDescent="0.3">
      <c r="C29" s="48" t="s">
        <v>159</v>
      </c>
    </row>
    <row r="30" spans="3:3" ht="20.399999999999999" x14ac:dyDescent="0.3">
      <c r="C30" s="48" t="s">
        <v>160</v>
      </c>
    </row>
    <row r="31" spans="3:3" ht="15.6" x14ac:dyDescent="0.3">
      <c r="C31" s="49"/>
    </row>
    <row r="32" spans="3:3" x14ac:dyDescent="0.3">
      <c r="C32" s="35"/>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72" t="s">
        <v>47</v>
      </c>
      <c r="D55" s="72" t="s">
        <v>46</v>
      </c>
      <c r="E55" s="13"/>
      <c r="F55" s="13"/>
      <c r="G55" s="20"/>
      <c r="H55" s="13"/>
      <c r="I55" s="13"/>
      <c r="J55" s="13"/>
      <c r="K55" s="13"/>
      <c r="L55" s="13"/>
      <c r="M55" s="13"/>
      <c r="N55" s="13"/>
      <c r="O55" s="13"/>
      <c r="P55" s="13"/>
    </row>
    <row r="56" spans="2:16" x14ac:dyDescent="0.3">
      <c r="B56" s="1" t="s">
        <v>0</v>
      </c>
      <c r="C56" s="73"/>
      <c r="D56" s="73"/>
      <c r="E56" s="13"/>
      <c r="F56" s="13"/>
      <c r="G56" s="13"/>
      <c r="H56" s="13"/>
      <c r="I56" s="20"/>
      <c r="J56" s="13"/>
      <c r="K56" s="13"/>
      <c r="L56" s="13"/>
      <c r="M56" s="13"/>
      <c r="N56" s="13"/>
      <c r="O56" s="13"/>
      <c r="P56" s="13"/>
    </row>
    <row r="57" spans="2:16" x14ac:dyDescent="0.3">
      <c r="B57" s="1" t="s">
        <v>43</v>
      </c>
      <c r="C57" s="73"/>
      <c r="D57" s="73"/>
      <c r="E57" s="13"/>
      <c r="F57" s="13"/>
      <c r="G57" s="13"/>
      <c r="H57" s="13"/>
      <c r="I57" s="13"/>
      <c r="J57" s="13"/>
      <c r="K57" s="20"/>
      <c r="L57" s="13"/>
      <c r="M57" s="13"/>
      <c r="N57" s="13"/>
      <c r="O57" s="13"/>
      <c r="P57" s="13"/>
    </row>
    <row r="58" spans="2:16" x14ac:dyDescent="0.3">
      <c r="B58" s="1" t="s">
        <v>15</v>
      </c>
      <c r="C58" s="73"/>
      <c r="D58" s="73"/>
      <c r="E58" s="13"/>
      <c r="F58" s="13"/>
      <c r="G58" s="13"/>
      <c r="H58" s="13"/>
      <c r="I58" s="13"/>
      <c r="J58" s="13"/>
      <c r="K58" s="13"/>
      <c r="L58" s="13"/>
      <c r="M58" s="20"/>
      <c r="N58" s="13"/>
      <c r="O58" s="13"/>
      <c r="P58" s="13"/>
    </row>
    <row r="59" spans="2:16" x14ac:dyDescent="0.3">
      <c r="B59" s="1" t="s">
        <v>44</v>
      </c>
      <c r="C59" s="73"/>
      <c r="D59" s="73"/>
      <c r="E59" s="13"/>
      <c r="F59" s="13"/>
      <c r="G59" s="13"/>
      <c r="H59" s="13"/>
      <c r="I59" s="13"/>
      <c r="J59" s="13"/>
      <c r="K59" s="13"/>
      <c r="L59" s="13"/>
      <c r="M59" s="13"/>
      <c r="N59" s="13"/>
      <c r="O59" s="20"/>
      <c r="P59" s="13"/>
    </row>
    <row r="60" spans="2:16" x14ac:dyDescent="0.3">
      <c r="B60" s="1" t="s">
        <v>42</v>
      </c>
      <c r="C60" s="73"/>
      <c r="D60" s="73"/>
      <c r="E60" s="22"/>
      <c r="F60" s="22"/>
      <c r="G60" s="22"/>
      <c r="H60" s="22"/>
      <c r="I60" s="22"/>
      <c r="J60" s="22"/>
      <c r="K60" s="20"/>
      <c r="L60" s="20"/>
      <c r="M60" s="22"/>
      <c r="N60" s="22"/>
      <c r="O60" s="22"/>
      <c r="P60" s="22"/>
    </row>
    <row r="61" spans="2:16" x14ac:dyDescent="0.3">
      <c r="B61" s="1" t="s">
        <v>74</v>
      </c>
      <c r="C61" s="74"/>
      <c r="D61" s="74"/>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Learning Journey Summary </vt:lpstr>
      <vt:lpstr>Topics+Learning Links</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2021-02-20T12:47:12Z</dcterms:modified>
</cp:coreProperties>
</file>