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Ortega\Documents\GitHub\collado_ortega_telematics\Next_gen_systems\"/>
    </mc:Choice>
  </mc:AlternateContent>
  <xr:revisionPtr revIDLastSave="0" documentId="13_ncr:1_{33C5C385-D3D7-4EE3-9C33-2E4FD8E5D7F1}" xr6:coauthVersionLast="44" xr6:coauthVersionMax="44" xr10:uidLastSave="{00000000-0000-0000-0000-000000000000}"/>
  <bookViews>
    <workbookView xWindow="-108" yWindow="-108" windowWidth="23256" windowHeight="12576" xr2:uid="{3D5FA373-2358-4EE0-ABA8-B25EA7E08D4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F7" i="1"/>
  <c r="F8" i="1"/>
  <c r="F6" i="1"/>
  <c r="G6" i="1"/>
  <c r="G7" i="1"/>
  <c r="G8" i="1"/>
  <c r="G5" i="1"/>
  <c r="E7" i="1"/>
  <c r="E8" i="1"/>
  <c r="E6" i="1"/>
  <c r="C6" i="1"/>
  <c r="I6" i="1" s="1"/>
  <c r="C7" i="1"/>
  <c r="C8" i="1"/>
  <c r="C5" i="1"/>
  <c r="I8" i="1" l="1"/>
  <c r="I5" i="1"/>
  <c r="I7" i="1"/>
</calcChain>
</file>

<file path=xl/sharedStrings.xml><?xml version="1.0" encoding="utf-8"?>
<sst xmlns="http://schemas.openxmlformats.org/spreadsheetml/2006/main" count="70" uniqueCount="48">
  <si>
    <t>Cable ant - F.A. (2138)</t>
  </si>
  <si>
    <t>Cable F.A - PAU (2141)</t>
  </si>
  <si>
    <t>Cable PAU - toma (2141)</t>
  </si>
  <si>
    <t>PAU (5436)</t>
  </si>
  <si>
    <t>F.A. (5495)</t>
  </si>
  <si>
    <t>Toma (5226)</t>
  </si>
  <si>
    <t>Dist ant - F.A.</t>
  </si>
  <si>
    <t>Dist F.A. - toma 1</t>
  </si>
  <si>
    <t>Dist PAU - toma 2</t>
  </si>
  <si>
    <t>Dist PAU - toma 3</t>
  </si>
  <si>
    <t>Dist PAU - toma 4</t>
  </si>
  <si>
    <t>Pérdidas TOTALES</t>
  </si>
  <si>
    <t>Dist F.A - PAU</t>
  </si>
  <si>
    <t>dB</t>
  </si>
  <si>
    <t>Pérdidas cable 2141</t>
  </si>
  <si>
    <t>dB/m</t>
  </si>
  <si>
    <t>Pérdidas cable 2138</t>
  </si>
  <si>
    <t>Pérdidas inserción PAU (5436)</t>
  </si>
  <si>
    <t>Pérdidas inserción F.A. (5495)</t>
  </si>
  <si>
    <t>Toma 1 (Clara)</t>
  </si>
  <si>
    <t>Toma 2 (zona común)</t>
  </si>
  <si>
    <t>Toma 3 (cocina)</t>
  </si>
  <si>
    <t>Toma 4 (salón)</t>
  </si>
  <si>
    <t>Ganancia amplificador (5356)</t>
  </si>
  <si>
    <r>
      <t xml:space="preserve">40 </t>
    </r>
    <r>
      <rPr>
        <sz val="11"/>
        <color theme="1"/>
        <rFont val="Calibri"/>
        <family val="2"/>
      </rPr>
      <t>± (0 - 15)</t>
    </r>
  </si>
  <si>
    <t>Pérdida derivación toma (5226)</t>
  </si>
  <si>
    <t>(1 + 3) m</t>
  </si>
  <si>
    <t>m</t>
  </si>
  <si>
    <t>B4</t>
  </si>
  <si>
    <t>B5</t>
  </si>
  <si>
    <t>Antes de 5150 (medida en 5150)</t>
  </si>
  <si>
    <t>Hasta 5150 (medida en cable entre 5150 y 5436)</t>
  </si>
  <si>
    <t>Antes de 5436 (medida en 5436)</t>
  </si>
  <si>
    <t>Pérdidas en dB (toma 1)</t>
  </si>
  <si>
    <t>Antes de toma 1 (medida en toma 1)</t>
  </si>
  <si>
    <t>Hasta toma 1</t>
  </si>
  <si>
    <t>Pérdidas en dB (toma 2)</t>
  </si>
  <si>
    <t>Pérdidas en dB (toma 3)</t>
  </si>
  <si>
    <t>Pérdidas en dB (toma 4)</t>
  </si>
  <si>
    <t>Hasta 5436 (medida en cable entre 5436 y toma 2)</t>
  </si>
  <si>
    <t>Hasta 5436 (medida en cable entre 5436 y toma 3)</t>
  </si>
  <si>
    <t>Hasta 5436 (medida en cable entre 5436 y toma 4)</t>
  </si>
  <si>
    <t>Antes de toma 2 (medida en toma 2)</t>
  </si>
  <si>
    <t>Hasta toma 2</t>
  </si>
  <si>
    <t>Antes de toma 3 (medida en toma 3)</t>
  </si>
  <si>
    <t>Antes de toma 4 (medida en toma 4)</t>
  </si>
  <si>
    <t>Hasta toma 4</t>
  </si>
  <si>
    <t>Hasta toma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</si>
</sst>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EC48E-3A77-4A48-89CB-72BA7EE5B121}">
  <dimension ref="B4:I41"/>
  <sheetViews>
    <sheetView tabSelected="1" topLeftCell="F28" workbookViewId="0">
      <selection activeCell="H42" sqref="H42"/>
    </sheetView>
  </sheetViews>
  <sheetFormatPr baseColWidth="10" defaultRowHeight="14.4" x14ac:dyDescent="0.3"/>
  <cols>
    <col min="2" max="2" width="25.88671875" bestFit="1" customWidth="1"/>
    <col min="3" max="3" width="27.21875" bestFit="1" customWidth="1"/>
    <col min="4" max="4" width="40.44140625" bestFit="1" customWidth="1"/>
    <col min="5" max="5" width="30.77734375" bestFit="1" customWidth="1"/>
    <col min="6" max="6" width="42.21875" bestFit="1" customWidth="1"/>
    <col min="7" max="7" width="30.77734375" bestFit="1" customWidth="1"/>
    <col min="8" max="8" width="11.88671875" bestFit="1" customWidth="1"/>
    <col min="9" max="9" width="15.5546875" bestFit="1" customWidth="1"/>
  </cols>
  <sheetData>
    <row r="4" spans="2:9" x14ac:dyDescent="0.3">
      <c r="C4" s="1" t="s">
        <v>0</v>
      </c>
      <c r="D4" s="1" t="s">
        <v>4</v>
      </c>
      <c r="E4" s="1" t="s">
        <v>1</v>
      </c>
      <c r="F4" s="1" t="s">
        <v>3</v>
      </c>
      <c r="G4" s="1" t="s">
        <v>2</v>
      </c>
      <c r="H4" s="1" t="s">
        <v>5</v>
      </c>
      <c r="I4" s="3" t="s">
        <v>11</v>
      </c>
    </row>
    <row r="5" spans="2:9" x14ac:dyDescent="0.3">
      <c r="B5" t="s">
        <v>19</v>
      </c>
      <c r="C5" s="1">
        <f>$D$11*$D$20</f>
        <v>0.72</v>
      </c>
      <c r="D5" s="1">
        <v>4</v>
      </c>
      <c r="E5" s="1">
        <v>0</v>
      </c>
      <c r="F5" s="1">
        <v>0</v>
      </c>
      <c r="G5" s="1">
        <f>D13*$D$21</f>
        <v>0.78749999999999998</v>
      </c>
      <c r="H5" s="1">
        <f>$D$22</f>
        <v>0.6</v>
      </c>
      <c r="I5" s="3">
        <f>C5+D5+E5+F5+G5+H5</f>
        <v>6.107499999999999</v>
      </c>
    </row>
    <row r="6" spans="2:9" x14ac:dyDescent="0.3">
      <c r="B6" t="s">
        <v>20</v>
      </c>
      <c r="C6" s="1">
        <f>$D$11*$D$20</f>
        <v>0.72</v>
      </c>
      <c r="D6" s="1">
        <v>4</v>
      </c>
      <c r="E6" s="1">
        <f>$D$12*$D$21</f>
        <v>7.4999999999999997E-2</v>
      </c>
      <c r="F6" s="1">
        <f>$D$19</f>
        <v>7</v>
      </c>
      <c r="G6" s="1">
        <f>D14*$D$21</f>
        <v>0.96344999999999992</v>
      </c>
      <c r="H6" s="1">
        <f t="shared" ref="H6:H8" si="0">$D$22</f>
        <v>0.6</v>
      </c>
      <c r="I6" s="3">
        <f>C6+D6+E6+F6+G6+H6</f>
        <v>13.358449999999999</v>
      </c>
    </row>
    <row r="7" spans="2:9" x14ac:dyDescent="0.3">
      <c r="B7" t="s">
        <v>21</v>
      </c>
      <c r="C7" s="1">
        <f>$D$11*$D$20</f>
        <v>0.72</v>
      </c>
      <c r="D7" s="1">
        <v>4</v>
      </c>
      <c r="E7" s="1">
        <f>$D$12*$D$21</f>
        <v>7.4999999999999997E-2</v>
      </c>
      <c r="F7" s="1">
        <f>$D$19</f>
        <v>7</v>
      </c>
      <c r="G7" s="1">
        <f>D15*$D$21</f>
        <v>1.7628000000000001</v>
      </c>
      <c r="H7" s="1">
        <f t="shared" si="0"/>
        <v>0.6</v>
      </c>
      <c r="I7" s="3">
        <f t="shared" ref="I7:I8" si="1">C7+D7+E7+F7+G7+H7</f>
        <v>14.1578</v>
      </c>
    </row>
    <row r="8" spans="2:9" x14ac:dyDescent="0.3">
      <c r="B8" t="s">
        <v>22</v>
      </c>
      <c r="C8" s="1">
        <f>$D$11*$D$20</f>
        <v>0.72</v>
      </c>
      <c r="D8" s="1">
        <v>4</v>
      </c>
      <c r="E8" s="1">
        <f>$D$12*$D$21</f>
        <v>7.4999999999999997E-2</v>
      </c>
      <c r="F8" s="1">
        <f>$D$19</f>
        <v>7</v>
      </c>
      <c r="G8" s="1">
        <f>D16*$D$21</f>
        <v>2.9707499999999998</v>
      </c>
      <c r="H8" s="1">
        <f t="shared" si="0"/>
        <v>0.6</v>
      </c>
      <c r="I8" s="3">
        <f t="shared" si="1"/>
        <v>15.36575</v>
      </c>
    </row>
    <row r="11" spans="2:9" x14ac:dyDescent="0.3">
      <c r="C11" t="s">
        <v>6</v>
      </c>
      <c r="D11" s="2">
        <v>4</v>
      </c>
      <c r="E11" s="4" t="s">
        <v>26</v>
      </c>
    </row>
    <row r="12" spans="2:9" x14ac:dyDescent="0.3">
      <c r="C12" t="s">
        <v>12</v>
      </c>
      <c r="D12">
        <v>0.5</v>
      </c>
      <c r="E12" t="s">
        <v>27</v>
      </c>
    </row>
    <row r="13" spans="2:9" x14ac:dyDescent="0.3">
      <c r="C13" t="s">
        <v>7</v>
      </c>
      <c r="D13" s="2">
        <v>5.25</v>
      </c>
      <c r="E13" t="s">
        <v>27</v>
      </c>
    </row>
    <row r="14" spans="2:9" x14ac:dyDescent="0.3">
      <c r="C14" t="s">
        <v>8</v>
      </c>
      <c r="D14" s="2">
        <v>6.423</v>
      </c>
      <c r="E14" t="s">
        <v>27</v>
      </c>
    </row>
    <row r="15" spans="2:9" x14ac:dyDescent="0.3">
      <c r="C15" t="s">
        <v>9</v>
      </c>
      <c r="D15" s="2">
        <v>11.752000000000001</v>
      </c>
      <c r="E15" t="s">
        <v>27</v>
      </c>
    </row>
    <row r="16" spans="2:9" x14ac:dyDescent="0.3">
      <c r="C16" t="s">
        <v>10</v>
      </c>
      <c r="D16" s="2">
        <v>19.805</v>
      </c>
      <c r="E16" t="s">
        <v>27</v>
      </c>
    </row>
    <row r="18" spans="2:9" x14ac:dyDescent="0.3">
      <c r="C18" t="s">
        <v>18</v>
      </c>
      <c r="D18" s="2">
        <v>4</v>
      </c>
      <c r="E18" t="s">
        <v>13</v>
      </c>
    </row>
    <row r="19" spans="2:9" x14ac:dyDescent="0.3">
      <c r="C19" t="s">
        <v>17</v>
      </c>
      <c r="D19" s="2">
        <v>7</v>
      </c>
      <c r="E19" t="s">
        <v>13</v>
      </c>
    </row>
    <row r="20" spans="2:9" x14ac:dyDescent="0.3">
      <c r="C20" t="s">
        <v>16</v>
      </c>
      <c r="D20" s="2">
        <v>0.18</v>
      </c>
      <c r="E20" t="s">
        <v>15</v>
      </c>
    </row>
    <row r="21" spans="2:9" x14ac:dyDescent="0.3">
      <c r="C21" t="s">
        <v>14</v>
      </c>
      <c r="D21" s="2">
        <v>0.15</v>
      </c>
      <c r="E21" t="s">
        <v>15</v>
      </c>
    </row>
    <row r="22" spans="2:9" x14ac:dyDescent="0.3">
      <c r="C22" t="s">
        <v>25</v>
      </c>
      <c r="D22" s="2">
        <v>0.6</v>
      </c>
      <c r="E22" t="s">
        <v>13</v>
      </c>
    </row>
    <row r="24" spans="2:9" x14ac:dyDescent="0.3">
      <c r="C24" t="s">
        <v>23</v>
      </c>
      <c r="D24" s="2" t="s">
        <v>24</v>
      </c>
      <c r="E24" t="s">
        <v>13</v>
      </c>
    </row>
    <row r="27" spans="2:9" x14ac:dyDescent="0.3">
      <c r="B27" t="s">
        <v>33</v>
      </c>
      <c r="C27" s="1" t="s">
        <v>30</v>
      </c>
      <c r="D27" s="1" t="s">
        <v>31</v>
      </c>
      <c r="E27" s="1" t="s">
        <v>34</v>
      </c>
      <c r="F27" s="1" t="s">
        <v>35</v>
      </c>
      <c r="G27" s="1"/>
      <c r="H27" s="1"/>
      <c r="I27" s="1"/>
    </row>
    <row r="28" spans="2:9" x14ac:dyDescent="0.3">
      <c r="B28" t="s">
        <v>28</v>
      </c>
      <c r="C28" s="5">
        <v>0.62</v>
      </c>
      <c r="D28" s="5">
        <v>4.62</v>
      </c>
      <c r="E28" s="5">
        <v>5.37</v>
      </c>
      <c r="F28" s="5">
        <v>5.97</v>
      </c>
      <c r="G28" s="5"/>
      <c r="H28" s="5"/>
      <c r="I28" s="5"/>
    </row>
    <row r="29" spans="2:9" x14ac:dyDescent="0.3">
      <c r="B29" t="s">
        <v>29</v>
      </c>
      <c r="C29" s="5">
        <v>0.72</v>
      </c>
      <c r="D29" s="5">
        <v>4.72</v>
      </c>
      <c r="E29" s="5">
        <v>5.53</v>
      </c>
      <c r="F29" s="5">
        <v>6.13</v>
      </c>
      <c r="G29" s="5"/>
      <c r="H29" s="5"/>
      <c r="I29" s="5"/>
    </row>
    <row r="31" spans="2:9" x14ac:dyDescent="0.3">
      <c r="B31" t="s">
        <v>36</v>
      </c>
      <c r="C31" s="1" t="s">
        <v>30</v>
      </c>
      <c r="D31" s="1" t="s">
        <v>31</v>
      </c>
      <c r="E31" s="1" t="s">
        <v>32</v>
      </c>
      <c r="F31" s="1" t="s">
        <v>39</v>
      </c>
      <c r="G31" s="1" t="s">
        <v>42</v>
      </c>
      <c r="H31" s="1" t="s">
        <v>43</v>
      </c>
    </row>
    <row r="32" spans="2:9" x14ac:dyDescent="0.3">
      <c r="B32" t="s">
        <v>28</v>
      </c>
      <c r="C32" s="5">
        <v>0.62</v>
      </c>
      <c r="D32" s="5">
        <v>4.62</v>
      </c>
      <c r="E32" s="5">
        <v>4.6900000000000004</v>
      </c>
      <c r="F32" s="5">
        <v>11.69</v>
      </c>
      <c r="G32" s="5">
        <v>12.6</v>
      </c>
      <c r="H32" s="5">
        <v>13.2</v>
      </c>
    </row>
    <row r="33" spans="2:8" x14ac:dyDescent="0.3">
      <c r="B33" t="s">
        <v>29</v>
      </c>
      <c r="C33" s="5">
        <v>0.72</v>
      </c>
      <c r="D33" s="5">
        <v>4.72</v>
      </c>
      <c r="E33" s="5">
        <v>4.8</v>
      </c>
      <c r="F33" s="5">
        <v>11.8</v>
      </c>
      <c r="G33" s="5">
        <v>12.79</v>
      </c>
      <c r="H33" s="5">
        <v>13.39</v>
      </c>
    </row>
    <row r="35" spans="2:8" x14ac:dyDescent="0.3">
      <c r="B35" t="s">
        <v>37</v>
      </c>
      <c r="C35" s="1" t="s">
        <v>30</v>
      </c>
      <c r="D35" s="1" t="s">
        <v>31</v>
      </c>
      <c r="E35" s="1" t="s">
        <v>32</v>
      </c>
      <c r="F35" s="1" t="s">
        <v>40</v>
      </c>
      <c r="G35" s="1" t="s">
        <v>44</v>
      </c>
      <c r="H35" s="1" t="s">
        <v>47</v>
      </c>
    </row>
    <row r="36" spans="2:8" x14ac:dyDescent="0.3">
      <c r="B36" t="s">
        <v>28</v>
      </c>
      <c r="C36" s="5">
        <v>0.62</v>
      </c>
      <c r="D36" s="5">
        <v>4.62</v>
      </c>
      <c r="E36" s="5">
        <v>4.6900000000000004</v>
      </c>
      <c r="F36" s="5">
        <v>11.69</v>
      </c>
      <c r="G36" s="5">
        <v>13.36</v>
      </c>
      <c r="H36" s="5">
        <v>13.96</v>
      </c>
    </row>
    <row r="37" spans="2:8" x14ac:dyDescent="0.3">
      <c r="B37" t="s">
        <v>29</v>
      </c>
      <c r="C37" s="5">
        <v>0.72</v>
      </c>
      <c r="D37" s="5">
        <v>4.72</v>
      </c>
      <c r="E37" s="5">
        <v>4.8</v>
      </c>
      <c r="F37" s="5">
        <v>11.8</v>
      </c>
      <c r="G37" s="5">
        <v>13.61</v>
      </c>
      <c r="H37" s="5">
        <v>14.21</v>
      </c>
    </row>
    <row r="39" spans="2:8" x14ac:dyDescent="0.3">
      <c r="B39" t="s">
        <v>38</v>
      </c>
      <c r="C39" s="1" t="s">
        <v>30</v>
      </c>
      <c r="D39" s="1" t="s">
        <v>31</v>
      </c>
      <c r="E39" s="1" t="s">
        <v>32</v>
      </c>
      <c r="F39" s="1" t="s">
        <v>41</v>
      </c>
      <c r="G39" s="1" t="s">
        <v>45</v>
      </c>
      <c r="H39" s="1" t="s">
        <v>46</v>
      </c>
    </row>
    <row r="40" spans="2:8" x14ac:dyDescent="0.3">
      <c r="B40" t="s">
        <v>28</v>
      </c>
      <c r="C40" s="5">
        <v>0.62</v>
      </c>
      <c r="D40" s="5">
        <v>4.62</v>
      </c>
      <c r="E40" s="5">
        <v>4.6900000000000004</v>
      </c>
      <c r="F40" s="5">
        <v>11.19</v>
      </c>
      <c r="G40" s="5">
        <v>14</v>
      </c>
      <c r="H40" s="5">
        <v>14.6</v>
      </c>
    </row>
    <row r="41" spans="2:8" x14ac:dyDescent="0.3">
      <c r="B41" t="s">
        <v>29</v>
      </c>
      <c r="C41" s="5">
        <v>0.72</v>
      </c>
      <c r="D41" s="5">
        <v>4.72</v>
      </c>
      <c r="E41" s="5">
        <v>4.8</v>
      </c>
      <c r="F41" s="5">
        <v>11.3</v>
      </c>
      <c r="G41" s="5">
        <v>14.35</v>
      </c>
      <c r="H41" s="5">
        <v>14.95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Ortega</dc:creator>
  <cp:lastModifiedBy>Carlos Ortega</cp:lastModifiedBy>
  <dcterms:created xsi:type="dcterms:W3CDTF">2020-03-17T18:40:23Z</dcterms:created>
  <dcterms:modified xsi:type="dcterms:W3CDTF">2020-03-22T14:46:22Z</dcterms:modified>
</cp:coreProperties>
</file>