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Project &amp; Coding\Ferns &amp; Petal Excel\"/>
    </mc:Choice>
  </mc:AlternateContent>
  <xr:revisionPtr revIDLastSave="0" documentId="13_ncr:1_{DDB8838C-1665-4E91-8AE7-61E59EBBCDB3}" xr6:coauthVersionLast="47" xr6:coauthVersionMax="47" xr10:uidLastSave="{00000000-0000-0000-0000-000000000000}"/>
  <bookViews>
    <workbookView xWindow="-108" yWindow="-108" windowWidth="23256" windowHeight="13176" firstSheet="1" activeTab="5" xr2:uid="{F9E4DED6-9147-41C8-9712-5EAB308D27BA}"/>
  </bookViews>
  <sheets>
    <sheet name="Dataset" sheetId="2" r:id="rId1"/>
    <sheet name="Customers" sheetId="3" r:id="rId2"/>
    <sheet name="Orders" sheetId="4" r:id="rId3"/>
    <sheet name="Products" sheetId="5" r:id="rId4"/>
    <sheet name="Sheet3" sheetId="8" r:id="rId5"/>
    <sheet name="Dashboard" sheetId="13" r:id="rId6"/>
  </sheets>
  <definedNames>
    <definedName name="_xlcn.WorksheetConnection_SalesDataAnalysis.xlsxCustomers1" hidden="1">Customers[]</definedName>
    <definedName name="_xlcn.WorksheetConnection_SalesDataAnalysis.xlsxOrders1" hidden="1">Orders[]</definedName>
    <definedName name="ExternalData_1" localSheetId="0" hidden="1">Dataset!$A$1:$F$4</definedName>
    <definedName name="ExternalData_2" localSheetId="1" hidden="1">'Customers'!$A$1:$G$101</definedName>
    <definedName name="ExternalData_3" localSheetId="2" hidden="1">Orders!$A$1:$X$1001</definedName>
    <definedName name="ExternalData_4" localSheetId="3" hidden="1">Products!$A$1:$E$71</definedName>
    <definedName name="Slicer_Occasion">#N/A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s>
  <extLst>
    <ext xmlns:x14="http://schemas.microsoft.com/office/spreadsheetml/2009/9/main" uri="{876F7934-8845-4945-9796-88D515C7AA90}">
      <x14:pivotCaches>
        <pivotCache cacheId="21" r:id="rId28"/>
      </x14:pivotCaches>
    </ext>
    <ext xmlns:x14="http://schemas.microsoft.com/office/spreadsheetml/2009/9/main" uri="{BBE1A952-AA13-448e-AADC-164F8A28A991}">
      <x14:slicerCaches>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da6af5a0-e843-4fd8-a419-775224ed3698" name="Dataset" connection="Query - Dataset"/>
          <x15:modelTable id="Customers_1301d84f-dcd8-4a3f-8159-e47e57403f90" name="Customers" connection="Query - Customers"/>
          <x15:modelTable id="Orders_f73a66e7-16d1-4241-baf1-5f04f7faa95a" name="Orders" connection="Query - Orders"/>
          <x15:modelTable id="Products_de56736f-9ea5-4bf4-a030-0c83787cccab" name="Products" connection="Query - Products"/>
          <x15:modelTable id="Orders 1" name="Orders 1" connection="WorksheetConnection_Sales Data Analysis.xlsx!Orders"/>
          <x15:modelTable id="Customers 1" name="Customers 1" connection="WorksheetConnection_Sales Data Analysis.xlsx!Customers"/>
        </x15:modelTables>
        <x15:modelRelationships>
          <x15:modelRelationship fromTable="Orders" fromColumn="Customer_ID" toTable="Customers" toColumn="Customer_ID"/>
          <x15:modelRelationship fromTable="Orders" fromColumn="Product_ID" toTable="Products" toColumn="Product_ID"/>
          <x15:modelRelationship fromTable="Orders 1" fromColumn="Customer_ID" toTable="Customers 1" toColumn="Customer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B563F1-0F01-4995-93AF-93F265895964}" keepAlive="1" name="ModelConnection_ExternalData_1" description="Data Model" type="5" refreshedVersion="8" minRefreshableVersion="5" saveData="1">
    <dbPr connection="Data Model Connection" command="Dataset" commandType="3"/>
    <extLst>
      <ext xmlns:x15="http://schemas.microsoft.com/office/spreadsheetml/2010/11/main" uri="{DE250136-89BD-433C-8126-D09CA5730AF9}">
        <x15:connection id="" model="1"/>
      </ext>
    </extLst>
  </connection>
  <connection id="2" xr16:uid="{5F162F4E-EF78-4B2E-889B-8D5199B0A1F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314F869C-1289-4D4F-B090-D7C16D5D82F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36F53E4-C09F-493B-AD94-A065F78FD0A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DB7E708D-C127-4625-A7CC-6ACD66933A2E}" name="Query - Customers" description="Connection to the 'Customers' query in the workbook." type="100" refreshedVersion="8" minRefreshableVersion="5">
    <extLst>
      <ext xmlns:x15="http://schemas.microsoft.com/office/spreadsheetml/2010/11/main" uri="{DE250136-89BD-433C-8126-D09CA5730AF9}">
        <x15:connection id="2e14e4bc-f924-410c-b07a-f95caf9139ff">
          <x15:oledbPr connection="Provider=Microsoft.Mashup.OleDb.1;Data Source=$Workbook$;Location=Customers;Extended Properties=&quot;&quot;">
            <x15:dbTables>
              <x15:dbTable name="Customers"/>
            </x15:dbTables>
          </x15:oledbPr>
        </x15:connection>
      </ext>
    </extLst>
  </connection>
  <connection id="6" xr16:uid="{CCD2CA5D-0D4B-4A3F-8D84-F776F636889A}" name="Query - Dataset" description="Connection to the 'Dataset' query in the workbook." type="100" refreshedVersion="8" minRefreshableVersion="5">
    <extLst>
      <ext xmlns:x15="http://schemas.microsoft.com/office/spreadsheetml/2010/11/main" uri="{DE250136-89BD-433C-8126-D09CA5730AF9}">
        <x15:connection id="724fc73d-9cfe-4b3a-9ac1-ca62ef21c3d3">
          <x15:oledbPr connection="Provider=Microsoft.Mashup.OleDb.1;Data Source=$Workbook$;Location=Dataset;Extended Properties=&quot;&quot;">
            <x15:dbTables>
              <x15:dbTable name="Dataset"/>
            </x15:dbTables>
          </x15:oledbPr>
        </x15:connection>
      </ext>
    </extLst>
  </connection>
  <connection id="7" xr16:uid="{43BF4747-32B5-4509-AC64-6190A7ACA217}" name="Query - Orders" description="Connection to the 'Orders' query in the workbook." type="100" refreshedVersion="8" minRefreshableVersion="5">
    <extLst>
      <ext xmlns:x15="http://schemas.microsoft.com/office/spreadsheetml/2010/11/main" uri="{DE250136-89BD-433C-8126-D09CA5730AF9}">
        <x15:connection id="a45587f8-56de-4ed3-92c8-416aef3c5345"/>
      </ext>
    </extLst>
  </connection>
  <connection id="8" xr16:uid="{A56320E3-93F3-451E-A993-CD8DC9FA6EEC}" name="Query - Products" description="Connection to the 'Products' query in the workbook." type="100" refreshedVersion="8" minRefreshableVersion="5">
    <extLst>
      <ext xmlns:x15="http://schemas.microsoft.com/office/spreadsheetml/2010/11/main" uri="{DE250136-89BD-433C-8126-D09CA5730AF9}">
        <x15:connection id="96906100-2b51-4948-8890-12ac422fcf32">
          <x15:oledbPr connection="Provider=Microsoft.Mashup.OleDb.1;Data Source=$Workbook$;Location=Products;Extended Properties=&quot;&quot;">
            <x15:dbTables>
              <x15:dbTable name="Products"/>
            </x15:dbTables>
          </x15:oledbPr>
        </x15:connection>
      </ext>
    </extLst>
  </connection>
  <connection id="9" xr16:uid="{6CC0A4CA-E5BF-4DD3-9373-B46FC451022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57206FC1-C404-4678-8687-E7BAC7552AC0}" name="WorksheetConnection_Sales Data Analysis.xlsx!Customers" type="102" refreshedVersion="8" minRefreshableVersion="5">
    <extLst>
      <ext xmlns:x15="http://schemas.microsoft.com/office/spreadsheetml/2010/11/main" uri="{DE250136-89BD-433C-8126-D09CA5730AF9}">
        <x15:connection id="Customers 1">
          <x15:rangePr sourceName="_xlcn.WorksheetConnection_SalesDataAnalysis.xlsxCustomers1"/>
        </x15:connection>
      </ext>
    </extLst>
  </connection>
  <connection id="11" xr16:uid="{0774C7CF-C198-4EA6-8C44-FE6DAFEBF162}" name="WorksheetConnection_Sales Data Analysis.xlsx!Orders" type="102" refreshedVersion="8" minRefreshableVersion="5">
    <extLst>
      <ext xmlns:x15="http://schemas.microsoft.com/office/spreadsheetml/2010/11/main" uri="{DE250136-89BD-433C-8126-D09CA5730AF9}">
        <x15:connection id="Orders 1">
          <x15:rangePr sourceName="_xlcn.WorksheetConnection_SalesDataAnalysis.xlsxOrders1"/>
        </x15:connection>
      </ext>
    </extLst>
  </connection>
</connections>
</file>

<file path=xl/sharedStrings.xml><?xml version="1.0" encoding="utf-8"?>
<sst xmlns="http://schemas.openxmlformats.org/spreadsheetml/2006/main" count="13160" uniqueCount="1028">
  <si>
    <t>Name</t>
  </si>
  <si>
    <t>Extension</t>
  </si>
  <si>
    <t>Date accessed</t>
  </si>
  <si>
    <t>Date modified</t>
  </si>
  <si>
    <t>Date created</t>
  </si>
  <si>
    <t>Folder Path</t>
  </si>
  <si>
    <t>customers.csv</t>
  </si>
  <si>
    <t>.csv</t>
  </si>
  <si>
    <t>C:\Project &amp; Coding\Ferns &amp; Petal Excel\Dataset\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</si>
  <si>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</si>
  <si>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</si>
  <si>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</si>
  <si>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</si>
  <si>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</si>
  <si>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</si>
  <si>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</si>
  <si>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</si>
  <si>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</si>
  <si>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</si>
  <si>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</si>
  <si>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</si>
  <si>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</si>
  <si>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</si>
  <si>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</si>
  <si>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</si>
  <si>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</si>
  <si>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</si>
  <si>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</si>
  <si>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</si>
  <si>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</si>
  <si>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</si>
  <si>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</si>
  <si>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</si>
  <si>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</si>
  <si>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</si>
  <si>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</si>
  <si>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</si>
  <si>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</si>
  <si>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</si>
  <si>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</si>
  <si>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</si>
  <si>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</si>
  <si>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</si>
  <si>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</si>
  <si>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</si>
  <si>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</si>
  <si>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</si>
  <si>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</si>
  <si>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</si>
  <si>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</si>
  <si>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</si>
  <si>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</si>
  <si>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</si>
  <si>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</si>
  <si>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</si>
  <si>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</si>
  <si>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</si>
  <si>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</si>
  <si>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</si>
  <si>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</si>
  <si>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</si>
  <si>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</si>
  <si>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</si>
  <si>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</si>
  <si>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</si>
  <si>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</si>
  <si>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</si>
  <si>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</si>
  <si>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</si>
  <si>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</si>
  <si>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</si>
  <si>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</si>
  <si>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</si>
  <si>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</si>
  <si>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</si>
  <si>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</si>
  <si>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</si>
  <si>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</si>
  <si>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</si>
  <si>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</si>
  <si>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</si>
  <si>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</si>
  <si>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</si>
  <si>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</si>
  <si>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</si>
  <si>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</si>
  <si>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</si>
  <si>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</si>
  <si>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</si>
  <si>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</si>
  <si>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</si>
  <si>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</si>
  <si>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</si>
  <si>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</si>
  <si>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</si>
  <si>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</si>
  <si>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</si>
  <si>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</si>
  <si>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</si>
  <si>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</si>
  <si>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</si>
  <si>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</si>
  <si>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</si>
  <si>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</si>
  <si>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</si>
  <si>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</si>
  <si>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</si>
  <si>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</si>
  <si>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</si>
  <si>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</si>
  <si>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</si>
  <si>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</si>
  <si>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</si>
  <si>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</si>
  <si>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</si>
  <si>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</si>
  <si>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</si>
  <si>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</si>
  <si>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</si>
  <si>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</si>
  <si>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</si>
  <si>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</si>
  <si>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</si>
  <si>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</si>
  <si>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</si>
  <si>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</si>
  <si>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</si>
  <si>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</si>
  <si>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</si>
  <si>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</si>
  <si>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</si>
  <si>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</si>
  <si>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</si>
  <si>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</si>
  <si>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</si>
  <si>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</si>
  <si>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</si>
  <si>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</si>
  <si>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</si>
  <si>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</si>
  <si>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</si>
  <si>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</si>
  <si>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</si>
  <si>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</si>
  <si>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</si>
  <si>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</si>
  <si>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</si>
  <si>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</si>
  <si>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</si>
  <si>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</si>
  <si>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</si>
  <si>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</si>
  <si>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</si>
  <si>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</si>
  <si>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</si>
  <si>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</si>
  <si>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</si>
  <si>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</si>
  <si>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</si>
  <si>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</si>
  <si>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</si>
  <si>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</si>
  <si>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</si>
  <si>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</si>
  <si>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</si>
  <si>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</si>
  <si>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</si>
  <si>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</si>
  <si>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</si>
  <si>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</si>
  <si>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</si>
  <si>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</si>
  <si>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</si>
  <si>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</si>
  <si>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</si>
  <si>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</si>
  <si>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</si>
  <si>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</si>
  <si>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</si>
  <si>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</si>
  <si>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</si>
  <si>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</si>
  <si>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</si>
  <si>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</si>
  <si>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</si>
  <si>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</si>
  <si>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</si>
  <si>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</si>
  <si>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</si>
  <si>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</si>
  <si>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</si>
  <si>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</si>
  <si>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</si>
  <si>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</si>
  <si>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</si>
  <si>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</si>
  <si>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</si>
  <si>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</si>
  <si>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</si>
  <si>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</si>
  <si>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</si>
  <si>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</si>
  <si>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</si>
  <si>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</si>
  <si>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</si>
  <si>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</si>
  <si>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</si>
  <si>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</si>
  <si>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</si>
  <si>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</si>
  <si>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</si>
  <si>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</si>
  <si>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</si>
  <si>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</si>
  <si>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</si>
  <si>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</si>
  <si>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</si>
  <si>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</si>
  <si>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</si>
  <si>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</si>
  <si>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</si>
  <si>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</si>
  <si>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</si>
  <si>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</si>
  <si>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</si>
  <si>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</si>
  <si>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</si>
  <si>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</si>
  <si>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</si>
  <si>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</si>
  <si>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</si>
  <si>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</si>
  <si>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</si>
  <si>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</si>
  <si>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</si>
  <si>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</si>
  <si>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</si>
  <si>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</si>
  <si>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</si>
  <si>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</si>
  <si>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</si>
  <si>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</si>
  <si>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</si>
  <si>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</si>
  <si>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</si>
  <si>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</si>
  <si>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</si>
  <si>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</si>
  <si>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</si>
  <si>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</si>
  <si>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</si>
  <si>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</si>
  <si>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</si>
  <si>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</si>
  <si>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</si>
  <si>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</si>
  <si>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</si>
  <si>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</si>
  <si>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</si>
  <si>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</si>
  <si>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</si>
  <si>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</si>
  <si>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</si>
  <si>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</si>
  <si>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</si>
  <si>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</si>
  <si>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</si>
  <si>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</si>
  <si>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</si>
  <si>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</si>
  <si>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</si>
  <si>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</si>
  <si>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</si>
  <si>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</si>
  <si>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</si>
  <si>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</si>
  <si>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</si>
  <si>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</si>
  <si>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</si>
  <si>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</si>
  <si>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</si>
  <si>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</si>
  <si>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</si>
  <si>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</si>
  <si>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</si>
  <si>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</si>
  <si>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</si>
  <si>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</si>
  <si>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</si>
  <si>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</si>
  <si>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</si>
  <si>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</si>
  <si>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</si>
  <si>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</si>
  <si>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</si>
  <si>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</si>
  <si>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</si>
  <si>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</si>
  <si>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</si>
  <si>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</si>
  <si>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</si>
  <si>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</si>
  <si>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</si>
  <si>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</si>
  <si>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</si>
  <si>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</si>
  <si>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</si>
  <si>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</si>
  <si>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</si>
  <si>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</si>
  <si>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</si>
  <si>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</si>
  <si>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</si>
  <si>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</si>
  <si>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</si>
  <si>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</si>
  <si>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</si>
  <si>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</si>
  <si>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</si>
  <si>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</si>
  <si>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</si>
  <si>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</si>
  <si>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</si>
  <si>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</si>
  <si>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</si>
  <si>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</si>
  <si>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</si>
  <si>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</si>
  <si>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</si>
  <si>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</si>
  <si>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</si>
  <si>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</si>
  <si>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</si>
  <si>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</si>
  <si>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</si>
  <si>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</si>
  <si>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</si>
  <si>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</si>
  <si>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</si>
  <si>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</si>
  <si>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</si>
  <si>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</si>
  <si>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</si>
  <si>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</si>
  <si>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</si>
  <si>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</si>
  <si>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</si>
  <si>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</si>
  <si>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</si>
  <si>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</si>
  <si>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</si>
  <si>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</si>
  <si>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</si>
  <si>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</si>
  <si>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</si>
  <si>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</si>
  <si>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</si>
  <si>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</si>
  <si>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</si>
  <si>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</si>
  <si>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</si>
  <si>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</si>
  <si>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</si>
  <si>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</si>
  <si>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</si>
  <si>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</si>
  <si>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</si>
  <si>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</si>
  <si>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</si>
  <si>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</si>
  <si>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</si>
  <si>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</si>
  <si>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</si>
  <si>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</si>
  <si>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</si>
  <si>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</si>
  <si>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</si>
  <si>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</si>
  <si>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</si>
  <si>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</si>
  <si>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</si>
  <si>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</si>
  <si>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</si>
  <si>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</si>
  <si>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</si>
  <si>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</si>
  <si>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</si>
  <si>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</si>
  <si>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</si>
  <si>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</si>
  <si>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</si>
  <si>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</si>
  <si>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</si>
  <si>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</si>
  <si>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</si>
  <si>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</si>
  <si>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</si>
  <si>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</si>
  <si>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</si>
  <si>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</si>
  <si>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</si>
  <si>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</si>
  <si>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</si>
  <si>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</si>
  <si>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</si>
  <si>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</si>
  <si>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</si>
  <si>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</si>
  <si>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</si>
  <si>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</si>
  <si>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</si>
  <si>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</si>
  <si>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</si>
  <si>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</si>
  <si>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</si>
  <si>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</si>
  <si>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</si>
  <si>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</si>
  <si>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</si>
  <si>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</si>
  <si>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</si>
  <si>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</si>
  <si>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</si>
  <si>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</si>
  <si>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</si>
  <si>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</si>
  <si>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</si>
  <si>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</si>
  <si>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</si>
  <si>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</si>
  <si>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</si>
  <si>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</si>
  <si>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</si>
  <si>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</si>
  <si>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</si>
  <si>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</si>
  <si>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</si>
  <si>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</si>
  <si>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</si>
  <si>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</si>
  <si>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</si>
  <si>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</si>
  <si>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</si>
  <si>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</si>
  <si>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</si>
  <si>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</si>
  <si>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</si>
  <si>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</si>
  <si>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</si>
  <si>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</si>
  <si>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</si>
  <si>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</si>
  <si>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</si>
  <si>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</si>
  <si>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</si>
  <si>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</si>
  <si>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</si>
  <si>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</si>
  <si>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</si>
  <si>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</si>
  <si>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</si>
  <si>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</si>
  <si>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</si>
  <si>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</si>
  <si>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</si>
  <si>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</si>
  <si>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</si>
  <si>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</si>
  <si>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</si>
  <si>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</si>
  <si>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</si>
  <si>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</si>
  <si>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</si>
  <si>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</si>
  <si>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</si>
  <si>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</si>
  <si>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</si>
  <si>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</si>
  <si>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</si>
  <si>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</si>
  <si>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</si>
  <si>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</si>
  <si>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</si>
  <si>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</si>
  <si>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</si>
  <si>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</si>
  <si>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</si>
  <si>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</si>
  <si>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</si>
  <si>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</si>
  <si>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</si>
  <si>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</si>
  <si>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</si>
  <si>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</si>
  <si>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</si>
  <si>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</si>
  <si>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</si>
  <si>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</si>
  <si>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</si>
  <si>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</si>
  <si>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</si>
  <si>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</si>
  <si>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</si>
  <si>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</si>
  <si>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</si>
  <si>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</si>
  <si>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</si>
  <si>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</si>
  <si>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</si>
  <si>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</si>
  <si>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</si>
  <si>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</si>
  <si>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</si>
  <si>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</si>
  <si>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</si>
  <si>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</si>
  <si>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</si>
  <si>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</si>
  <si>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</si>
  <si>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</si>
  <si>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</si>
  <si>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</si>
  <si>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</si>
  <si>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</si>
  <si>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</si>
  <si>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</si>
  <si>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</si>
  <si>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</si>
  <si>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</si>
  <si>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</si>
  <si>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</si>
  <si>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</si>
  <si>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</si>
  <si>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</si>
  <si>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</si>
  <si>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</si>
  <si>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</si>
  <si>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</si>
  <si>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</si>
  <si>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</si>
  <si>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</si>
  <si>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</si>
  <si>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</si>
  <si>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</si>
  <si>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</si>
  <si>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</si>
  <si>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</si>
  <si>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</si>
  <si>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</si>
  <si>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</si>
  <si>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</si>
  <si>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</si>
  <si>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</si>
  <si>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</si>
  <si>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</si>
  <si>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</si>
  <si>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</si>
  <si>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</si>
  <si>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</si>
  <si>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</si>
  <si>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</si>
  <si>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</si>
  <si>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</si>
  <si>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</si>
  <si>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</si>
  <si>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</si>
  <si>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</si>
  <si>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</si>
  <si>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</si>
  <si>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</si>
  <si>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</si>
  <si>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</si>
  <si>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</si>
  <si>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</si>
  <si>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</si>
  <si>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</si>
  <si>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</si>
  <si>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</si>
  <si>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</si>
  <si>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</si>
  <si>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</si>
  <si>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</si>
  <si>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</si>
  <si>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</si>
  <si>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</si>
  <si>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</si>
  <si>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</si>
  <si>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</si>
  <si>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</si>
  <si>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</si>
  <si>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</si>
  <si>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</si>
  <si>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</si>
  <si>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</si>
  <si>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</si>
  <si>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</si>
  <si>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</si>
  <si>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</si>
  <si>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</si>
  <si>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</si>
  <si>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</si>
  <si>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</si>
  <si>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</si>
  <si>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</si>
  <si>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</si>
  <si>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</si>
  <si>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</si>
  <si>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</si>
  <si>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</si>
  <si>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</si>
  <si>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</si>
  <si>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</si>
  <si>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</si>
  <si>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</si>
  <si>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</si>
  <si>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(Orders)</t>
  </si>
  <si>
    <t>diff_order_delivery</t>
  </si>
  <si>
    <t>Hour of 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</si>
  <si>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</si>
  <si>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</si>
  <si>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</si>
  <si>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</si>
  <si>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</si>
  <si>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</si>
  <si>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</si>
  <si>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</si>
  <si>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</si>
  <si>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</si>
  <si>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</si>
  <si>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</si>
  <si>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</si>
  <si>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</si>
  <si>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</si>
  <si>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</si>
  <si>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</si>
  <si>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</si>
  <si>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</si>
  <si>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</si>
  <si>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</si>
  <si>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</si>
  <si>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</si>
  <si>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</si>
  <si>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</si>
  <si>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</si>
  <si>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</si>
  <si>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</si>
  <si>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</si>
  <si>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</si>
  <si>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</si>
  <si>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</si>
  <si>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</si>
  <si>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</si>
  <si>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</si>
  <si>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</si>
  <si>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</si>
  <si>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</si>
  <si>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</si>
  <si>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</si>
  <si>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</si>
  <si>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</si>
  <si>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</si>
  <si>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</si>
  <si>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</si>
  <si>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</si>
  <si>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</si>
  <si>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</si>
  <si>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</si>
  <si>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</si>
  <si>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</si>
  <si>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</si>
  <si>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</si>
  <si>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</si>
  <si>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</si>
  <si>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</si>
  <si>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</si>
  <si>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</si>
  <si>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</si>
  <si>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</si>
  <si>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</si>
  <si>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</si>
  <si>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</si>
  <si>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</si>
  <si>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</si>
  <si>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</si>
  <si>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</si>
  <si>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</si>
  <si>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</si>
  <si>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</si>
  <si>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</si>
  <si>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</si>
  <si>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</si>
  <si>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</si>
  <si>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</si>
  <si>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</si>
  <si>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</si>
  <si>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</si>
  <si>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</si>
  <si>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</si>
  <si>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</si>
  <si>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</si>
  <si>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</si>
  <si>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</si>
  <si>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</si>
  <si>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</si>
  <si>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</si>
  <si>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</si>
  <si>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</si>
  <si>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</si>
  <si>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</si>
  <si>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</si>
  <si>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</si>
  <si>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</si>
  <si>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</si>
  <si>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</si>
  <si>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</si>
  <si>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</si>
  <si>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</si>
  <si>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</si>
  <si>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</si>
  <si>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</si>
  <si>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</si>
  <si>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</si>
  <si>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</si>
  <si>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</si>
  <si>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</si>
  <si>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</si>
  <si>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</si>
  <si>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</si>
  <si>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</si>
  <si>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</si>
  <si>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</si>
  <si>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</si>
  <si>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</si>
  <si>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</si>
  <si>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</si>
  <si>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</si>
  <si>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</si>
  <si>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</si>
  <si>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</si>
  <si>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</si>
  <si>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</si>
  <si>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</si>
  <si>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</si>
  <si>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</si>
  <si>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</si>
  <si>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</si>
  <si>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</si>
  <si>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</si>
  <si>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</si>
  <si>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</si>
  <si>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</si>
  <si>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</si>
  <si>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</si>
  <si>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</si>
  <si>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</si>
  <si>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</si>
  <si>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</si>
  <si>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</si>
  <si>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</si>
  <si>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</si>
  <si>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</si>
  <si>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</si>
  <si>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</si>
  <si>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</si>
  <si>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</si>
  <si>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</si>
  <si>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</si>
  <si>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</si>
  <si>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</si>
  <si>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</si>
  <si>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</si>
  <si>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</si>
  <si>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</si>
  <si>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</si>
  <si>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</si>
  <si>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</si>
  <si>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</si>
  <si>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</si>
  <si>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</si>
  <si>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</si>
  <si>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</si>
  <si>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</si>
  <si>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</si>
  <si>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</si>
  <si>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</si>
  <si>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</si>
  <si>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</si>
  <si>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</si>
  <si>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</si>
  <si>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</si>
  <si>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</si>
  <si>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</si>
  <si>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</si>
  <si>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</si>
  <si>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</si>
  <si>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</si>
  <si>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</si>
  <si>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</si>
  <si>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</si>
  <si>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</si>
  <si>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</si>
  <si>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</si>
  <si>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</si>
  <si>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</si>
  <si>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</si>
  <si>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</si>
  <si>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</si>
  <si>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</si>
  <si>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</si>
  <si>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</si>
  <si>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</si>
  <si>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</si>
  <si>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</si>
  <si>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</si>
  <si>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</si>
  <si>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</si>
  <si>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</si>
  <si>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</si>
  <si>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</si>
  <si>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</si>
  <si>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</si>
  <si>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</si>
  <si>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</si>
  <si>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</si>
  <si>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</si>
  <si>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</si>
  <si>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</si>
  <si>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</si>
  <si>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</si>
  <si>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</si>
  <si>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</si>
  <si>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</si>
  <si>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</si>
  <si>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</si>
  <si>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</si>
  <si>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</si>
  <si>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</si>
  <si>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</si>
  <si>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</si>
  <si>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</si>
  <si>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</si>
  <si>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</si>
  <si>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</si>
  <si>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</si>
  <si>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</si>
  <si>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</si>
  <si>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</si>
  <si>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</si>
  <si>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</si>
  <si>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</si>
  <si>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</si>
  <si>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</si>
  <si>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</si>
  <si>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</si>
  <si>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</si>
  <si>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</si>
  <si>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</si>
  <si>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</si>
  <si>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</si>
  <si>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</si>
  <si>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</si>
  <si>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</si>
  <si>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</si>
  <si>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</si>
  <si>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</si>
  <si>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</si>
  <si>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</si>
  <si>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</si>
  <si>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</si>
  <si>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</si>
  <si>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</si>
  <si>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</si>
  <si>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</si>
  <si>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</si>
  <si>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</si>
  <si>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</si>
  <si>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</si>
  <si>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</si>
  <si>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</si>
  <si>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</si>
  <si>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</si>
  <si>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</si>
  <si>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</si>
  <si>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</si>
  <si>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</si>
  <si>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</si>
  <si>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</si>
  <si>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</si>
  <si>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</si>
  <si>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</si>
  <si>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</si>
  <si>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</si>
  <si>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</si>
  <si>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</si>
  <si>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</si>
  <si>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</si>
  <si>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</si>
  <si>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</si>
  <si>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</si>
  <si>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</si>
  <si>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</si>
  <si>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</si>
  <si>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</si>
  <si>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</si>
  <si>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</si>
  <si>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</si>
  <si>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</si>
  <si>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</si>
  <si>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</si>
  <si>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</si>
  <si>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</si>
  <si>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</si>
  <si>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</si>
  <si>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</si>
  <si>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</si>
  <si>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</si>
  <si>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</si>
  <si>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</si>
  <si>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</si>
  <si>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</si>
  <si>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</si>
  <si>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</si>
  <si>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</si>
  <si>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</si>
  <si>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</si>
  <si>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</si>
  <si>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</si>
  <si>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</si>
  <si>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</si>
  <si>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</si>
  <si>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</si>
  <si>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</si>
  <si>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</si>
  <si>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</si>
  <si>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</si>
  <si>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</si>
  <si>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</si>
  <si>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</si>
  <si>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</si>
  <si>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</si>
  <si>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</si>
  <si>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</si>
  <si>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</si>
  <si>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</si>
  <si>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</si>
  <si>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</si>
  <si>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</si>
  <si>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</si>
  <si>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</si>
  <si>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</si>
  <si>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</si>
  <si>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</si>
  <si>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</si>
  <si>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</si>
  <si>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</si>
  <si>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</si>
  <si>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</si>
  <si>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</si>
  <si>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</si>
  <si>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</si>
  <si>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</si>
  <si>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</si>
  <si>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</si>
  <si>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</si>
  <si>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</si>
  <si>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</si>
  <si>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</si>
  <si>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</si>
  <si>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</si>
  <si>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</si>
  <si>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</si>
  <si>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</si>
  <si>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</si>
  <si>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</si>
  <si>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</si>
  <si>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</si>
  <si>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</si>
  <si>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</si>
  <si>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</si>
  <si>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</si>
  <si>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</si>
  <si>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</si>
  <si>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</si>
  <si>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</si>
  <si>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</si>
  <si>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</si>
  <si>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</si>
  <si>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</si>
  <si>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</si>
  <si>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</si>
  <si>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</si>
  <si>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</si>
  <si>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</si>
  <si>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</si>
  <si>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</si>
  <si>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</si>
  <si>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</si>
  <si>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</si>
  <si>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</si>
  <si>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</si>
  <si>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</si>
  <si>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</si>
  <si>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</si>
  <si>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</si>
  <si>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</si>
  <si>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</si>
  <si>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</si>
  <si>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Revenue</t>
  </si>
  <si>
    <t>Sum of Revenue</t>
  </si>
  <si>
    <t>Average Order Delivery Time</t>
  </si>
  <si>
    <t>Count of Order_ID</t>
  </si>
  <si>
    <t>Saturday</t>
  </si>
  <si>
    <t>Monday</t>
  </si>
  <si>
    <t>Wednesday</t>
  </si>
  <si>
    <t>Tuesday</t>
  </si>
  <si>
    <t>Thursday</t>
  </si>
  <si>
    <t>Friday</t>
  </si>
  <si>
    <t>Sunday</t>
  </si>
  <si>
    <t>Day Name from Order Date</t>
  </si>
  <si>
    <t>Customer spending Avg.</t>
  </si>
  <si>
    <t>correlation in qty and delivery</t>
  </si>
  <si>
    <t>Average of Revenue</t>
  </si>
  <si>
    <t>Sum of Quantity</t>
  </si>
  <si>
    <t>Products.Category</t>
  </si>
  <si>
    <t>Delivery_Time (Hour)</t>
  </si>
  <si>
    <t>Delivery_Time (Minute)</t>
  </si>
  <si>
    <t>Delivery_Time (Second)</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</si>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</sst>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2" x14ac:knownFonts="1">
    <font>
      <sz val="11"/>
      <color theme="1"/>
      <name val="Times New Roman"/>
      <family val="2"/>
      <scheme val="minor"/>
    </font>
    <font>
      <sz val="8"/>
      <name val="Times New Roman"/>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0" fillId="2" borderId="0" xfId="0" applyFill="1"/>
  </cellXfs>
  <cellStyles count="1">
    <cellStyle name="Normal" xfId="0" builtinId="0"/>
  </cellStyles>
  <dxfs count="46">
    <dxf>
      <numFmt numFmtId="165" formatCode="&quot;₹&quot;\ #,##0.00"/>
    </dxf>
    <dxf>
      <numFmt numFmtId="165" formatCode="&quot;₹&quot;\ #,##0.00"/>
    </dxf>
    <dxf>
      <numFmt numFmtId="165" formatCode="&quot;₹&quot;\ #,##0.00"/>
    </dxf>
    <dxf>
      <numFmt numFmtId="2" formatCode="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165" formatCode="&quot;₹&quot;\ #,##0.00"/>
    </dxf>
    <dxf>
      <numFmt numFmtId="165"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20.xml"/><Relationship Id="rId39" Type="http://schemas.openxmlformats.org/officeDocument/2006/relationships/customXml" Target="../customXml/item4.xml"/><Relationship Id="rId21" Type="http://schemas.openxmlformats.org/officeDocument/2006/relationships/pivotCacheDefinition" Target="pivotCache/pivotCacheDefinition15.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07/relationships/slicerCache" Target="slicerCaches/slicerCache1.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pivotCacheDefinition" Target="pivotCache/pivotCacheDefinition2.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14.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4.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Ordered</a:t>
            </a:r>
            <a:r>
              <a:rPr lang="en-US" baseline="0"/>
              <a:t> item value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Sheet3!$C$5</c:f>
              <c:strCache>
                <c:ptCount val="1"/>
                <c:pt idx="0">
                  <c:v>Total</c:v>
                </c:pt>
              </c:strCache>
            </c:strRef>
          </c:tx>
          <c:spPr>
            <a:solidFill>
              <a:schemeClr val="accent1"/>
            </a:solidFill>
            <a:ln>
              <a:noFill/>
            </a:ln>
            <a:effectLst/>
          </c:spPr>
          <c:invertIfNegative val="0"/>
          <c:cat>
            <c:strRef>
              <c:f>Sheet3!$B$6:$B$13</c:f>
              <c:strCache>
                <c:ptCount val="7"/>
                <c:pt idx="0">
                  <c:v>Cake</c:v>
                </c:pt>
                <c:pt idx="1">
                  <c:v>Colors</c:v>
                </c:pt>
                <c:pt idx="2">
                  <c:v>Mugs</c:v>
                </c:pt>
                <c:pt idx="3">
                  <c:v>Plants</c:v>
                </c:pt>
                <c:pt idx="4">
                  <c:v>Raksha Bandhan</c:v>
                </c:pt>
                <c:pt idx="5">
                  <c:v>Soft Toys</c:v>
                </c:pt>
                <c:pt idx="6">
                  <c:v>Sweets</c:v>
                </c:pt>
              </c:strCache>
            </c:strRef>
          </c:cat>
          <c:val>
            <c:numRef>
              <c:f>Sheet3!$C$6:$C$13</c:f>
              <c:numCache>
                <c:formatCode>"₹"\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16C0-48A5-A9CB-4BDC8D487139}"/>
            </c:ext>
          </c:extLst>
        </c:ser>
        <c:dLbls>
          <c:showLegendKey val="0"/>
          <c:showVal val="0"/>
          <c:showCatName val="0"/>
          <c:showSerName val="0"/>
          <c:showPercent val="0"/>
          <c:showBubbleSize val="0"/>
        </c:dLbls>
        <c:gapWidth val="219"/>
        <c:overlap val="-27"/>
        <c:axId val="980592511"/>
        <c:axId val="980593471"/>
      </c:barChart>
      <c:catAx>
        <c:axId val="98059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593471"/>
        <c:crosses val="autoZero"/>
        <c:auto val="1"/>
        <c:lblAlgn val="ctr"/>
        <c:lblOffset val="100"/>
        <c:noMultiLvlLbl val="0"/>
      </c:catAx>
      <c:valAx>
        <c:axId val="980593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59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Analysis.xlsx]Sheet3!PivotTable4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Sheet3!$G$9</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Sheet3!$F$10:$F$22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Sheet3!$G$10:$G$22</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59AC-4276-BE13-00F4774F50B5}"/>
            </c:ext>
          </c:extLst>
        </c:ser>
        <c:dLbls>
          <c:showLegendKey val="0"/>
          <c:showVal val="0"/>
          <c:showCatName val="0"/>
          <c:showSerName val="0"/>
          <c:showPercent val="0"/>
          <c:showBubbleSize val="0"/>
        </c:dLbls>
        <c:smooth val="0"/>
        <c:axId val="978986351"/>
        <c:axId val="979091647"/>
      </c:lineChart>
      <c:catAx>
        <c:axId val="97898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091647"/>
        <c:crosses val="autoZero"/>
        <c:auto val="1"/>
        <c:lblAlgn val="ctr"/>
        <c:lblOffset val="100"/>
        <c:noMultiLvlLbl val="0"/>
      </c:catAx>
      <c:valAx>
        <c:axId val="979091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98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Analysis.xlsx]Sheet3!PivotTable7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8 Ordered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Sheet3!$E$20</c:f>
              <c:strCache>
                <c:ptCount val="1"/>
                <c:pt idx="0">
                  <c:v>Total</c:v>
                </c:pt>
              </c:strCache>
            </c:strRef>
          </c:tx>
          <c:spPr>
            <a:solidFill>
              <a:schemeClr val="accent1"/>
            </a:solidFill>
            <a:ln>
              <a:noFill/>
            </a:ln>
            <a:effectLst/>
          </c:spPr>
          <c:invertIfNegative val="0"/>
          <c:cat>
            <c:strRef>
              <c:f>Sheet3!$D$21:$D$29</c:f>
              <c:strCache>
                <c:ptCount val="8"/>
                <c:pt idx="0">
                  <c:v>Magnam Set</c:v>
                </c:pt>
                <c:pt idx="1">
                  <c:v>Quia Gift</c:v>
                </c:pt>
                <c:pt idx="2">
                  <c:v>Dolores Gift</c:v>
                </c:pt>
                <c:pt idx="3">
                  <c:v>Harum Pack</c:v>
                </c:pt>
                <c:pt idx="4">
                  <c:v>Deserunt Box</c:v>
                </c:pt>
                <c:pt idx="5">
                  <c:v>Nostrum Box</c:v>
                </c:pt>
                <c:pt idx="6">
                  <c:v>Error Gift</c:v>
                </c:pt>
                <c:pt idx="7">
                  <c:v>Exercitationem Pack</c:v>
                </c:pt>
              </c:strCache>
            </c:strRef>
          </c:cat>
          <c:val>
            <c:numRef>
              <c:f>Sheet3!$E$21:$E$29</c:f>
              <c:numCache>
                <c:formatCode>"₹"\ #,##0.00</c:formatCode>
                <c:ptCount val="8"/>
                <c:pt idx="0">
                  <c:v>121905</c:v>
                </c:pt>
                <c:pt idx="1">
                  <c:v>114476</c:v>
                </c:pt>
                <c:pt idx="2">
                  <c:v>106624</c:v>
                </c:pt>
                <c:pt idx="3">
                  <c:v>101556</c:v>
                </c:pt>
                <c:pt idx="4">
                  <c:v>97665</c:v>
                </c:pt>
                <c:pt idx="5">
                  <c:v>97656</c:v>
                </c:pt>
                <c:pt idx="6">
                  <c:v>97012</c:v>
                </c:pt>
                <c:pt idx="7">
                  <c:v>96701</c:v>
                </c:pt>
              </c:numCache>
            </c:numRef>
          </c:val>
          <c:extLst>
            <c:ext xmlns:c16="http://schemas.microsoft.com/office/drawing/2014/chart" uri="{C3380CC4-5D6E-409C-BE32-E72D297353CC}">
              <c16:uniqueId val="{00000000-5C08-4A25-B500-C83AC852A16F}"/>
            </c:ext>
          </c:extLst>
        </c:ser>
        <c:dLbls>
          <c:showLegendKey val="0"/>
          <c:showVal val="0"/>
          <c:showCatName val="0"/>
          <c:showSerName val="0"/>
          <c:showPercent val="0"/>
          <c:showBubbleSize val="0"/>
        </c:dLbls>
        <c:gapWidth val="219"/>
        <c:overlap val="-27"/>
        <c:axId val="344827727"/>
        <c:axId val="344825327"/>
      </c:barChart>
      <c:catAx>
        <c:axId val="34482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25327"/>
        <c:crosses val="autoZero"/>
        <c:auto val="1"/>
        <c:lblAlgn val="ctr"/>
        <c:lblOffset val="100"/>
        <c:noMultiLvlLbl val="0"/>
      </c:catAx>
      <c:valAx>
        <c:axId val="3448253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2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Analysis.xlsx]Sheet3!PivotTable11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count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Sheet3!$E$6</c:f>
              <c:strCache>
                <c:ptCount val="1"/>
                <c:pt idx="0">
                  <c:v>Total</c:v>
                </c:pt>
              </c:strCache>
            </c:strRef>
          </c:tx>
          <c:spPr>
            <a:solidFill>
              <a:schemeClr val="accent1"/>
            </a:solidFill>
            <a:ln>
              <a:noFill/>
            </a:ln>
            <a:effectLst/>
          </c:spPr>
          <c:invertIfNegative val="0"/>
          <c:cat>
            <c:strRef>
              <c:f>Sheet3!$D$7:$D$17</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Sheet3!$E$7:$E$17</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E2FE-4141-9D9E-807A6897FA50}"/>
            </c:ext>
          </c:extLst>
        </c:ser>
        <c:dLbls>
          <c:showLegendKey val="0"/>
          <c:showVal val="0"/>
          <c:showCatName val="0"/>
          <c:showSerName val="0"/>
          <c:showPercent val="0"/>
          <c:showBubbleSize val="0"/>
        </c:dLbls>
        <c:gapWidth val="219"/>
        <c:overlap val="-27"/>
        <c:axId val="980595391"/>
        <c:axId val="980595871"/>
      </c:barChart>
      <c:catAx>
        <c:axId val="98059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595871"/>
        <c:crosses val="autoZero"/>
        <c:auto val="1"/>
        <c:lblAlgn val="ctr"/>
        <c:lblOffset val="100"/>
        <c:noMultiLvlLbl val="0"/>
      </c:catAx>
      <c:valAx>
        <c:axId val="98059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59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Analysis.xlsx]Sheet3!PivotTable13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Week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Sheet3!$J$1</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Sheet3!$I$2:$I$9</c:f>
              <c:strCache>
                <c:ptCount val="7"/>
                <c:pt idx="0">
                  <c:v>Sunday</c:v>
                </c:pt>
                <c:pt idx="1">
                  <c:v>Monday</c:v>
                </c:pt>
                <c:pt idx="2">
                  <c:v>Tuesday</c:v>
                </c:pt>
                <c:pt idx="3">
                  <c:v>Wednesday</c:v>
                </c:pt>
                <c:pt idx="4">
                  <c:v>Thursday</c:v>
                </c:pt>
                <c:pt idx="5">
                  <c:v>Friday</c:v>
                </c:pt>
                <c:pt idx="6">
                  <c:v>Saturday</c:v>
                </c:pt>
              </c:strCache>
            </c:strRef>
          </c:cat>
          <c:val>
            <c:numRef>
              <c:f>Sheet3!$J$2:$J$9</c:f>
              <c:numCache>
                <c:formatCode>General</c:formatCode>
                <c:ptCount val="7"/>
                <c:pt idx="0">
                  <c:v>176</c:v>
                </c:pt>
                <c:pt idx="1">
                  <c:v>141</c:v>
                </c:pt>
                <c:pt idx="2">
                  <c:v>165</c:v>
                </c:pt>
                <c:pt idx="3">
                  <c:v>112</c:v>
                </c:pt>
                <c:pt idx="4">
                  <c:v>130</c:v>
                </c:pt>
                <c:pt idx="5">
                  <c:v>143</c:v>
                </c:pt>
                <c:pt idx="6">
                  <c:v>133</c:v>
                </c:pt>
              </c:numCache>
            </c:numRef>
          </c:val>
          <c:extLst>
            <c:ext xmlns:c16="http://schemas.microsoft.com/office/drawing/2014/chart" uri="{C3380CC4-5D6E-409C-BE32-E72D297353CC}">
              <c16:uniqueId val="{00000000-1EBB-47EA-ADA9-7B2F39A6B0C9}"/>
            </c:ext>
          </c:extLst>
        </c:ser>
        <c:dLbls>
          <c:showLegendKey val="0"/>
          <c:showVal val="0"/>
          <c:showCatName val="0"/>
          <c:showSerName val="0"/>
          <c:showPercent val="0"/>
          <c:showBubbleSize val="0"/>
        </c:dLbls>
        <c:gapWidth val="219"/>
        <c:overlap val="-27"/>
        <c:axId val="506567407"/>
        <c:axId val="506567887"/>
      </c:barChart>
      <c:catAx>
        <c:axId val="50656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567887"/>
        <c:crosses val="autoZero"/>
        <c:auto val="1"/>
        <c:lblAlgn val="ctr"/>
        <c:lblOffset val="100"/>
        <c:noMultiLvlLbl val="0"/>
      </c:catAx>
      <c:valAx>
        <c:axId val="50656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56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Analysis.xlsx]Sheet3!PivotTable14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by Hour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Sheet3!$J$13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Sheet3!$I$14:$I$38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16</c:v>
                </c:pt>
                <c:pt idx="16">
                  <c:v>17</c:v>
                </c:pt>
                <c:pt idx="17">
                  <c:v>18</c:v>
                </c:pt>
                <c:pt idx="18">
                  <c:v>19</c:v>
                </c:pt>
                <c:pt idx="19">
                  <c:v>20</c:v>
                </c:pt>
                <c:pt idx="20">
                  <c:v>21</c:v>
                </c:pt>
                <c:pt idx="21">
                  <c:v>22</c:v>
                </c:pt>
                <c:pt idx="22">
                  <c:v>23</c:v>
                </c:pt>
                <c:pt idx="23">
                  <c:v>15</c:v>
                </c:pt>
              </c:strCache>
            </c:strRef>
          </c:cat>
          <c:val>
            <c:numRef>
              <c:f>Sheet3!$J$14:$J$38</c:f>
              <c:numCache>
                <c:formatCode>General</c:formatCode>
                <c:ptCount val="24"/>
                <c:pt idx="0">
                  <c:v>33</c:v>
                </c:pt>
                <c:pt idx="1">
                  <c:v>39</c:v>
                </c:pt>
                <c:pt idx="2">
                  <c:v>42</c:v>
                </c:pt>
                <c:pt idx="3">
                  <c:v>39</c:v>
                </c:pt>
                <c:pt idx="4">
                  <c:v>29</c:v>
                </c:pt>
                <c:pt idx="5">
                  <c:v>43</c:v>
                </c:pt>
                <c:pt idx="6">
                  <c:v>45</c:v>
                </c:pt>
                <c:pt idx="7">
                  <c:v>51</c:v>
                </c:pt>
                <c:pt idx="8">
                  <c:v>34</c:v>
                </c:pt>
                <c:pt idx="9">
                  <c:v>49</c:v>
                </c:pt>
                <c:pt idx="10">
                  <c:v>29</c:v>
                </c:pt>
                <c:pt idx="11">
                  <c:v>35</c:v>
                </c:pt>
                <c:pt idx="12">
                  <c:v>43</c:v>
                </c:pt>
                <c:pt idx="13">
                  <c:v>39</c:v>
                </c:pt>
                <c:pt idx="14">
                  <c:v>42</c:v>
                </c:pt>
                <c:pt idx="15">
                  <c:v>38</c:v>
                </c:pt>
                <c:pt idx="16">
                  <c:v>43</c:v>
                </c:pt>
                <c:pt idx="17">
                  <c:v>48</c:v>
                </c:pt>
                <c:pt idx="18">
                  <c:v>53</c:v>
                </c:pt>
                <c:pt idx="19">
                  <c:v>47</c:v>
                </c:pt>
                <c:pt idx="20">
                  <c:v>48</c:v>
                </c:pt>
                <c:pt idx="21">
                  <c:v>40</c:v>
                </c:pt>
                <c:pt idx="22">
                  <c:v>44</c:v>
                </c:pt>
                <c:pt idx="23">
                  <c:v>47</c:v>
                </c:pt>
              </c:numCache>
            </c:numRef>
          </c:val>
          <c:smooth val="0"/>
          <c:extLst>
            <c:ext xmlns:c16="http://schemas.microsoft.com/office/drawing/2014/chart" uri="{C3380CC4-5D6E-409C-BE32-E72D297353CC}">
              <c16:uniqueId val="{00000000-14E5-4442-A624-670C71134F55}"/>
            </c:ext>
          </c:extLst>
        </c:ser>
        <c:dLbls>
          <c:showLegendKey val="0"/>
          <c:showVal val="0"/>
          <c:showCatName val="0"/>
          <c:showSerName val="0"/>
          <c:showPercent val="0"/>
          <c:showBubbleSize val="0"/>
        </c:dLbls>
        <c:smooth val="0"/>
        <c:axId val="639263855"/>
        <c:axId val="639265295"/>
      </c:lineChart>
      <c:catAx>
        <c:axId val="63926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265295"/>
        <c:crosses val="autoZero"/>
        <c:auto val="1"/>
        <c:lblAlgn val="ctr"/>
        <c:lblOffset val="100"/>
        <c:tickLblSkip val="2"/>
        <c:noMultiLvlLbl val="0"/>
      </c:catAx>
      <c:valAx>
        <c:axId val="63926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26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Analysis.xlsx]Sheet3!PivotTable9</c:name>
    <c:fmtId val="18"/>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Sheet3!$F$39</c:f>
              <c:strCache>
                <c:ptCount val="1"/>
                <c:pt idx="0">
                  <c:v>Sum of Revenue</c:v>
                </c:pt>
              </c:strCache>
            </c:strRef>
          </c:tx>
          <c:spPr>
            <a:solidFill>
              <a:schemeClr val="accent1"/>
            </a:solidFill>
            <a:ln>
              <a:noFill/>
            </a:ln>
            <a:effectLst/>
          </c:spPr>
          <c:invertIfNegative val="0"/>
          <c:cat>
            <c:strRef>
              <c:f>Sheet3!$E$40:$E$52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Sheet3!$F$40:$F$52</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0-093D-4759-A66A-8F1D73317D33}"/>
            </c:ext>
          </c:extLst>
        </c:ser>
        <c:dLbls>
          <c:showLegendKey val="0"/>
          <c:showVal val="0"/>
          <c:showCatName val="0"/>
          <c:showSerName val="0"/>
          <c:showPercent val="0"/>
          <c:showBubbleSize val="0"/>
        </c:dLbls>
        <c:gapWidth val="247"/>
        <c:overlap val="-27"/>
        <c:axId val="987161023"/>
        <c:axId val="987154783"/>
      </c:barChart>
      <c:lineChart>
        <c:grouping val="standard"/>
        <c:varyColors val="0"/>
        <c:ser>
          <c:idx val="1"/>
          <c:order val="1"/>
          <c:tx>
            <c:strRef>
              <c:f>Sheet3!$G$39</c:f>
              <c:strCache>
                <c:ptCount val="1"/>
                <c:pt idx="0">
                  <c:v>Count of Order_ID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Sheet3!$E$40:$E$52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Sheet3!$G$40:$G$52</c:f>
              <c:numCache>
                <c:formatCode>General</c:formatCode>
                <c:ptCount val="12"/>
                <c:pt idx="0">
                  <c:v>34</c:v>
                </c:pt>
                <c:pt idx="1">
                  <c:v>213</c:v>
                </c:pt>
                <c:pt idx="2">
                  <c:v>166</c:v>
                </c:pt>
                <c:pt idx="3">
                  <c:v>40</c:v>
                </c:pt>
                <c:pt idx="4">
                  <c:v>43</c:v>
                </c:pt>
                <c:pt idx="5">
                  <c:v>45</c:v>
                </c:pt>
                <c:pt idx="6">
                  <c:v>39</c:v>
                </c:pt>
                <c:pt idx="7">
                  <c:v>165</c:v>
                </c:pt>
                <c:pt idx="8">
                  <c:v>40</c:v>
                </c:pt>
                <c:pt idx="9">
                  <c:v>39</c:v>
                </c:pt>
                <c:pt idx="10">
                  <c:v>134</c:v>
                </c:pt>
                <c:pt idx="11">
                  <c:v>42</c:v>
                </c:pt>
              </c:numCache>
            </c:numRef>
          </c:val>
          <c:smooth val="0"/>
          <c:extLst>
            <c:ext xmlns:c16="http://schemas.microsoft.com/office/drawing/2014/chart" uri="{C3380CC4-5D6E-409C-BE32-E72D297353CC}">
              <c16:uniqueId val="{00000001-093D-4759-A66A-8F1D73317D33}"/>
            </c:ext>
          </c:extLst>
        </c:ser>
        <c:dLbls>
          <c:showLegendKey val="0"/>
          <c:showVal val="0"/>
          <c:showCatName val="0"/>
          <c:showSerName val="0"/>
          <c:showPercent val="0"/>
          <c:showBubbleSize val="0"/>
        </c:dLbls>
        <c:marker val="1"/>
        <c:smooth val="0"/>
        <c:axId val="987153823"/>
        <c:axId val="987151423"/>
      </c:lineChart>
      <c:catAx>
        <c:axId val="98716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154783"/>
        <c:crosses val="autoZero"/>
        <c:auto val="1"/>
        <c:lblAlgn val="ctr"/>
        <c:lblOffset val="100"/>
        <c:noMultiLvlLbl val="0"/>
      </c:catAx>
      <c:valAx>
        <c:axId val="9871547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161023"/>
        <c:crosses val="autoZero"/>
        <c:crossBetween val="between"/>
      </c:valAx>
      <c:valAx>
        <c:axId val="98715142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153823"/>
        <c:crosses val="max"/>
        <c:crossBetween val="between"/>
      </c:valAx>
      <c:catAx>
        <c:axId val="987153823"/>
        <c:scaling>
          <c:orientation val="minMax"/>
        </c:scaling>
        <c:delete val="1"/>
        <c:axPos val="b"/>
        <c:numFmt formatCode="General" sourceLinked="1"/>
        <c:majorTickMark val="none"/>
        <c:minorTickMark val="none"/>
        <c:tickLblPos val="nextTo"/>
        <c:crossAx val="9871514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Analysis.xlsx]Sheet3!PivotTable1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Contribution % to Total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Sheet3!$C$5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45-4125-935C-E8CF0D581F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45-4125-935C-E8CF0D581F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45-4125-935C-E8CF0D581F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45-4125-935C-E8CF0D581F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145-4125-935C-E8CF0D581F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145-4125-935C-E8CF0D581FB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145-4125-935C-E8CF0D581FBA}"/>
              </c:ext>
            </c:extLst>
          </c:dPt>
          <c:cat>
            <c:strRef>
              <c:f>Sheet3!$B$6:$B$13</c:f>
              <c:strCache>
                <c:ptCount val="7"/>
                <c:pt idx="0">
                  <c:v>Cake</c:v>
                </c:pt>
                <c:pt idx="1">
                  <c:v>Colors</c:v>
                </c:pt>
                <c:pt idx="2">
                  <c:v>Mugs</c:v>
                </c:pt>
                <c:pt idx="3">
                  <c:v>Plants</c:v>
                </c:pt>
                <c:pt idx="4">
                  <c:v>Raksha Bandhan</c:v>
                </c:pt>
                <c:pt idx="5">
                  <c:v>Soft Toys</c:v>
                </c:pt>
                <c:pt idx="6">
                  <c:v>Sweets</c:v>
                </c:pt>
              </c:strCache>
            </c:strRef>
          </c:cat>
          <c:val>
            <c:numRef>
              <c:f>Sheet3!$C$6:$C$13</c:f>
              <c:numCache>
                <c:formatCode>"₹"\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E-7145-4125-935C-E8CF0D581F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Analysis.xlsx]Sheet3!PivotTable17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Contribution to Total</a:t>
            </a:r>
            <a:r>
              <a:rPr lang="en-IN" baseline="0"/>
              <a:t> Quantity Ordered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Sheet3!$C$41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AF-4A45-91C8-D2AAA6F864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AF-4A45-91C8-D2AAA6F864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AF-4A45-91C8-D2AAA6F864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AF-4A45-91C8-D2AAA6F864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DAF-4A45-91C8-D2AAA6F8641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DAF-4A45-91C8-D2AAA6F8641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DAF-4A45-91C8-D2AAA6F86416}"/>
              </c:ext>
            </c:extLst>
          </c:dPt>
          <c:cat>
            <c:strRef>
              <c:f>Sheet3!$B$42:$B$49</c:f>
              <c:strCache>
                <c:ptCount val="7"/>
                <c:pt idx="0">
                  <c:v>Cake</c:v>
                </c:pt>
                <c:pt idx="1">
                  <c:v>Colors</c:v>
                </c:pt>
                <c:pt idx="2">
                  <c:v>Mugs</c:v>
                </c:pt>
                <c:pt idx="3">
                  <c:v>Plants</c:v>
                </c:pt>
                <c:pt idx="4">
                  <c:v>Raksha Bandhan</c:v>
                </c:pt>
                <c:pt idx="5">
                  <c:v>Soft Toys</c:v>
                </c:pt>
                <c:pt idx="6">
                  <c:v>Sweets</c:v>
                </c:pt>
              </c:strCache>
            </c:strRef>
          </c:cat>
          <c:val>
            <c:numRef>
              <c:f>Sheet3!$C$42:$C$49</c:f>
              <c:numCache>
                <c:formatCode>General</c:formatCode>
                <c:ptCount val="7"/>
                <c:pt idx="0">
                  <c:v>375</c:v>
                </c:pt>
                <c:pt idx="1">
                  <c:v>810</c:v>
                </c:pt>
                <c:pt idx="2">
                  <c:v>232</c:v>
                </c:pt>
                <c:pt idx="3">
                  <c:v>306</c:v>
                </c:pt>
                <c:pt idx="4">
                  <c:v>278</c:v>
                </c:pt>
                <c:pt idx="5">
                  <c:v>503</c:v>
                </c:pt>
                <c:pt idx="6">
                  <c:v>541</c:v>
                </c:pt>
              </c:numCache>
            </c:numRef>
          </c:val>
          <c:extLst>
            <c:ext xmlns:c16="http://schemas.microsoft.com/office/drawing/2014/chart" uri="{C3380CC4-5D6E-409C-BE32-E72D297353CC}">
              <c16:uniqueId val="{0000000E-EDAF-4A45-91C8-D2AAA6F864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Analysis.xlsx]Sheet3!PivotTable18</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Top 10 Products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Sheet3!$J$41</c:f>
              <c:strCache>
                <c:ptCount val="1"/>
                <c:pt idx="0">
                  <c:v>Total</c:v>
                </c:pt>
              </c:strCache>
            </c:strRef>
          </c:tx>
          <c:spPr>
            <a:ln w="28575" cap="rnd">
              <a:solidFill>
                <a:schemeClr val="accent1"/>
              </a:solidFill>
              <a:round/>
            </a:ln>
            <a:effectLst/>
          </c:spPr>
          <c:marker>
            <c:symbol val="none"/>
          </c:marker>
          <c:cat>
            <c:strRef>
              <c:f>Sheet3!$I$42:$I$52</c:f>
              <c:strCache>
                <c:ptCount val="10"/>
                <c:pt idx="0">
                  <c:v>Dignissimos Pack</c:v>
                </c:pt>
                <c:pt idx="1">
                  <c:v>Quia Gift</c:v>
                </c:pt>
                <c:pt idx="2">
                  <c:v>Error Gift</c:v>
                </c:pt>
                <c:pt idx="3">
                  <c:v>Ad Box</c:v>
                </c:pt>
                <c:pt idx="4">
                  <c:v>Aliquam Box</c:v>
                </c:pt>
                <c:pt idx="5">
                  <c:v>Magnam Set</c:v>
                </c:pt>
                <c:pt idx="6">
                  <c:v>Fugit Set</c:v>
                </c:pt>
                <c:pt idx="7">
                  <c:v>Harum Pack</c:v>
                </c:pt>
                <c:pt idx="8">
                  <c:v>Et Set</c:v>
                </c:pt>
                <c:pt idx="9">
                  <c:v>Exercitationem Pack</c:v>
                </c:pt>
              </c:strCache>
            </c:strRef>
          </c:cat>
          <c:val>
            <c:numRef>
              <c:f>Sheet3!$J$42:$J$52</c:f>
              <c:numCache>
                <c:formatCode>General</c:formatCode>
                <c:ptCount val="10"/>
                <c:pt idx="0">
                  <c:v>82</c:v>
                </c:pt>
                <c:pt idx="1">
                  <c:v>80</c:v>
                </c:pt>
                <c:pt idx="2">
                  <c:v>74</c:v>
                </c:pt>
                <c:pt idx="3">
                  <c:v>72</c:v>
                </c:pt>
                <c:pt idx="4">
                  <c:v>65</c:v>
                </c:pt>
                <c:pt idx="5">
                  <c:v>63</c:v>
                </c:pt>
                <c:pt idx="6">
                  <c:v>63</c:v>
                </c:pt>
                <c:pt idx="7">
                  <c:v>62</c:v>
                </c:pt>
                <c:pt idx="8">
                  <c:v>61</c:v>
                </c:pt>
                <c:pt idx="9">
                  <c:v>59</c:v>
                </c:pt>
              </c:numCache>
            </c:numRef>
          </c:val>
          <c:extLst>
            <c:ext xmlns:c16="http://schemas.microsoft.com/office/drawing/2014/chart" uri="{C3380CC4-5D6E-409C-BE32-E72D297353CC}">
              <c16:uniqueId val="{00000000-A707-4385-A995-3586C4E7ECA6}"/>
            </c:ext>
          </c:extLst>
        </c:ser>
        <c:dLbls>
          <c:showLegendKey val="0"/>
          <c:showVal val="0"/>
          <c:showCatName val="0"/>
          <c:showSerName val="0"/>
          <c:showPercent val="0"/>
          <c:showBubbleSize val="0"/>
        </c:dLbls>
        <c:axId val="1775506096"/>
        <c:axId val="1775515216"/>
      </c:radarChart>
      <c:catAx>
        <c:axId val="177550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5515216"/>
        <c:crosses val="autoZero"/>
        <c:auto val="1"/>
        <c:lblAlgn val="ctr"/>
        <c:lblOffset val="100"/>
        <c:noMultiLvlLbl val="0"/>
      </c:catAx>
      <c:valAx>
        <c:axId val="177551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550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Analysis.xlsx]Sheet3!PivotTable19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Bottom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Sheet3!$J$55</c:f>
              <c:strCache>
                <c:ptCount val="1"/>
                <c:pt idx="0">
                  <c:v>Total</c:v>
                </c:pt>
              </c:strCache>
            </c:strRef>
          </c:tx>
          <c:spPr>
            <a:ln w="28575" cap="rnd">
              <a:solidFill>
                <a:schemeClr val="accent1"/>
              </a:solidFill>
              <a:round/>
            </a:ln>
            <a:effectLst/>
          </c:spPr>
          <c:marker>
            <c:symbol val="none"/>
          </c:marker>
          <c:cat>
            <c:strRef>
              <c:f>Sheet3!$I$56:$I$66</c:f>
              <c:strCache>
                <c:ptCount val="10"/>
                <c:pt idx="0">
                  <c:v>Quas Box</c:v>
                </c:pt>
                <c:pt idx="1">
                  <c:v>Voluptas Box</c:v>
                </c:pt>
                <c:pt idx="2">
                  <c:v>Natus Gift</c:v>
                </c:pt>
                <c:pt idx="3">
                  <c:v>Adipisci Set</c:v>
                </c:pt>
                <c:pt idx="4">
                  <c:v>Quas Gift</c:v>
                </c:pt>
                <c:pt idx="5">
                  <c:v>Maxime Set</c:v>
                </c:pt>
                <c:pt idx="6">
                  <c:v>Maiores Gift</c:v>
                </c:pt>
                <c:pt idx="7">
                  <c:v>Ut Pack</c:v>
                </c:pt>
                <c:pt idx="8">
                  <c:v>Repudiandae Box</c:v>
                </c:pt>
                <c:pt idx="9">
                  <c:v>Voluptate Set</c:v>
                </c:pt>
              </c:strCache>
            </c:strRef>
          </c:cat>
          <c:val>
            <c:numRef>
              <c:f>Sheet3!$J$56:$J$66</c:f>
              <c:numCache>
                <c:formatCode>General</c:formatCode>
                <c:ptCount val="10"/>
                <c:pt idx="0">
                  <c:v>16</c:v>
                </c:pt>
                <c:pt idx="1">
                  <c:v>21</c:v>
                </c:pt>
                <c:pt idx="2">
                  <c:v>22</c:v>
                </c:pt>
                <c:pt idx="3">
                  <c:v>24</c:v>
                </c:pt>
                <c:pt idx="4">
                  <c:v>26</c:v>
                </c:pt>
                <c:pt idx="5">
                  <c:v>27</c:v>
                </c:pt>
                <c:pt idx="6">
                  <c:v>29</c:v>
                </c:pt>
                <c:pt idx="7">
                  <c:v>30</c:v>
                </c:pt>
                <c:pt idx="8">
                  <c:v>30</c:v>
                </c:pt>
                <c:pt idx="9">
                  <c:v>30</c:v>
                </c:pt>
              </c:numCache>
            </c:numRef>
          </c:val>
          <c:extLst>
            <c:ext xmlns:c16="http://schemas.microsoft.com/office/drawing/2014/chart" uri="{C3380CC4-5D6E-409C-BE32-E72D297353CC}">
              <c16:uniqueId val="{00000000-F20D-47BD-A6D1-76EEE82CAE2C}"/>
            </c:ext>
          </c:extLst>
        </c:ser>
        <c:dLbls>
          <c:showLegendKey val="0"/>
          <c:showVal val="0"/>
          <c:showCatName val="0"/>
          <c:showSerName val="0"/>
          <c:showPercent val="0"/>
          <c:showBubbleSize val="0"/>
        </c:dLbls>
        <c:axId val="462298720"/>
        <c:axId val="462299200"/>
      </c:radarChart>
      <c:catAx>
        <c:axId val="46229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299200"/>
        <c:crosses val="autoZero"/>
        <c:auto val="1"/>
        <c:lblAlgn val="ctr"/>
        <c:lblOffset val="100"/>
        <c:noMultiLvlLbl val="0"/>
      </c:catAx>
      <c:valAx>
        <c:axId val="46229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29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Analysis.xlsx]Sheet3!PivotTable20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Revenue</a:t>
            </a:r>
            <a:r>
              <a:rPr lang="en-IN" baseline="0"/>
              <a:t>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Sheet3!$B$54</c:f>
              <c:strCache>
                <c:ptCount val="1"/>
                <c:pt idx="0">
                  <c:v>Total</c:v>
                </c:pt>
              </c:strCache>
            </c:strRef>
          </c:tx>
          <c:spPr>
            <a:solidFill>
              <a:schemeClr val="accent1"/>
            </a:solidFill>
            <a:ln>
              <a:noFill/>
            </a:ln>
            <a:effectLst/>
          </c:spPr>
          <c:invertIfNegative val="0"/>
          <c:cat>
            <c:strRef>
              <c:f>Sheet3!$A$55:$A$65</c:f>
              <c:strCache>
                <c:ptCount val="10"/>
                <c:pt idx="0">
                  <c:v>Ahmedabad</c:v>
                </c:pt>
                <c:pt idx="1">
                  <c:v>Bareilly</c:v>
                </c:pt>
                <c:pt idx="2">
                  <c:v>Bhilai</c:v>
                </c:pt>
                <c:pt idx="3">
                  <c:v>Ghaziabad</c:v>
                </c:pt>
                <c:pt idx="4">
                  <c:v>Hazaribagh</c:v>
                </c:pt>
                <c:pt idx="5">
                  <c:v>Kamarhati</c:v>
                </c:pt>
                <c:pt idx="6">
                  <c:v>Ratlam</c:v>
                </c:pt>
                <c:pt idx="7">
                  <c:v>Satara</c:v>
                </c:pt>
                <c:pt idx="8">
                  <c:v>South Dumdum</c:v>
                </c:pt>
                <c:pt idx="9">
                  <c:v>Vijayanagaram</c:v>
                </c:pt>
              </c:strCache>
            </c:strRef>
          </c:cat>
          <c:val>
            <c:numRef>
              <c:f>Sheet3!$B$55:$B$65</c:f>
              <c:numCache>
                <c:formatCode>"₹"\ #,##0.00</c:formatCode>
                <c:ptCount val="10"/>
                <c:pt idx="0">
                  <c:v>29560</c:v>
                </c:pt>
                <c:pt idx="1">
                  <c:v>30626</c:v>
                </c:pt>
                <c:pt idx="2">
                  <c:v>36141</c:v>
                </c:pt>
                <c:pt idx="3">
                  <c:v>37820</c:v>
                </c:pt>
                <c:pt idx="4">
                  <c:v>34167</c:v>
                </c:pt>
                <c:pt idx="5">
                  <c:v>28327</c:v>
                </c:pt>
                <c:pt idx="6">
                  <c:v>28177</c:v>
                </c:pt>
                <c:pt idx="7">
                  <c:v>27857</c:v>
                </c:pt>
                <c:pt idx="8">
                  <c:v>30142</c:v>
                </c:pt>
                <c:pt idx="9">
                  <c:v>32862</c:v>
                </c:pt>
              </c:numCache>
            </c:numRef>
          </c:val>
          <c:extLst>
            <c:ext xmlns:c16="http://schemas.microsoft.com/office/drawing/2014/chart" uri="{C3380CC4-5D6E-409C-BE32-E72D297353CC}">
              <c16:uniqueId val="{00000000-187E-44AA-83DC-FE848C3556A2}"/>
            </c:ext>
          </c:extLst>
        </c:ser>
        <c:dLbls>
          <c:showLegendKey val="0"/>
          <c:showVal val="0"/>
          <c:showCatName val="0"/>
          <c:showSerName val="0"/>
          <c:showPercent val="0"/>
          <c:showBubbleSize val="0"/>
        </c:dLbls>
        <c:gapWidth val="219"/>
        <c:overlap val="-27"/>
        <c:axId val="1775526736"/>
        <c:axId val="1775530576"/>
      </c:barChart>
      <c:catAx>
        <c:axId val="177552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530576"/>
        <c:crosses val="autoZero"/>
        <c:auto val="1"/>
        <c:lblAlgn val="ctr"/>
        <c:lblOffset val="100"/>
        <c:noMultiLvlLbl val="0"/>
      </c:catAx>
      <c:valAx>
        <c:axId val="1775530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52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Analysis.xlsx]Sheet3!PivotTable10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City Avg.</a:t>
            </a:r>
            <a:r>
              <a:rPr lang="en-IN" baseline="0"/>
              <a:t> Order Value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barChart>
        <c:barDir val="bar"/>
        <c:grouping val="clustered"/>
        <c:varyColors val="0"/>
        <c:ser>
          <c:idx val="0"/>
          <c:order val="0"/>
          <c:tx>
            <c:strRef>
              <c:f>Sheet3!$E$55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CF5D-4151-9B3A-6E077B6BFD4E}"/>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CF5D-4151-9B3A-6E077B6BFD4E}"/>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CF5D-4151-9B3A-6E077B6BFD4E}"/>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CF5D-4151-9B3A-6E077B6BFD4E}"/>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CF5D-4151-9B3A-6E077B6BFD4E}"/>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CF5D-4151-9B3A-6E077B6BFD4E}"/>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CF5D-4151-9B3A-6E077B6BFD4E}"/>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CF5D-4151-9B3A-6E077B6BFD4E}"/>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CF5D-4151-9B3A-6E077B6BFD4E}"/>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CF5D-4151-9B3A-6E077B6BFD4E}"/>
              </c:ext>
            </c:extLst>
          </c:dPt>
          <c:cat>
            <c:strRef>
              <c:f>Sheet3!$D$56:$D$66</c:f>
              <c:strCache>
                <c:ptCount val="10"/>
                <c:pt idx="0">
                  <c:v>Yamunanagar</c:v>
                </c:pt>
                <c:pt idx="1">
                  <c:v>Nizamabad</c:v>
                </c:pt>
                <c:pt idx="2">
                  <c:v>South Dumdum</c:v>
                </c:pt>
                <c:pt idx="3">
                  <c:v>Orai</c:v>
                </c:pt>
                <c:pt idx="4">
                  <c:v>Pune</c:v>
                </c:pt>
                <c:pt idx="5">
                  <c:v>Anantapuram</c:v>
                </c:pt>
                <c:pt idx="6">
                  <c:v>Mirzapur</c:v>
                </c:pt>
                <c:pt idx="7">
                  <c:v>Phusro</c:v>
                </c:pt>
                <c:pt idx="8">
                  <c:v>Bhiwani</c:v>
                </c:pt>
                <c:pt idx="9">
                  <c:v>Solapur</c:v>
                </c:pt>
              </c:strCache>
            </c:strRef>
          </c:cat>
          <c:val>
            <c:numRef>
              <c:f>Sheet3!$E$56:$E$66</c:f>
              <c:numCache>
                <c:formatCode>"₹"\ #,##0.00</c:formatCode>
                <c:ptCount val="10"/>
                <c:pt idx="0">
                  <c:v>6870</c:v>
                </c:pt>
                <c:pt idx="1">
                  <c:v>6878</c:v>
                </c:pt>
                <c:pt idx="2">
                  <c:v>7535.5</c:v>
                </c:pt>
                <c:pt idx="3">
                  <c:v>7674</c:v>
                </c:pt>
                <c:pt idx="4">
                  <c:v>7805</c:v>
                </c:pt>
                <c:pt idx="5">
                  <c:v>7805</c:v>
                </c:pt>
                <c:pt idx="6">
                  <c:v>7827.5</c:v>
                </c:pt>
                <c:pt idx="7">
                  <c:v>8190</c:v>
                </c:pt>
                <c:pt idx="8">
                  <c:v>8720</c:v>
                </c:pt>
                <c:pt idx="9">
                  <c:v>9495</c:v>
                </c:pt>
              </c:numCache>
            </c:numRef>
          </c:val>
          <c:extLst>
            <c:ext xmlns:c16="http://schemas.microsoft.com/office/drawing/2014/chart" uri="{C3380CC4-5D6E-409C-BE32-E72D297353CC}">
              <c16:uniqueId val="{00000014-CF5D-4151-9B3A-6E077B6BFD4E}"/>
            </c:ext>
          </c:extLst>
        </c:ser>
        <c:dLbls>
          <c:showLegendKey val="0"/>
          <c:showVal val="0"/>
          <c:showCatName val="0"/>
          <c:showSerName val="0"/>
          <c:showPercent val="0"/>
          <c:showBubbleSize val="0"/>
        </c:dLbls>
        <c:gapWidth val="100"/>
        <c:axId val="2089728191"/>
        <c:axId val="2089722431"/>
      </c:barChart>
      <c:valAx>
        <c:axId val="20897224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728191"/>
        <c:crosses val="autoZero"/>
        <c:crossBetween val="between"/>
      </c:valAx>
      <c:catAx>
        <c:axId val="20897281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7224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Analysis.xlsx]Sheet3!PivotTable39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Week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Sheet3!$B$71</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Sheet3!$A$72:$A$79</c:f>
              <c:strCache>
                <c:ptCount val="7"/>
                <c:pt idx="0">
                  <c:v>Sunday</c:v>
                </c:pt>
                <c:pt idx="1">
                  <c:v>Monday</c:v>
                </c:pt>
                <c:pt idx="2">
                  <c:v>Tuesday</c:v>
                </c:pt>
                <c:pt idx="3">
                  <c:v>Wednesday</c:v>
                </c:pt>
                <c:pt idx="4">
                  <c:v>Thursday</c:v>
                </c:pt>
                <c:pt idx="5">
                  <c:v>Friday</c:v>
                </c:pt>
                <c:pt idx="6">
                  <c:v>Saturday</c:v>
                </c:pt>
              </c:strCache>
            </c:strRef>
          </c:cat>
          <c:val>
            <c:numRef>
              <c:f>Sheet3!$B$72:$B$79</c:f>
              <c:numCache>
                <c:formatCode>"₹"\ #,##0.00</c:formatCode>
                <c:ptCount val="7"/>
                <c:pt idx="0">
                  <c:v>628138</c:v>
                </c:pt>
                <c:pt idx="1">
                  <c:v>461670</c:v>
                </c:pt>
                <c:pt idx="2">
                  <c:v>677223</c:v>
                </c:pt>
                <c:pt idx="3">
                  <c:v>415192</c:v>
                </c:pt>
                <c:pt idx="4">
                  <c:v>418354</c:v>
                </c:pt>
                <c:pt idx="5">
                  <c:v>475447</c:v>
                </c:pt>
                <c:pt idx="6">
                  <c:v>444960</c:v>
                </c:pt>
              </c:numCache>
            </c:numRef>
          </c:val>
          <c:extLst>
            <c:ext xmlns:c16="http://schemas.microsoft.com/office/drawing/2014/chart" uri="{C3380CC4-5D6E-409C-BE32-E72D297353CC}">
              <c16:uniqueId val="{00000000-003D-457B-90DC-EB00C60DD8F5}"/>
            </c:ext>
          </c:extLst>
        </c:ser>
        <c:dLbls>
          <c:showLegendKey val="0"/>
          <c:showVal val="0"/>
          <c:showCatName val="0"/>
          <c:showSerName val="0"/>
          <c:showPercent val="0"/>
          <c:showBubbleSize val="0"/>
        </c:dLbls>
        <c:gapWidth val="219"/>
        <c:overlap val="-27"/>
        <c:axId val="1931327743"/>
        <c:axId val="1931332063"/>
      </c:barChart>
      <c:catAx>
        <c:axId val="193132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332063"/>
        <c:crosses val="autoZero"/>
        <c:auto val="1"/>
        <c:lblAlgn val="ctr"/>
        <c:lblOffset val="100"/>
        <c:noMultiLvlLbl val="0"/>
      </c:catAx>
      <c:valAx>
        <c:axId val="19313320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32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Analysis.xlsx]Sheet3!PivotTable41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 Time and Revenue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Sheet3!$E$74</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cat>
            <c:strRef>
              <c:f>Sheet3!$D$75:$D$85</c:f>
              <c:strCache>
                <c:ptCount val="10"/>
                <c:pt idx="0">
                  <c:v>1</c:v>
                </c:pt>
                <c:pt idx="1">
                  <c:v>2</c:v>
                </c:pt>
                <c:pt idx="2">
                  <c:v>3</c:v>
                </c:pt>
                <c:pt idx="3">
                  <c:v>4</c:v>
                </c:pt>
                <c:pt idx="4">
                  <c:v>5</c:v>
                </c:pt>
                <c:pt idx="5">
                  <c:v>6</c:v>
                </c:pt>
                <c:pt idx="6">
                  <c:v>7</c:v>
                </c:pt>
                <c:pt idx="7">
                  <c:v>8</c:v>
                </c:pt>
                <c:pt idx="8">
                  <c:v>9</c:v>
                </c:pt>
                <c:pt idx="9">
                  <c:v>10</c:v>
                </c:pt>
              </c:strCache>
            </c:strRef>
          </c:cat>
          <c:val>
            <c:numRef>
              <c:f>Sheet3!$E$75:$E$85</c:f>
              <c:numCache>
                <c:formatCode>"₹"\ #,##0.00</c:formatCode>
                <c:ptCount val="10"/>
                <c:pt idx="0">
                  <c:v>336100</c:v>
                </c:pt>
                <c:pt idx="1">
                  <c:v>345295</c:v>
                </c:pt>
                <c:pt idx="2">
                  <c:v>319540</c:v>
                </c:pt>
                <c:pt idx="3">
                  <c:v>394778</c:v>
                </c:pt>
                <c:pt idx="4">
                  <c:v>365960</c:v>
                </c:pt>
                <c:pt idx="5">
                  <c:v>319877</c:v>
                </c:pt>
                <c:pt idx="6">
                  <c:v>323149</c:v>
                </c:pt>
                <c:pt idx="7">
                  <c:v>406450</c:v>
                </c:pt>
                <c:pt idx="8">
                  <c:v>396587</c:v>
                </c:pt>
                <c:pt idx="9">
                  <c:v>313248</c:v>
                </c:pt>
              </c:numCache>
            </c:numRef>
          </c:val>
          <c:extLst>
            <c:ext xmlns:c16="http://schemas.microsoft.com/office/drawing/2014/chart" uri="{C3380CC4-5D6E-409C-BE32-E72D297353CC}">
              <c16:uniqueId val="{00000002-0602-49B7-A5F4-7413CD810855}"/>
            </c:ext>
          </c:extLst>
        </c:ser>
        <c:dLbls>
          <c:showLegendKey val="0"/>
          <c:showVal val="0"/>
          <c:showCatName val="0"/>
          <c:showSerName val="0"/>
          <c:showPercent val="0"/>
          <c:showBubbleSize val="0"/>
        </c:dLbls>
        <c:gapWidth val="219"/>
        <c:overlap val="-27"/>
        <c:axId val="1931362303"/>
        <c:axId val="1931356543"/>
      </c:barChart>
      <c:catAx>
        <c:axId val="1931362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Delivery 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356543"/>
        <c:crosses val="autoZero"/>
        <c:auto val="1"/>
        <c:lblAlgn val="ctr"/>
        <c:lblOffset val="100"/>
        <c:noMultiLvlLbl val="0"/>
      </c:catAx>
      <c:valAx>
        <c:axId val="1931356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36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7</xdr:col>
      <xdr:colOff>312420</xdr:colOff>
      <xdr:row>29</xdr:row>
      <xdr:rowOff>160020</xdr:rowOff>
    </xdr:from>
    <xdr:to>
      <xdr:col>15</xdr:col>
      <xdr:colOff>7620</xdr:colOff>
      <xdr:row>44</xdr:row>
      <xdr:rowOff>160020</xdr:rowOff>
    </xdr:to>
    <xdr:graphicFrame macro="">
      <xdr:nvGraphicFramePr>
        <xdr:cNvPr id="3" name="Chart 2">
          <a:extLst>
            <a:ext uri="{FF2B5EF4-FFF2-40B4-BE49-F238E27FC236}">
              <a16:creationId xmlns:a16="http://schemas.microsoft.com/office/drawing/2014/main" id="{CF922691-695A-4A0B-AFA1-C7D75BDA1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7620</xdr:rowOff>
    </xdr:from>
    <xdr:to>
      <xdr:col>7</xdr:col>
      <xdr:colOff>297180</xdr:colOff>
      <xdr:row>30</xdr:row>
      <xdr:rowOff>7620</xdr:rowOff>
    </xdr:to>
    <xdr:graphicFrame macro="">
      <xdr:nvGraphicFramePr>
        <xdr:cNvPr id="4" name="Chart 3">
          <a:extLst>
            <a:ext uri="{FF2B5EF4-FFF2-40B4-BE49-F238E27FC236}">
              <a16:creationId xmlns:a16="http://schemas.microsoft.com/office/drawing/2014/main" id="{8687DE04-6F02-4418-8B83-2636A1B11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312420</xdr:colOff>
      <xdr:row>76</xdr:row>
      <xdr:rowOff>30480</xdr:rowOff>
    </xdr:from>
    <xdr:to>
      <xdr:col>15</xdr:col>
      <xdr:colOff>7620</xdr:colOff>
      <xdr:row>91</xdr:row>
      <xdr:rowOff>167640</xdr:rowOff>
    </xdr:to>
    <xdr:graphicFrame macro="">
      <xdr:nvGraphicFramePr>
        <xdr:cNvPr id="6" name="Chart 5">
          <a:extLst>
            <a:ext uri="{FF2B5EF4-FFF2-40B4-BE49-F238E27FC236}">
              <a16:creationId xmlns:a16="http://schemas.microsoft.com/office/drawing/2014/main" id="{0168DC0F-6477-47DE-A6F8-BC747060F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30</xdr:row>
      <xdr:rowOff>0</xdr:rowOff>
    </xdr:from>
    <xdr:to>
      <xdr:col>7</xdr:col>
      <xdr:colOff>304800</xdr:colOff>
      <xdr:row>45</xdr:row>
      <xdr:rowOff>0</xdr:rowOff>
    </xdr:to>
    <xdr:graphicFrame macro="">
      <xdr:nvGraphicFramePr>
        <xdr:cNvPr id="8" name="Chart 7">
          <a:extLst>
            <a:ext uri="{FF2B5EF4-FFF2-40B4-BE49-F238E27FC236}">
              <a16:creationId xmlns:a16="http://schemas.microsoft.com/office/drawing/2014/main" id="{DDEF44D4-A5DF-4E53-BC1E-210C6CF47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297180</xdr:colOff>
      <xdr:row>14</xdr:row>
      <xdr:rowOff>167640</xdr:rowOff>
    </xdr:from>
    <xdr:to>
      <xdr:col>14</xdr:col>
      <xdr:colOff>601980</xdr:colOff>
      <xdr:row>29</xdr:row>
      <xdr:rowOff>167640</xdr:rowOff>
    </xdr:to>
    <xdr:graphicFrame macro="">
      <xdr:nvGraphicFramePr>
        <xdr:cNvPr id="9" name="Chart 8">
          <a:extLst>
            <a:ext uri="{FF2B5EF4-FFF2-40B4-BE49-F238E27FC236}">
              <a16:creationId xmlns:a16="http://schemas.microsoft.com/office/drawing/2014/main" id="{E6A04328-AF60-4F31-80A7-CD40D39D1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30</xdr:row>
      <xdr:rowOff>0</xdr:rowOff>
    </xdr:from>
    <xdr:to>
      <xdr:col>22</xdr:col>
      <xdr:colOff>304800</xdr:colOff>
      <xdr:row>45</xdr:row>
      <xdr:rowOff>0</xdr:rowOff>
    </xdr:to>
    <xdr:graphicFrame macro="">
      <xdr:nvGraphicFramePr>
        <xdr:cNvPr id="10" name="Chart 9">
          <a:extLst>
            <a:ext uri="{FF2B5EF4-FFF2-40B4-BE49-F238E27FC236}">
              <a16:creationId xmlns:a16="http://schemas.microsoft.com/office/drawing/2014/main" id="{69DABA78-B7B6-42C5-873A-A494BC2E9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358140</xdr:colOff>
      <xdr:row>8</xdr:row>
      <xdr:rowOff>15241</xdr:rowOff>
    </xdr:from>
    <xdr:to>
      <xdr:col>22</xdr:col>
      <xdr:colOff>304800</xdr:colOff>
      <xdr:row>15</xdr:row>
      <xdr:rowOff>1</xdr:rowOff>
    </xdr:to>
    <mc:AlternateContent xmlns:mc="http://schemas.openxmlformats.org/markup-compatibility/2006">
      <mc:Choice xmlns:a14="http://schemas.microsoft.com/office/drawing/2010/main" Requires="a14">
        <xdr:graphicFrame macro="">
          <xdr:nvGraphicFramePr>
            <xdr:cNvPr id="11" name="Occasion">
              <a:extLst>
                <a:ext uri="{FF2B5EF4-FFF2-40B4-BE49-F238E27FC236}">
                  <a16:creationId xmlns:a16="http://schemas.microsoft.com/office/drawing/2014/main" id="{19EC0026-5498-4286-B920-B44B6C39E87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8150965" y="1397839"/>
              <a:ext cx="6686825" cy="1194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30480</xdr:rowOff>
    </xdr:from>
    <xdr:to>
      <xdr:col>4</xdr:col>
      <xdr:colOff>182880</xdr:colOff>
      <xdr:row>11</xdr:row>
      <xdr:rowOff>99060</xdr:rowOff>
    </xdr:to>
    <xdr:sp macro="" textlink="Sheet3!A2">
      <xdr:nvSpPr>
        <xdr:cNvPr id="12" name="Rectangle 11">
          <a:extLst>
            <a:ext uri="{FF2B5EF4-FFF2-40B4-BE49-F238E27FC236}">
              <a16:creationId xmlns:a16="http://schemas.microsoft.com/office/drawing/2014/main" id="{7D8DA9B8-F2F8-725C-29B5-677089C5C7EB}"/>
            </a:ext>
          </a:extLst>
        </xdr:cNvPr>
        <xdr:cNvSpPr/>
      </xdr:nvSpPr>
      <xdr:spPr>
        <a:xfrm>
          <a:off x="0" y="1432560"/>
          <a:ext cx="2621280" cy="59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2B7787-7D5C-498B-90A5-D8DB9EF35EFC}" type="TxLink">
            <a:rPr lang="en-US" sz="1200" b="0" i="0" u="none" strike="noStrike">
              <a:solidFill>
                <a:schemeClr val="bg1"/>
              </a:solidFill>
              <a:latin typeface="Times New Roman" panose="02020603050405020304" pitchFamily="18" charset="0"/>
              <a:ea typeface="Calibri"/>
              <a:cs typeface="Times New Roman" panose="02020603050405020304" pitchFamily="18" charset="0"/>
            </a:rPr>
            <a:pPr algn="ctr"/>
            <a:t>₹ 35,20,984.00</a:t>
          </a:fld>
          <a:endParaRPr lang="en-US" sz="1200" b="0" i="0" u="none" strike="noStrike">
            <a:solidFill>
              <a:schemeClr val="bg1"/>
            </a:solidFill>
            <a:latin typeface="Times New Roman" panose="02020603050405020304" pitchFamily="18" charset="0"/>
            <a:ea typeface="Calibri"/>
            <a:cs typeface="Times New Roman" panose="02020603050405020304" pitchFamily="18" charset="0"/>
          </a:endParaRPr>
        </a:p>
        <a:p>
          <a:pPr algn="ctr"/>
          <a:r>
            <a:rPr lang="en-US" sz="1200" b="0" i="0" u="none" strike="noStrike">
              <a:solidFill>
                <a:schemeClr val="bg1"/>
              </a:solidFill>
              <a:latin typeface="Times New Roman" panose="02020603050405020304" pitchFamily="18" charset="0"/>
              <a:ea typeface="Calibri"/>
              <a:cs typeface="Times New Roman" panose="02020603050405020304" pitchFamily="18" charset="0"/>
            </a:rPr>
            <a:t>Total</a:t>
          </a:r>
          <a:r>
            <a:rPr lang="en-US" sz="1200" b="0" i="0" u="none" strike="noStrike" baseline="0">
              <a:solidFill>
                <a:schemeClr val="bg1"/>
              </a:solidFill>
              <a:latin typeface="Times New Roman" panose="02020603050405020304" pitchFamily="18" charset="0"/>
              <a:ea typeface="Calibri"/>
              <a:cs typeface="Times New Roman" panose="02020603050405020304" pitchFamily="18" charset="0"/>
            </a:rPr>
            <a:t> Revenue</a:t>
          </a:r>
          <a:endParaRPr lang="en-IN" sz="12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182880</xdr:colOff>
      <xdr:row>8</xdr:row>
      <xdr:rowOff>30480</xdr:rowOff>
    </xdr:from>
    <xdr:to>
      <xdr:col>7</xdr:col>
      <xdr:colOff>487680</xdr:colOff>
      <xdr:row>11</xdr:row>
      <xdr:rowOff>99060</xdr:rowOff>
    </xdr:to>
    <xdr:sp macro="" textlink="Sheet3!B2">
      <xdr:nvSpPr>
        <xdr:cNvPr id="13" name="Rectangle 12">
          <a:extLst>
            <a:ext uri="{FF2B5EF4-FFF2-40B4-BE49-F238E27FC236}">
              <a16:creationId xmlns:a16="http://schemas.microsoft.com/office/drawing/2014/main" id="{930EDFF6-62F8-4931-8B0F-7974D5BFAE7A}"/>
            </a:ext>
          </a:extLst>
        </xdr:cNvPr>
        <xdr:cNvSpPr/>
      </xdr:nvSpPr>
      <xdr:spPr>
        <a:xfrm>
          <a:off x="2621280" y="1432560"/>
          <a:ext cx="3192780" cy="59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4EAB10B-5550-42A0-9F57-184D36CAB37F}" type="TxLink">
            <a:rPr lang="en-US" sz="1200" b="0" i="0" u="none" strike="noStrike">
              <a:solidFill>
                <a:schemeClr val="bg1"/>
              </a:solidFill>
              <a:latin typeface="Times New Roman" panose="02020603050405020304" pitchFamily="18" charset="0"/>
              <a:ea typeface="Calibri"/>
              <a:cs typeface="Times New Roman" panose="02020603050405020304" pitchFamily="18" charset="0"/>
            </a:rPr>
            <a:pPr algn="ctr"/>
            <a:t>5.53</a:t>
          </a:fld>
          <a:r>
            <a:rPr lang="en-US" sz="1200" b="0" i="0" u="none" strike="noStrike">
              <a:solidFill>
                <a:schemeClr val="bg1"/>
              </a:solidFill>
              <a:latin typeface="Times New Roman" panose="02020603050405020304" pitchFamily="18" charset="0"/>
              <a:ea typeface="Calibri"/>
              <a:cs typeface="Times New Roman" panose="02020603050405020304" pitchFamily="18" charset="0"/>
            </a:rPr>
            <a:t> Days</a:t>
          </a:r>
        </a:p>
        <a:p>
          <a:pPr algn="ctr"/>
          <a:r>
            <a:rPr lang="en-US" sz="1200" b="0" i="0" u="none" strike="noStrike">
              <a:solidFill>
                <a:schemeClr val="bg1"/>
              </a:solidFill>
              <a:latin typeface="Times New Roman" panose="02020603050405020304" pitchFamily="18" charset="0"/>
              <a:ea typeface="Calibri"/>
              <a:cs typeface="Times New Roman" panose="02020603050405020304" pitchFamily="18" charset="0"/>
            </a:rPr>
            <a:t>Average Order</a:t>
          </a:r>
          <a:r>
            <a:rPr lang="en-US" sz="1200" b="0" i="0" u="none" strike="noStrike" baseline="0">
              <a:solidFill>
                <a:schemeClr val="bg1"/>
              </a:solidFill>
              <a:latin typeface="Times New Roman" panose="02020603050405020304" pitchFamily="18" charset="0"/>
              <a:ea typeface="Calibri"/>
              <a:cs typeface="Times New Roman" panose="02020603050405020304" pitchFamily="18" charset="0"/>
            </a:rPr>
            <a:t> Delivery Time</a:t>
          </a:r>
          <a:endParaRPr lang="en-IN" sz="12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11</xdr:row>
      <xdr:rowOff>99060</xdr:rowOff>
    </xdr:from>
    <xdr:to>
      <xdr:col>4</xdr:col>
      <xdr:colOff>198120</xdr:colOff>
      <xdr:row>15</xdr:row>
      <xdr:rowOff>0</xdr:rowOff>
    </xdr:to>
    <xdr:sp macro="" textlink="Sheet3!C2">
      <xdr:nvSpPr>
        <xdr:cNvPr id="14" name="Rectangle 13">
          <a:extLst>
            <a:ext uri="{FF2B5EF4-FFF2-40B4-BE49-F238E27FC236}">
              <a16:creationId xmlns:a16="http://schemas.microsoft.com/office/drawing/2014/main" id="{C990151A-4604-459B-A205-28DAD1682217}"/>
            </a:ext>
          </a:extLst>
        </xdr:cNvPr>
        <xdr:cNvSpPr/>
      </xdr:nvSpPr>
      <xdr:spPr>
        <a:xfrm>
          <a:off x="0" y="2026920"/>
          <a:ext cx="2636520" cy="601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F6829F-5145-47BD-8FF7-79DB097494F8}" type="TxLink">
            <a:rPr lang="en-US" sz="1200" b="0" i="0" u="none" strike="noStrike">
              <a:solidFill>
                <a:schemeClr val="bg1"/>
              </a:solidFill>
              <a:latin typeface="Times New Roman" panose="02020603050405020304" pitchFamily="18" charset="0"/>
              <a:ea typeface="Calibri"/>
              <a:cs typeface="Times New Roman" panose="02020603050405020304" pitchFamily="18" charset="0"/>
            </a:rPr>
            <a:pPr algn="ctr"/>
            <a:t>1000</a:t>
          </a:fld>
          <a:endParaRPr lang="en-US" sz="1200" b="0" i="0" u="none" strike="noStrike">
            <a:solidFill>
              <a:schemeClr val="bg1"/>
            </a:solidFill>
            <a:latin typeface="Times New Roman" panose="02020603050405020304" pitchFamily="18" charset="0"/>
            <a:ea typeface="Calibri"/>
            <a:cs typeface="Times New Roman" panose="02020603050405020304" pitchFamily="18" charset="0"/>
          </a:endParaRPr>
        </a:p>
        <a:p>
          <a:pPr algn="ctr"/>
          <a:r>
            <a:rPr lang="en-US" sz="1200" b="0" i="0" u="none" strike="noStrike">
              <a:solidFill>
                <a:schemeClr val="bg1"/>
              </a:solidFill>
              <a:latin typeface="Times New Roman" panose="02020603050405020304" pitchFamily="18" charset="0"/>
              <a:ea typeface="Calibri"/>
              <a:cs typeface="Times New Roman" panose="02020603050405020304" pitchFamily="18" charset="0"/>
            </a:rPr>
            <a:t>Total</a:t>
          </a:r>
          <a:r>
            <a:rPr lang="en-US" sz="1200" b="0" i="0" u="none" strike="noStrike" baseline="0">
              <a:solidFill>
                <a:schemeClr val="bg1"/>
              </a:solidFill>
              <a:latin typeface="Times New Roman" panose="02020603050405020304" pitchFamily="18" charset="0"/>
              <a:ea typeface="Calibri"/>
              <a:cs typeface="Times New Roman" panose="02020603050405020304" pitchFamily="18" charset="0"/>
            </a:rPr>
            <a:t> Orders</a:t>
          </a:r>
          <a:endParaRPr lang="en-IN" sz="12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182880</xdr:colOff>
      <xdr:row>11</xdr:row>
      <xdr:rowOff>99060</xdr:rowOff>
    </xdr:from>
    <xdr:to>
      <xdr:col>7</xdr:col>
      <xdr:colOff>487680</xdr:colOff>
      <xdr:row>15</xdr:row>
      <xdr:rowOff>0</xdr:rowOff>
    </xdr:to>
    <xdr:sp macro="" textlink="Sheet3!D2">
      <xdr:nvSpPr>
        <xdr:cNvPr id="15" name="Rectangle 14">
          <a:extLst>
            <a:ext uri="{FF2B5EF4-FFF2-40B4-BE49-F238E27FC236}">
              <a16:creationId xmlns:a16="http://schemas.microsoft.com/office/drawing/2014/main" id="{4B31714E-6676-44B2-8872-76171F5540B8}"/>
            </a:ext>
          </a:extLst>
        </xdr:cNvPr>
        <xdr:cNvSpPr/>
      </xdr:nvSpPr>
      <xdr:spPr>
        <a:xfrm>
          <a:off x="2621280" y="2026920"/>
          <a:ext cx="3192780" cy="601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2AF0CF-7468-4B60-8B5C-D901F37A723A}" type="TxLink">
            <a:rPr lang="en-US" sz="1200" b="0" i="0" u="none" strike="noStrike">
              <a:solidFill>
                <a:schemeClr val="bg1"/>
              </a:solidFill>
              <a:latin typeface="Times New Roman" panose="02020603050405020304" pitchFamily="18" charset="0"/>
              <a:ea typeface="Calibri"/>
              <a:cs typeface="Times New Roman" panose="02020603050405020304" pitchFamily="18" charset="0"/>
            </a:rPr>
            <a:pPr algn="ctr"/>
            <a:t>₹ 3,520.98</a:t>
          </a:fld>
          <a:endParaRPr lang="en-US" sz="1200" b="0" i="0" u="none" strike="noStrike">
            <a:solidFill>
              <a:schemeClr val="bg1"/>
            </a:solidFill>
            <a:latin typeface="Times New Roman" panose="02020603050405020304" pitchFamily="18" charset="0"/>
            <a:ea typeface="Calibri"/>
            <a:cs typeface="Times New Roman" panose="02020603050405020304" pitchFamily="18" charset="0"/>
          </a:endParaRPr>
        </a:p>
        <a:p>
          <a:pPr algn="ctr"/>
          <a:r>
            <a:rPr lang="en-US" sz="1200" b="0" i="0" u="none" strike="noStrike">
              <a:solidFill>
                <a:schemeClr val="bg1"/>
              </a:solidFill>
              <a:latin typeface="Times New Roman" panose="02020603050405020304" pitchFamily="18" charset="0"/>
              <a:ea typeface="Calibri"/>
              <a:cs typeface="Times New Roman" panose="02020603050405020304" pitchFamily="18" charset="0"/>
            </a:rPr>
            <a:t>Average</a:t>
          </a:r>
          <a:r>
            <a:rPr lang="en-US" sz="1200" b="0" i="0" u="none" strike="noStrike" baseline="0">
              <a:solidFill>
                <a:schemeClr val="bg1"/>
              </a:solidFill>
              <a:latin typeface="Times New Roman" panose="02020603050405020304" pitchFamily="18" charset="0"/>
              <a:ea typeface="Calibri"/>
              <a:cs typeface="Times New Roman" panose="02020603050405020304" pitchFamily="18" charset="0"/>
            </a:rPr>
            <a:t> Customer Spending</a:t>
          </a:r>
          <a:endParaRPr lang="en-IN" sz="12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44</xdr:row>
      <xdr:rowOff>167640</xdr:rowOff>
    </xdr:from>
    <xdr:to>
      <xdr:col>7</xdr:col>
      <xdr:colOff>304800</xdr:colOff>
      <xdr:row>60</xdr:row>
      <xdr:rowOff>106680</xdr:rowOff>
    </xdr:to>
    <xdr:graphicFrame macro="">
      <xdr:nvGraphicFramePr>
        <xdr:cNvPr id="2" name="Chart 1">
          <a:extLst>
            <a:ext uri="{FF2B5EF4-FFF2-40B4-BE49-F238E27FC236}">
              <a16:creationId xmlns:a16="http://schemas.microsoft.com/office/drawing/2014/main" id="{93593D74-EF78-49F6-8EE0-0AAECA971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487680</xdr:colOff>
      <xdr:row>8</xdr:row>
      <xdr:rowOff>30480</xdr:rowOff>
    </xdr:from>
    <xdr:to>
      <xdr:col>11</xdr:col>
      <xdr:colOff>350520</xdr:colOff>
      <xdr:row>15</xdr:row>
      <xdr:rowOff>0</xdr:rowOff>
    </xdr:to>
    <xdr:sp macro="" textlink="Sheet3!B39">
      <xdr:nvSpPr>
        <xdr:cNvPr id="5" name="Rectangle 4">
          <a:extLst>
            <a:ext uri="{FF2B5EF4-FFF2-40B4-BE49-F238E27FC236}">
              <a16:creationId xmlns:a16="http://schemas.microsoft.com/office/drawing/2014/main" id="{0E1CD01C-12DF-611C-D350-21F17BF0D0B9}"/>
            </a:ext>
          </a:extLst>
        </xdr:cNvPr>
        <xdr:cNvSpPr/>
      </xdr:nvSpPr>
      <xdr:spPr>
        <a:xfrm>
          <a:off x="5814060" y="1432560"/>
          <a:ext cx="2301240" cy="11963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514CBF-E5BA-469A-AAC8-725A590765FC}" type="TxLink">
            <a:rPr lang="en-US" sz="1100" b="0" i="0" u="none" strike="noStrike">
              <a:solidFill>
                <a:schemeClr val="bg1"/>
              </a:solidFill>
              <a:latin typeface="Times New Roman"/>
              <a:cs typeface="Times New Roman"/>
            </a:rPr>
            <a:pPr algn="ctr"/>
            <a:t>₹ 3,520.98</a:t>
          </a:fld>
          <a:endParaRPr lang="en-US" sz="1100" b="0" i="0" u="none" strike="noStrike">
            <a:solidFill>
              <a:schemeClr val="bg1"/>
            </a:solidFill>
            <a:latin typeface="Times New Roman"/>
            <a:cs typeface="Times New Roman"/>
          </a:endParaRPr>
        </a:p>
        <a:p>
          <a:pPr algn="ctr"/>
          <a:r>
            <a:rPr lang="en-US" sz="1100" b="0" i="0" u="none" strike="noStrike">
              <a:solidFill>
                <a:schemeClr val="bg1"/>
              </a:solidFill>
              <a:latin typeface="Times New Roman"/>
              <a:cs typeface="Times New Roman"/>
            </a:rPr>
            <a:t>Average Order Value</a:t>
          </a:r>
          <a:endParaRPr lang="en-IN" sz="1100">
            <a:solidFill>
              <a:schemeClr val="bg1"/>
            </a:solidFill>
          </a:endParaRPr>
        </a:p>
      </xdr:txBody>
    </xdr:sp>
    <xdr:clientData/>
  </xdr:twoCellAnchor>
  <xdr:twoCellAnchor>
    <xdr:from>
      <xdr:col>7</xdr:col>
      <xdr:colOff>304800</xdr:colOff>
      <xdr:row>44</xdr:row>
      <xdr:rowOff>167640</xdr:rowOff>
    </xdr:from>
    <xdr:to>
      <xdr:col>15</xdr:col>
      <xdr:colOff>0</xdr:colOff>
      <xdr:row>60</xdr:row>
      <xdr:rowOff>106680</xdr:rowOff>
    </xdr:to>
    <xdr:graphicFrame macro="">
      <xdr:nvGraphicFramePr>
        <xdr:cNvPr id="16" name="Chart 15">
          <a:extLst>
            <a:ext uri="{FF2B5EF4-FFF2-40B4-BE49-F238E27FC236}">
              <a16:creationId xmlns:a16="http://schemas.microsoft.com/office/drawing/2014/main" id="{782A7C3C-90F3-4A5D-847A-788B462D9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44</xdr:row>
      <xdr:rowOff>160020</xdr:rowOff>
    </xdr:from>
    <xdr:to>
      <xdr:col>22</xdr:col>
      <xdr:colOff>304800</xdr:colOff>
      <xdr:row>60</xdr:row>
      <xdr:rowOff>99060</xdr:rowOff>
    </xdr:to>
    <xdr:graphicFrame macro="">
      <xdr:nvGraphicFramePr>
        <xdr:cNvPr id="17" name="Chart 16">
          <a:extLst>
            <a:ext uri="{FF2B5EF4-FFF2-40B4-BE49-F238E27FC236}">
              <a16:creationId xmlns:a16="http://schemas.microsoft.com/office/drawing/2014/main" id="{2AB00D5B-6D37-41EB-8088-6188022AD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60</xdr:row>
      <xdr:rowOff>106680</xdr:rowOff>
    </xdr:from>
    <xdr:to>
      <xdr:col>7</xdr:col>
      <xdr:colOff>312420</xdr:colOff>
      <xdr:row>76</xdr:row>
      <xdr:rowOff>45720</xdr:rowOff>
    </xdr:to>
    <xdr:graphicFrame macro="">
      <xdr:nvGraphicFramePr>
        <xdr:cNvPr id="18" name="Chart 17">
          <a:extLst>
            <a:ext uri="{FF2B5EF4-FFF2-40B4-BE49-F238E27FC236}">
              <a16:creationId xmlns:a16="http://schemas.microsoft.com/office/drawing/2014/main" id="{0B290CCF-9A55-4B09-8F5F-036D3BA1E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304800</xdr:colOff>
      <xdr:row>60</xdr:row>
      <xdr:rowOff>106680</xdr:rowOff>
    </xdr:from>
    <xdr:to>
      <xdr:col>15</xdr:col>
      <xdr:colOff>0</xdr:colOff>
      <xdr:row>76</xdr:row>
      <xdr:rowOff>45720</xdr:rowOff>
    </xdr:to>
    <xdr:graphicFrame macro="">
      <xdr:nvGraphicFramePr>
        <xdr:cNvPr id="19" name="Chart 18">
          <a:extLst>
            <a:ext uri="{FF2B5EF4-FFF2-40B4-BE49-F238E27FC236}">
              <a16:creationId xmlns:a16="http://schemas.microsoft.com/office/drawing/2014/main" id="{4A0D86E3-BF84-4531-AB20-EFA9264A6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0</xdr:colOff>
      <xdr:row>60</xdr:row>
      <xdr:rowOff>106680</xdr:rowOff>
    </xdr:from>
    <xdr:to>
      <xdr:col>22</xdr:col>
      <xdr:colOff>304800</xdr:colOff>
      <xdr:row>76</xdr:row>
      <xdr:rowOff>45720</xdr:rowOff>
    </xdr:to>
    <xdr:graphicFrame macro="">
      <xdr:nvGraphicFramePr>
        <xdr:cNvPr id="20" name="Chart 19">
          <a:extLst>
            <a:ext uri="{FF2B5EF4-FFF2-40B4-BE49-F238E27FC236}">
              <a16:creationId xmlns:a16="http://schemas.microsoft.com/office/drawing/2014/main" id="{0CC348A7-89A0-428F-B498-F569AF2E5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76</xdr:row>
      <xdr:rowOff>45720</xdr:rowOff>
    </xdr:from>
    <xdr:to>
      <xdr:col>7</xdr:col>
      <xdr:colOff>304800</xdr:colOff>
      <xdr:row>91</xdr:row>
      <xdr:rowOff>160020</xdr:rowOff>
    </xdr:to>
    <xdr:graphicFrame macro="">
      <xdr:nvGraphicFramePr>
        <xdr:cNvPr id="21" name="Chart 20">
          <a:extLst>
            <a:ext uri="{FF2B5EF4-FFF2-40B4-BE49-F238E27FC236}">
              <a16:creationId xmlns:a16="http://schemas.microsoft.com/office/drawing/2014/main" id="{2FAED9EF-F4FD-4572-B59B-B5D72D3E9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601980</xdr:colOff>
      <xdr:row>15</xdr:row>
      <xdr:rowOff>0</xdr:rowOff>
    </xdr:from>
    <xdr:to>
      <xdr:col>22</xdr:col>
      <xdr:colOff>297180</xdr:colOff>
      <xdr:row>29</xdr:row>
      <xdr:rowOff>167640</xdr:rowOff>
    </xdr:to>
    <xdr:graphicFrame macro="">
      <xdr:nvGraphicFramePr>
        <xdr:cNvPr id="22" name="Chart 21">
          <a:extLst>
            <a:ext uri="{FF2B5EF4-FFF2-40B4-BE49-F238E27FC236}">
              <a16:creationId xmlns:a16="http://schemas.microsoft.com/office/drawing/2014/main" id="{26070848-4066-43C0-9196-18B61B4B2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0</xdr:colOff>
      <xdr:row>76</xdr:row>
      <xdr:rowOff>45720</xdr:rowOff>
    </xdr:from>
    <xdr:to>
      <xdr:col>22</xdr:col>
      <xdr:colOff>304800</xdr:colOff>
      <xdr:row>91</xdr:row>
      <xdr:rowOff>160020</xdr:rowOff>
    </xdr:to>
    <xdr:graphicFrame macro="">
      <xdr:nvGraphicFramePr>
        <xdr:cNvPr id="23" name="Chart 22">
          <a:extLst>
            <a:ext uri="{FF2B5EF4-FFF2-40B4-BE49-F238E27FC236}">
              <a16:creationId xmlns:a16="http://schemas.microsoft.com/office/drawing/2014/main" id="{55ACE57F-29B0-4E6D-8599-310CD259B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3310184" backgroundQuery="1" createdVersion="8" refreshedVersion="8" minRefreshableVersion="3" recordCount="0" supportSubquery="1" supportAdvancedDrill="1" xr:uid="{3E5CFAB1-6A12-466B-8ED7-8E8E011153D0}">
  <cacheSource type="external" connectionId="9"/>
  <cacheFields count="3">
    <cacheField name="[Products].[Product_Name].[Product_Name]" caption="Product_Name" numFmtId="0" hierarchy="61" level="1">
      <sharedItems count="8">
        <s v="Deserunt Box"/>
        <s v="Dolores Gift"/>
        <s v="Error Gift"/>
        <s v="Exercitationem Pack"/>
        <s v="Harum Pack"/>
        <s v="Magnam Set"/>
        <s v="Nostrum Box"/>
        <s v="Quia Gift"/>
      </sharedItems>
    </cacheField>
    <cacheField name="[Measures].[Sum of Revenue]" caption="Sum of Revenue" numFmtId="0" hierarchy="76"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3657407" backgroundQuery="1" createdVersion="8" refreshedVersion="8" minRefreshableVersion="3" recordCount="0" supportSubquery="1" supportAdvancedDrill="1" xr:uid="{109C6ED4-48EE-4407-B519-1E7AA9FCE7D9}">
  <cacheSource type="external" connectionId="9"/>
  <cacheFields count="3">
    <cacheField name="[Products].[Category].[Category]" caption="Category" numFmtId="0" hierarchy="62" level="1">
      <sharedItems count="7">
        <s v="Cake"/>
        <s v="Colors"/>
        <s v="Mugs"/>
        <s v="Plants"/>
        <s v="Raksha Bandhan"/>
        <s v="Soft Toys"/>
        <s v="Sweets"/>
      </sharedItems>
    </cacheField>
    <cacheField name="[Measures].[Sum of Revenue]" caption="Sum of Revenue" numFmtId="0" hierarchy="76"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400463" backgroundQuery="1" createdVersion="8" refreshedVersion="8" minRefreshableVersion="3" recordCount="0" supportSubquery="1" supportAdvancedDrill="1" xr:uid="{F531ABCA-81C4-455A-84CA-DD9F2425F6F1}">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80"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4351853" backgroundQuery="1" createdVersion="8" refreshedVersion="8" minRefreshableVersion="3" recordCount="0" supportSubquery="1" supportAdvancedDrill="1" xr:uid="{DD7DCDFF-6AD0-48D7-B0C6-56765F338B17}">
  <cacheSource type="external" connectionId="9"/>
  <cacheFields count="2">
    <cacheField name="[Orders].[Occasion].[Occasion]" caption="Occasion" numFmtId="0" hierarchy="30" level="1">
      <sharedItems count="7">
        <s v="All Occasions"/>
        <s v="Anniversary"/>
        <s v="Birthday"/>
        <s v="Diwali"/>
        <s v="Holi"/>
        <s v="Raksha Bandhan"/>
        <s v="Valentine's Day"/>
      </sharedItems>
    </cacheField>
    <cacheField name="[Measures].[Sum of Revenue]" caption="Sum of Revenue" numFmtId="0" hierarchy="76" level="32767"/>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4814815" backgroundQuery="1" createdVersion="8" refreshedVersion="8" minRefreshableVersion="3" recordCount="0" supportSubquery="1" supportAdvancedDrill="1" xr:uid="{E4BB5066-72BB-49D6-B2E1-1C8D3B620810}">
  <cacheSource type="external" connectionId="9"/>
  <cacheFields count="3">
    <cacheField name="[Orders].[Day Name from Order Date].[Day Name from Order Date]" caption="Day Name from Order Date" numFmtId="0" hierarchy="41" level="1">
      <sharedItems count="7">
        <s v="Friday"/>
        <s v="Monday"/>
        <s v="Saturday"/>
        <s v="Sunday"/>
        <s v="Thursday"/>
        <s v="Tuesday"/>
        <s v="Wednesday"/>
      </sharedItems>
    </cacheField>
    <cacheField name="[Measures].[Count of Order_ID]" caption="Count of Order_ID" numFmtId="0" hierarchy="80"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2" memberValueDatatype="130" unbalanced="0">
      <fieldsUsage count="2">
        <fieldUsage x="-1"/>
        <fieldUsage x="0"/>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5162038" backgroundQuery="1" createdVersion="8" refreshedVersion="8" minRefreshableVersion="3" recordCount="0" supportSubquery="1" supportAdvancedDrill="1" xr:uid="{FD7A7E69-0712-4F7F-9DD5-3DAA0DC6D814}">
  <cacheSource type="external" connectionId="9"/>
  <cacheFields count="3">
    <cacheField name="[Orders].[Order_Time (Hour)].[Order_Time (Hour)]" caption="Order_Time (Hour)" numFmtId="0" hierarchy="38" level="1">
      <sharedItems count="24">
        <s v="0"/>
        <s v="1"/>
        <s v="10"/>
        <s v="11"/>
        <s v="12"/>
        <s v="13"/>
        <s v="14"/>
        <s v="15"/>
        <s v="16"/>
        <s v="17"/>
        <s v="18"/>
        <s v="19"/>
        <s v="2"/>
        <s v="20"/>
        <s v="21"/>
        <s v="22"/>
        <s v="23"/>
        <s v="3"/>
        <s v="4"/>
        <s v="5"/>
        <s v="6"/>
        <s v="7"/>
        <s v="8"/>
        <s v="9"/>
      </sharedItems>
    </cacheField>
    <cacheField name="[Measures].[Count of Order_ID]" caption="Count of Order_ID" numFmtId="0" hierarchy="80"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0"/>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5509262" backgroundQuery="1" createdVersion="8" refreshedVersion="8" minRefreshableVersion="3" recordCount="0" supportSubquery="1" supportAdvancedDrill="1" xr:uid="{4EC3BFDC-2BE1-46C5-9CFE-E36294758A8E}">
  <cacheSource type="external" connectionId="9"/>
  <cacheFields count="3">
    <cacheField name="[Customers].[Gender].[Gender]" caption="Gender" numFmtId="0" hierarchy="5" level="1">
      <sharedItems count="2">
        <s v="Female"/>
        <s v="Male"/>
      </sharedItems>
    </cacheField>
    <cacheField name="[Measures].[Sum of Revenue]" caption="Sum of Revenue" numFmtId="0" hierarchy="76"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5509262" backgroundQuery="1" createdVersion="8" refreshedVersion="8" minRefreshableVersion="3" recordCount="0" supportSubquery="1" supportAdvancedDrill="1" xr:uid="{C44E0AAE-C39F-465D-AE39-A48A3655755E}">
  <cacheSource type="external" connectionId="9"/>
  <cacheFields count="2">
    <cacheField name="[Measures].[Sum of Revenue]" caption="Sum of Revenue" numFmtId="0" hierarchy="76"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5856485" backgroundQuery="1" createdVersion="8" refreshedVersion="8" minRefreshableVersion="3" recordCount="0" supportSubquery="1" supportAdvancedDrill="1" xr:uid="{39C228F6-221E-49C0-A840-4430417B0E06}">
  <cacheSource type="external" connectionId="9"/>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76"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5972224" backgroundQuery="1" createdVersion="8" refreshedVersion="8" minRefreshableVersion="3" recordCount="0" supportSubquery="1" supportAdvancedDrill="1" xr:uid="{56876435-6729-47A1-BE76-0C6F87AD3B39}">
  <cacheSource type="external" connectionId="9"/>
  <cacheFields count="2">
    <cacheField name="[Measures].[Average of diff_order_delivery]" caption="Average of diff_order_delivery" numFmtId="0" hierarchy="78"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6087962" backgroundQuery="1" createdVersion="8" refreshedVersion="8" minRefreshableVersion="3" recordCount="0" supportSubquery="1" supportAdvancedDrill="1" xr:uid="{5990AE92-8E63-4D0B-9F2C-88687D79F10D}">
  <cacheSource type="external" connectionId="9"/>
  <cacheFields count="2">
    <cacheField name="[Measures].[Count of Order_ID]" caption="Count of Order_ID" numFmtId="0" hierarchy="80"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6087962" backgroundQuery="1" createdVersion="8" refreshedVersion="8" minRefreshableVersion="3" recordCount="0" supportSubquery="1" supportAdvancedDrill="1" xr:uid="{4A5F74B1-1711-4EC7-A579-27094740311B}">
  <cacheSource type="external" connectionId="9"/>
  <cacheFields count="2">
    <cacheField name="[Measures].[Average of Revenue]" caption="Average of Revenue" numFmtId="0" hierarchy="81"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6550924" backgroundQuery="1" createdVersion="8" refreshedVersion="8" minRefreshableVersion="3" recordCount="0" supportSubquery="1" supportAdvancedDrill="1" xr:uid="{ED66A49D-F515-4B72-A319-087A603004AD}">
  <cacheSource type="external" connectionId="9"/>
  <cacheFields count="4">
    <cacheField name="[Measures].[Sum of Revenue]" caption="Sum of Revenue" numFmtId="0" hierarchy="76"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Measures].[Count of Order_ID]" caption="Count of Order_ID" numFmtId="0" hierarchy="80"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666667" backgroundQuery="1" createdVersion="8" refreshedVersion="8" minRefreshableVersion="3" recordCount="0" supportSubquery="1" supportAdvancedDrill="1" xr:uid="{EA21B7E0-B8AE-471A-9A20-3EA843B9C72B}">
  <cacheSource type="external" connectionId="9"/>
  <cacheFields count="2">
    <cacheField name="[Measures].[Average of Revenue]" caption="Average of Revenue" numFmtId="0" hierarchy="81"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7129632" backgroundQuery="1" createdVersion="8" refreshedVersion="8" minRefreshableVersion="3" recordCount="0" supportSubquery="1" supportAdvancedDrill="1" xr:uid="{4E71BF55-363A-48AB-A526-ADFFFCB61AD7}">
  <cacheSource type="external" connectionId="9"/>
  <cacheFields count="3">
    <cacheField name="[Orders].[Products.Category].[Products.Category]" caption="Products.Category" numFmtId="0" hierarchy="37" level="1">
      <sharedItems count="7">
        <s v="Cake"/>
        <s v="Colors"/>
        <s v="Mugs"/>
        <s v="Plants"/>
        <s v="Raksha Bandhan"/>
        <s v="Soft Toys"/>
        <s v="Sweets"/>
      </sharedItems>
    </cacheField>
    <cacheField name="[Measures].[Sum of Quantity]" caption="Sum of Quantity" numFmtId="0" hierarchy="75"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2" memberValueDatatype="130" unbalanced="0">
      <fieldsUsage count="2">
        <fieldUsage x="-1"/>
        <fieldUsage x="0"/>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7476855" backgroundQuery="1" createdVersion="8" refreshedVersion="8" minRefreshableVersion="3" recordCount="0" supportSubquery="1" supportAdvancedDrill="1" xr:uid="{F0EFB201-F845-42EC-93DF-6A47BFAA5B08}">
  <cacheSource type="external" connectionId="9"/>
  <cacheFields count="3">
    <cacheField name="[Products].[Product_Name].[Product_Name]" caption="Product_Name" numFmtId="0" hierarchy="61" level="1">
      <sharedItems count="10">
        <s v="Ad Box"/>
        <s v="Aliquam Box"/>
        <s v="Dignissimos Pack"/>
        <s v="Error Gift"/>
        <s v="Et Set"/>
        <s v="Exercitationem Pack"/>
        <s v="Fugit Set"/>
        <s v="Harum Pack"/>
        <s v="Magnam Set"/>
        <s v="Quia Gift"/>
      </sharedItems>
    </cacheField>
    <cacheField name="[Measures].[Sum of Quantity]" caption="Sum of Quantity" numFmtId="0" hierarchy="75"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7824071" backgroundQuery="1" createdVersion="8" refreshedVersion="8" minRefreshableVersion="3" recordCount="0" supportSubquery="1" supportAdvancedDrill="1" xr:uid="{24D9CF3C-142C-44EF-B7D5-D5620206BB69}">
  <cacheSource type="external" connectionId="9"/>
  <cacheFields count="3">
    <cacheField name="[Products].[Product_Name].[Product_Name]" caption="Product_Name" numFmtId="0" hierarchy="61" level="1">
      <sharedItems count="10">
        <s v="Adipisci Set"/>
        <s v="Maiores Gift"/>
        <s v="Maxime Set"/>
        <s v="Natus Gift"/>
        <s v="Quas Box"/>
        <s v="Quas Gift"/>
        <s v="Repudiandae Box"/>
        <s v="Ut Pack"/>
        <s v="Voluptas Box"/>
        <s v="Voluptate Set"/>
      </sharedItems>
    </cacheField>
    <cacheField name="[Measures].[Sum of Quantity]" caption="Sum of Quantity" numFmtId="0" hierarchy="75"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8171294" backgroundQuery="1" createdVersion="8" refreshedVersion="8" minRefreshableVersion="3" recordCount="0" supportSubquery="1" supportAdvancedDrill="1" xr:uid="{C9343B36-C430-4850-9DAD-8A84CE1FD03A}">
  <cacheSource type="external" connectionId="9"/>
  <cacheFields count="3">
    <cacheField name="[Orders].[Location].[Location]" caption="Location" numFmtId="0" hierarchy="29" level="1">
      <sharedItems count="10">
        <s v="Ahmedabad"/>
        <s v="Bareilly"/>
        <s v="Bhilai"/>
        <s v="Ghaziabad"/>
        <s v="Hazaribagh"/>
        <s v="Kamarhati"/>
        <s v="Ratlam"/>
        <s v="Satara"/>
        <s v="South Dumdum"/>
        <s v="Vijayanagaram"/>
      </sharedItems>
    </cacheField>
    <cacheField name="[Measures].[Sum of Revenue]" caption="Sum of Revenue" numFmtId="0" hierarchy="76"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8518518" backgroundQuery="1" createdVersion="8" refreshedVersion="8" minRefreshableVersion="3" recordCount="0" supportSubquery="1" supportAdvancedDrill="1" xr:uid="{CE9588A0-F60A-448B-B66C-05FA73B675ED}">
  <cacheSource type="external" connectionId="9"/>
  <cacheFields count="3">
    <cacheField name="[Orders].[Day Name from Order Date].[Day Name from Order Date]" caption="Day Name from Order Date" numFmtId="0" hierarchy="41" level="1">
      <sharedItems count="7">
        <s v="Friday"/>
        <s v="Monday"/>
        <s v="Saturday"/>
        <s v="Sunday"/>
        <s v="Thursday"/>
        <s v="Tuesday"/>
        <s v="Wednesday"/>
      </sharedItems>
    </cacheField>
    <cacheField name="[Measures].[Sum of Revenue]" caption="Sum of Revenue" numFmtId="0" hierarchy="76"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2" memberValueDatatype="130" unbalanced="0">
      <fieldsUsage count="2">
        <fieldUsage x="-1"/>
        <fieldUsage x="0"/>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898148" backgroundQuery="1" createdVersion="8" refreshedVersion="8" minRefreshableVersion="3" recordCount="0" supportSubquery="1" supportAdvancedDrill="1" xr:uid="{13DEB5EA-4FC9-45E0-BE75-1D4F4722FEAB}">
  <cacheSource type="external" connectionId="9"/>
  <cacheFields count="3">
    <cacheField name="[Orders].[Location].[Location]" caption="Location" numFmtId="0" hierarchy="29" level="1">
      <sharedItems count="10">
        <s v="Anantapuram"/>
        <s v="Bhiwani"/>
        <s v="Mirzapur"/>
        <s v="Nizamabad"/>
        <s v="Orai"/>
        <s v="Phusro"/>
        <s v="Pune"/>
        <s v="Solapur"/>
        <s v="South Dumdum"/>
        <s v="Yamunanagar"/>
      </sharedItems>
    </cacheField>
    <cacheField name="[Measures].[Average of Revenue]" caption="Average of Revenue" numFmtId="0" hierarchy="81"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5419328703" backgroundQuery="1" createdVersion="8" refreshedVersion="8" minRefreshableVersion="3" recordCount="0" supportSubquery="1" supportAdvancedDrill="1" xr:uid="{B35A361F-100B-4055-ADFE-66844DAFEE9F}">
  <cacheSource type="external" connectionId="9"/>
  <cacheFields count="3">
    <cacheField name="[Orders].[diff_order_delivery].[diff_order_delivery]" caption="diff_order_delivery" numFmtId="0" hierarchy="33"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Orders].[diff_order_delivery].&amp;[1]"/>
            <x15:cachedUniqueName index="1" name="[Orders].[diff_order_delivery].&amp;[2]"/>
            <x15:cachedUniqueName index="2" name="[Orders].[diff_order_delivery].&amp;[3]"/>
            <x15:cachedUniqueName index="3" name="[Orders].[diff_order_delivery].&amp;[4]"/>
            <x15:cachedUniqueName index="4" name="[Orders].[diff_order_delivery].&amp;[5]"/>
            <x15:cachedUniqueName index="5" name="[Orders].[diff_order_delivery].&amp;[6]"/>
            <x15:cachedUniqueName index="6" name="[Orders].[diff_order_delivery].&amp;[7]"/>
            <x15:cachedUniqueName index="7" name="[Orders].[diff_order_delivery].&amp;[8]"/>
            <x15:cachedUniqueName index="8" name="[Orders].[diff_order_delivery].&amp;[9]"/>
            <x15:cachedUniqueName index="9" name="[Orders].[diff_order_delivery].&amp;[10]"/>
          </x15:cachedUniqueNames>
        </ext>
      </extLst>
    </cacheField>
    <cacheField name="[Measures].[Sum of Revenue]" caption="Sum of Revenue" numFmtId="0" hierarchy="76" level="32767"/>
    <cacheField name="[Orders].[Occasion].[Occasion]" caption="Occasion" numFmtId="0" hierarchy="30"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fieldsUsage count="2">
        <fieldUsage x="-1"/>
        <fieldUsage x="0"/>
      </fieldsUsage>
    </cacheHierarchy>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7">
    <dimension name="Customers" uniqueName="[Customers]" caption="Customers"/>
    <dimension name="Customers 1" uniqueName="[Customers 1]" caption="Customers 1"/>
    <dimension name="Dataset" uniqueName="[Dataset]" caption="Dataset"/>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 caption="Dataset"/>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7.730846874998" backgroundQuery="1" createdVersion="3" refreshedVersion="8" minRefreshableVersion="3" recordCount="0" supportSubquery="1" supportAdvancedDrill="1" xr:uid="{DFD502A7-88A3-495A-AFAC-8A270BE9813E}">
  <cacheSource type="external" connectionId="9">
    <extLst>
      <ext xmlns:x14="http://schemas.microsoft.com/office/spreadsheetml/2009/9/main" uri="{F057638F-6D5F-4e77-A914-E7F072B9BCA8}">
        <x14:sourceConnection name="ThisWorkbookDataModel"/>
      </ext>
    </extLst>
  </cacheSource>
  <cacheFields count="0"/>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of Delivery]" caption="Hour of Delivery" attribute="1" defaultMemberUniqueName="[Orders].[Hour of Delivery].[All]" allUniqueName="[Orders].[Hour of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ay Name from Order Date]" caption="Day Name from Order Date" attribute="1" defaultMemberUniqueName="[Orders].[Day Name from Order Date].[All]" allUniqueName="[Orders].[Day Name from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s)]" caption="Hour (Orders)" attribute="1" defaultMemberUniqueName="[Orders 1].[Hour (Orders)].[All]" allUniqueName="[Orders 1].[Hour (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of Delivery]" caption="Hour of Delivery" attribute="1" defaultMemberUniqueName="[Orders 1].[Hour of Delivery].[All]" allUniqueName="[Orders 1].[Hour of 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Price (INR) 3]" caption="Sum of Price (INR) 3" measure="1" displayFolder="" measureGroup="Products" count="0" hidden="1">
      <extLst>
        <ext xmlns:x15="http://schemas.microsoft.com/office/spreadsheetml/2010/11/main" uri="{B97F6D7D-B522-45F9-BDA1-12C45D357490}">
          <x15:cacheHierarchy aggregatedColumn="6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8240767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7EA05E-C79A-4629-AD61-67A627C0264A}" name="PivotTable39" cacheId="18" applyNumberFormats="0" applyBorderFormats="0" applyFontFormats="0" applyPatternFormats="0" applyAlignmentFormats="0" applyWidthHeightFormats="1" dataCaption="Values" tag="3482b80a-f24f-48a7-bdd7-71eef5b0ff55" updatedVersion="8" minRefreshableVersion="3" useAutoFormatting="1" itemPrintTitles="1" createdVersion="8" indent="0" outline="1" outlineData="1" multipleFieldFilters="0" chartFormat="9">
  <location ref="A71:B79"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numFmtId="165"/>
  </dataFields>
  <formats count="1">
    <format dxfId="0">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6AC34A-4CB9-4C31-A392-83AD13853010}" name="PivotTable8" cacheId="11" applyNumberFormats="0" applyBorderFormats="0" applyFontFormats="0" applyPatternFormats="0" applyAlignmentFormats="0" applyWidthHeightFormats="1" dataCaption="Values" tag="f64f4621-9f48-4ae7-8249-9f12617233ac" updatedVersion="8" minRefreshableVersion="3"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ustomer spending Avg." fld="0" subtotal="average" baseField="0" baseItem="0" numFmtId="165"/>
  </dataFields>
  <formats count="1">
    <format dxfId="1">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ustomer spending Av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8E30EC-D023-4DA9-AFCF-1B23FD23ADA7}" name="PivotTable1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1:C4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Quantity" fld="1" baseField="0" baseItem="1"/>
  </dataFields>
  <chartFormats count="8">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5" format="11">
      <pivotArea type="data" outline="0" fieldPosition="0">
        <references count="2">
          <reference field="4294967294" count="1" selected="0">
            <x v="0"/>
          </reference>
          <reference field="0" count="1" selected="0">
            <x v="1"/>
          </reference>
        </references>
      </pivotArea>
    </chartFormat>
    <chartFormat chart="5" format="12">
      <pivotArea type="data" outline="0" fieldPosition="0">
        <references count="2">
          <reference field="4294967294" count="1" selected="0">
            <x v="0"/>
          </reference>
          <reference field="0" count="1" selected="0">
            <x v="2"/>
          </reference>
        </references>
      </pivotArea>
    </chartFormat>
    <chartFormat chart="5" format="13">
      <pivotArea type="data" outline="0" fieldPosition="0">
        <references count="2">
          <reference field="4294967294" count="1" selected="0">
            <x v="0"/>
          </reference>
          <reference field="0" count="1" selected="0">
            <x v="3"/>
          </reference>
        </references>
      </pivotArea>
    </chartFormat>
    <chartFormat chart="5" format="14">
      <pivotArea type="data" outline="0" fieldPosition="0">
        <references count="2">
          <reference field="4294967294" count="1" selected="0">
            <x v="0"/>
          </reference>
          <reference field="0" count="1" selected="0">
            <x v="4"/>
          </reference>
        </references>
      </pivotArea>
    </chartFormat>
    <chartFormat chart="5" format="15">
      <pivotArea type="data" outline="0" fieldPosition="0">
        <references count="2">
          <reference field="4294967294" count="1" selected="0">
            <x v="0"/>
          </reference>
          <reference field="0" count="1" selected="0">
            <x v="5"/>
          </reference>
        </references>
      </pivotArea>
    </chartFormat>
    <chartFormat chart="5" format="16">
      <pivotArea type="data" outline="0" fieldPosition="0">
        <references count="2">
          <reference field="4294967294" count="1" selected="0">
            <x v="0"/>
          </reference>
          <reference field="0" count="1" selected="0">
            <x v="6"/>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Quantity"/>
    <pivotHierarchy dragToData="1"/>
    <pivotHierarchy dragToData="1"/>
    <pivotHierarchy dragToData="1"/>
    <pivotHierarchy dragToData="1"/>
    <pivotHierarchy dragToData="1"/>
    <pivotHierarchy dragToData="1"/>
    <pivotHierarchy dragToData="1"/>
    <pivotHierarchy dragToData="1" caption="Count of Quantity"/>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F19CCB-F0C8-4468-A589-E5B15093AD21}" name="PivotTable1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55:E66"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3"/>
    </i>
    <i>
      <x v="8"/>
    </i>
    <i>
      <x v="4"/>
    </i>
    <i>
      <x v="6"/>
    </i>
    <i>
      <x/>
    </i>
    <i>
      <x v="2"/>
    </i>
    <i>
      <x v="5"/>
    </i>
    <i>
      <x v="1"/>
    </i>
    <i>
      <x v="7"/>
    </i>
    <i t="grand">
      <x/>
    </i>
  </rowItems>
  <colItems count="1">
    <i/>
  </colItems>
  <dataFields count="1">
    <dataField name="Average of Revenue" fld="1" subtotal="average" baseField="0" baseItem="4" numFmtId="165"/>
  </dataFields>
  <formats count="1">
    <format dxfId="2">
      <pivotArea outline="0" collapsedLevelsAreSubtotals="1" fieldPosition="0"/>
    </format>
  </formats>
  <chartFormats count="2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9"/>
          </reference>
        </references>
      </pivotArea>
    </chartFormat>
    <chartFormat chart="1" format="3">
      <pivotArea type="data" outline="0" fieldPosition="0">
        <references count="2">
          <reference field="4294967294" count="1" selected="0">
            <x v="0"/>
          </reference>
          <reference field="0" count="1" selected="0">
            <x v="3"/>
          </reference>
        </references>
      </pivotArea>
    </chartFormat>
    <chartFormat chart="1" format="4">
      <pivotArea type="data" outline="0" fieldPosition="0">
        <references count="2">
          <reference field="4294967294" count="1" selected="0">
            <x v="0"/>
          </reference>
          <reference field="0" count="1" selected="0">
            <x v="8"/>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6"/>
          </reference>
        </references>
      </pivotArea>
    </chartFormat>
    <chartFormat chart="1" format="7">
      <pivotArea type="data" outline="0" fieldPosition="0">
        <references count="2">
          <reference field="4294967294" count="1" selected="0">
            <x v="0"/>
          </reference>
          <reference field="0" count="1" selected="0">
            <x v="0"/>
          </reference>
        </references>
      </pivotArea>
    </chartFormat>
    <chartFormat chart="1" format="8">
      <pivotArea type="data" outline="0" fieldPosition="0">
        <references count="2">
          <reference field="4294967294" count="1" selected="0">
            <x v="0"/>
          </reference>
          <reference field="0" count="1" selected="0">
            <x v="2"/>
          </reference>
        </references>
      </pivotArea>
    </chartFormat>
    <chartFormat chart="1" format="9">
      <pivotArea type="data" outline="0" fieldPosition="0">
        <references count="2">
          <reference field="4294967294" count="1" selected="0">
            <x v="0"/>
          </reference>
          <reference field="0" count="1" selected="0">
            <x v="5"/>
          </reference>
        </references>
      </pivotArea>
    </chartFormat>
    <chartFormat chart="1" format="10">
      <pivotArea type="data" outline="0" fieldPosition="0">
        <references count="2">
          <reference field="4294967294" count="1" selected="0">
            <x v="0"/>
          </reference>
          <reference field="0" count="1" selected="0">
            <x v="1"/>
          </reference>
        </references>
      </pivotArea>
    </chartFormat>
    <chartFormat chart="1" format="11">
      <pivotArea type="data" outline="0" fieldPosition="0">
        <references count="2">
          <reference field="4294967294" count="1" selected="0">
            <x v="0"/>
          </reference>
          <reference field="0" count="1" selected="0">
            <x v="7"/>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9"/>
          </reference>
        </references>
      </pivotArea>
    </chartFormat>
    <chartFormat chart="2" format="14">
      <pivotArea type="data" outline="0" fieldPosition="0">
        <references count="2">
          <reference field="4294967294" count="1" selected="0">
            <x v="0"/>
          </reference>
          <reference field="0" count="1" selected="0">
            <x v="3"/>
          </reference>
        </references>
      </pivotArea>
    </chartFormat>
    <chartFormat chart="2" format="15">
      <pivotArea type="data" outline="0" fieldPosition="0">
        <references count="2">
          <reference field="4294967294" count="1" selected="0">
            <x v="0"/>
          </reference>
          <reference field="0" count="1" selected="0">
            <x v="8"/>
          </reference>
        </references>
      </pivotArea>
    </chartFormat>
    <chartFormat chart="2" format="16">
      <pivotArea type="data" outline="0" fieldPosition="0">
        <references count="2">
          <reference field="4294967294" count="1" selected="0">
            <x v="0"/>
          </reference>
          <reference field="0" count="1" selected="0">
            <x v="4"/>
          </reference>
        </references>
      </pivotArea>
    </chartFormat>
    <chartFormat chart="2" format="17">
      <pivotArea type="data" outline="0" fieldPosition="0">
        <references count="2">
          <reference field="4294967294" count="1" selected="0">
            <x v="0"/>
          </reference>
          <reference field="0" count="1" selected="0">
            <x v="6"/>
          </reference>
        </references>
      </pivotArea>
    </chartFormat>
    <chartFormat chart="2" format="18">
      <pivotArea type="data" outline="0" fieldPosition="0">
        <references count="2">
          <reference field="4294967294" count="1" selected="0">
            <x v="0"/>
          </reference>
          <reference field="0" count="1" selected="0">
            <x v="0"/>
          </reference>
        </references>
      </pivotArea>
    </chartFormat>
    <chartFormat chart="2" format="19">
      <pivotArea type="data" outline="0" fieldPosition="0">
        <references count="2">
          <reference field="4294967294" count="1" selected="0">
            <x v="0"/>
          </reference>
          <reference field="0" count="1" selected="0">
            <x v="2"/>
          </reference>
        </references>
      </pivotArea>
    </chartFormat>
    <chartFormat chart="2" format="20">
      <pivotArea type="data" outline="0" fieldPosition="0">
        <references count="2">
          <reference field="4294967294" count="1" selected="0">
            <x v="0"/>
          </reference>
          <reference field="0" count="1" selected="0">
            <x v="5"/>
          </reference>
        </references>
      </pivotArea>
    </chartFormat>
    <chartFormat chart="2" format="21">
      <pivotArea type="data" outline="0" fieldPosition="0">
        <references count="2">
          <reference field="4294967294" count="1" selected="0">
            <x v="0"/>
          </reference>
          <reference field="0" count="1" selected="0">
            <x v="1"/>
          </reference>
        </references>
      </pivotArea>
    </chartFormat>
    <chartFormat chart="2" format="22">
      <pivotArea type="data" outline="0" fieldPosition="0">
        <references count="2">
          <reference field="4294967294" count="1" selected="0">
            <x v="0"/>
          </reference>
          <reference field="0" count="1" selected="0">
            <x v="7"/>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Revenue"/>
    <pivotHierarchy dragToData="1"/>
    <pivotHierarchy dragToData="1"/>
    <pivotHierarchy dragToData="1"/>
    <pivotHierarchy dragToData="1" caption="Count of Order_ID"/>
    <pivotHierarchy dragToData="1" caption="Average of Revenue"/>
    <pivotHierarchy dragToData="1"/>
    <pivotHierarchy dragToData="1"/>
  </pivotHierarchies>
  <pivotTableStyleInfo name="PivotStyleLight16" showRowHeaders="1" showColHeaders="1" showRowStripes="0" showColStripes="0" showLastColumn="1"/>
  <filters count="1">
    <filter fld="0" type="count" id="1" iMeasureHier="81">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CD5EBE-775E-415F-A38A-4717FC4F1D41}" name="PivotTable6" cacheId="10" applyNumberFormats="0" applyBorderFormats="0" applyFontFormats="0" applyPatternFormats="0" applyAlignmentFormats="0" applyWidthHeightFormats="1" dataCaption="Values" tag="ad6e3f7b-24d2-4865-a13a-d1628e09aebf" updatedVersion="8" minRefreshableVersion="3"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29B76B-1AD5-46F4-AE5D-11D94796BD8C}" name="PivotTable5" cacheId="9" applyNumberFormats="0" applyBorderFormats="0" applyFontFormats="0" applyPatternFormats="0" applyAlignmentFormats="0" applyWidthHeightFormats="1" dataCaption="Values" tag="a1c44446-dc12-4d5f-a6ed-3bc56be801c4" updatedVersion="8" minRefreshableVersion="3" useAutoFormatting="1" itemPrintTitles="1" createdVersion="8"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rder Delivery Time" fld="0" subtotal="average" baseField="0" baseItem="0" numFmtId="2"/>
  </dataFields>
  <formats count="1">
    <format dxfId="3">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rder Delivery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7EC482-A0DB-4E2F-BDDF-B841A533E8E5}" name="PivotTable1" cacheId="1" applyNumberFormats="0" applyBorderFormats="0" applyFontFormats="0" applyPatternFormats="0" applyAlignmentFormats="0" applyWidthHeightFormats="1" dataCaption="Values" tag="dd69d1ac-c74c-45b3-9062-2cac0010f802" updatedVersion="8" minRefreshableVersion="3" useAutoFormatting="1" itemPrintTitles="1" createdVersion="8" indent="0" outline="1" outlineData="1" multipleFieldFilters="0" chartFormat="14">
  <location ref="B5:C1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formats count="3">
    <format dxfId="6">
      <pivotArea dataOnly="0" labelOnly="1" outline="0" axis="axisValues" fieldPosition="0"/>
    </format>
    <format dxfId="5">
      <pivotArea grandRow="1" outline="0" collapsedLevelsAreSubtotals="1" fieldPosition="0"/>
    </format>
    <format dxfId="4">
      <pivotArea collapsedLevelsAreSubtotals="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 chart="9" format="12">
      <pivotArea type="data" outline="0" fieldPosition="0">
        <references count="2">
          <reference field="4294967294" count="1" selected="0">
            <x v="0"/>
          </reference>
          <reference field="0" count="1" selected="0">
            <x v="2"/>
          </reference>
        </references>
      </pivotArea>
    </chartFormat>
    <chartFormat chart="9" format="13">
      <pivotArea type="data" outline="0" fieldPosition="0">
        <references count="2">
          <reference field="4294967294" count="1" selected="0">
            <x v="0"/>
          </reference>
          <reference field="0" count="1" selected="0">
            <x v="3"/>
          </reference>
        </references>
      </pivotArea>
    </chartFormat>
    <chartFormat chart="9" format="14">
      <pivotArea type="data" outline="0" fieldPosition="0">
        <references count="2">
          <reference field="4294967294" count="1" selected="0">
            <x v="0"/>
          </reference>
          <reference field="0" count="1" selected="0">
            <x v="4"/>
          </reference>
        </references>
      </pivotArea>
    </chartFormat>
    <chartFormat chart="9" format="15">
      <pivotArea type="data" outline="0" fieldPosition="0">
        <references count="2">
          <reference field="4294967294" count="1" selected="0">
            <x v="0"/>
          </reference>
          <reference field="0" count="1" selected="0">
            <x v="5"/>
          </reference>
        </references>
      </pivotArea>
    </chartFormat>
    <chartFormat chart="9" format="16">
      <pivotArea type="data" outline="0" fieldPosition="0">
        <references count="2">
          <reference field="4294967294" count="1" selected="0">
            <x v="0"/>
          </reference>
          <reference field="0" count="1" selected="0">
            <x v="6"/>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D8587F-1158-4AF1-ACA0-B08950318C2B}" name="PivotTable3" cacheId="7" applyNumberFormats="0" applyBorderFormats="0" applyFontFormats="0" applyPatternFormats="0" applyAlignmentFormats="0" applyWidthHeightFormats="1" dataCaption="Values" tag="07e14ba6-1587-46e1-81a9-eb9a02d13080"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5"/>
  </dataFields>
  <formats count="1">
    <format dxfId="7">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1A7525-C027-44A8-861F-ADE725BAE0D0}" name="PivotTable14" cacheId="5" applyNumberFormats="0" applyBorderFormats="0" applyFontFormats="0" applyPatternFormats="0" applyAlignmentFormats="0" applyWidthHeightFormats="1" dataCaption="Values" tag="bf029277-d5d8-4971-9f78-934a5bfade4d" updatedVersion="8" minRefreshableVersion="3" useAutoFormatting="1" itemPrintTitles="1" createdVersion="8" indent="0" outline="1" outlineData="1" multipleFieldFilters="0" chartFormat="16">
  <location ref="I13:J38" firstHeaderRow="1" firstDataRow="1" firstDataCol="1"/>
  <pivotFields count="3">
    <pivotField axis="axisRow" allDrilled="1" subtotalTop="0" showAll="0" defaultSubtotal="0" defaultAttributeDrillState="1">
      <items count="24">
        <item x="0"/>
        <item x="1"/>
        <item x="12"/>
        <item x="17"/>
        <item x="18"/>
        <item x="19"/>
        <item x="20"/>
        <item x="21"/>
        <item x="22"/>
        <item x="23"/>
        <item x="2"/>
        <item x="3"/>
        <item x="4"/>
        <item x="5"/>
        <item x="6"/>
        <item x="8"/>
        <item x="9"/>
        <item x="10"/>
        <item x="11"/>
        <item x="13"/>
        <item x="14"/>
        <item x="15"/>
        <item x="16"/>
        <item x="7"/>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rder_ID" fld="1" subtotal="count"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D158AA-A7EA-4EE6-A0A1-B15BCEA18185}" name="PivotTable19"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I55:J66"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8"/>
    </i>
    <i>
      <x v="3"/>
    </i>
    <i>
      <x/>
    </i>
    <i>
      <x v="5"/>
    </i>
    <i>
      <x v="2"/>
    </i>
    <i>
      <x v="1"/>
    </i>
    <i>
      <x v="7"/>
    </i>
    <i>
      <x v="6"/>
    </i>
    <i>
      <x v="9"/>
    </i>
    <i t="grand">
      <x/>
    </i>
  </rowItems>
  <colItems count="1">
    <i/>
  </colItems>
  <dataFields count="1">
    <dataField name="Sum of Quantity" fld="1" baseField="0" baseItem="0"/>
  </dataFields>
  <chartFormats count="4">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75">
      <autoFilter ref="A1">
        <filterColumn colId="0">
          <top10 top="0" val="10" filterVal="10"/>
        </filterColumn>
      </autoFilter>
    </filter>
  </filters>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E41532-7A1A-4815-80FD-337B2ECEDA8F}" name="PivotTable18"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I41:J5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9"/>
    </i>
    <i>
      <x v="3"/>
    </i>
    <i>
      <x/>
    </i>
    <i>
      <x v="1"/>
    </i>
    <i>
      <x v="8"/>
    </i>
    <i>
      <x v="6"/>
    </i>
    <i>
      <x v="7"/>
    </i>
    <i>
      <x v="4"/>
    </i>
    <i>
      <x v="5"/>
    </i>
    <i t="grand">
      <x/>
    </i>
  </rowItems>
  <colItems count="1">
    <i/>
  </colItems>
  <dataFields count="1">
    <dataField name="Sum of Quantity"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43481D-42D7-4049-A349-FCCB91A3B8EA}" name="PivotTable2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4:B65"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formats count="2">
    <format dxfId="9">
      <pivotArea collapsedLevelsAreSubtotals="1" fieldPosition="0">
        <references count="1">
          <reference field="0" count="0"/>
        </references>
      </pivotArea>
    </format>
    <format dxfId="8">
      <pivotArea grandRow="1"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6">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AA10E8-5E26-4CE2-89E1-CB630C8FCD29}" name="PivotTable11" cacheId="2" applyNumberFormats="0" applyBorderFormats="0" applyFontFormats="0" applyPatternFormats="0" applyAlignmentFormats="0" applyWidthHeightFormats="1" dataCaption="Values" tag="7d007d6a-e012-45b6-b53c-5951f65f763f" updatedVersion="8" minRefreshableVersion="3" useAutoFormatting="1" itemPrintTitles="1" createdVersion="8" indent="0" outline="1" outlineData="1" multipleFieldFilters="0" chartFormat="3">
  <location ref="D6:E1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3"/>
    </i>
    <i>
      <x v="8"/>
    </i>
    <i>
      <x v="6"/>
    </i>
    <i>
      <x v="1"/>
    </i>
    <i>
      <x v="4"/>
    </i>
    <i>
      <x v="5"/>
    </i>
    <i>
      <x v="9"/>
    </i>
    <i>
      <x v="2"/>
    </i>
    <i>
      <x/>
    </i>
    <i t="grand">
      <x/>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0" type="count" id="1" iMeasureHier="8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916ADB4-3699-4262-ACD5-8025E8D11097}" name="PivotTable13" cacheId="4" applyNumberFormats="0" applyBorderFormats="0" applyFontFormats="0" applyPatternFormats="0" applyAlignmentFormats="0" applyWidthHeightFormats="1" dataCaption="Values" tag="3482b80a-f24f-48a7-bdd7-71eef5b0ff55" updatedVersion="8" minRefreshableVersion="3" useAutoFormatting="1" itemPrintTitles="1" createdVersion="8" indent="0" outline="1" outlineData="1" multipleFieldFilters="0" chartFormat="5">
  <location ref="I1:J9"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90BF58D-BA97-4AAE-9016-1D9D6E63ABC4}" name="PivotTable7" cacheId="0" applyNumberFormats="0" applyBorderFormats="0" applyFontFormats="0" applyPatternFormats="0" applyAlignmentFormats="0" applyWidthHeightFormats="1" dataCaption="Values" tag="6499aedc-284d-4a34-8a57-079ae94b4576" updatedVersion="8" minRefreshableVersion="3" useAutoFormatting="1" itemPrintTitles="1" createdVersion="8" indent="0" outline="1" outlineData="1" multipleFieldFilters="0" chartFormat="11">
  <location ref="D20:E29" firstHeaderRow="1" firstDataRow="1" firstDataCol="1"/>
  <pivotFields count="3">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5"/>
    </i>
    <i>
      <x v="7"/>
    </i>
    <i>
      <x v="1"/>
    </i>
    <i>
      <x v="4"/>
    </i>
    <i>
      <x/>
    </i>
    <i>
      <x v="6"/>
    </i>
    <i>
      <x v="2"/>
    </i>
    <i>
      <x v="3"/>
    </i>
    <i t="grand">
      <x/>
    </i>
  </rowItems>
  <colItems count="1">
    <i/>
  </colItems>
  <dataFields count="1">
    <dataField name="Sum of Revenue" fld="1" baseField="0" baseItem="0" numFmtId="165"/>
  </dataFields>
  <formats count="1">
    <format dxfId="10">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6">
      <autoFilter ref="A1">
        <filterColumn colId="0">
          <top10 val="8" filterVal="8"/>
        </filterColumn>
      </autoFilter>
    </filter>
  </filters>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BE53FD4-094A-4F04-81C3-0007FF7B587B}" name="PivotTable2" cacheId="6" applyNumberFormats="0" applyBorderFormats="0" applyFontFormats="0" applyPatternFormats="0" applyAlignmentFormats="0" applyWidthHeightFormats="1" dataCaption="Values" tag="59a2bcf6-72c0-4e24-a59a-204ef5eeae95" updatedVersion="8" minRefreshableVersion="3" useAutoFormatting="1" itemPrintTitles="1" createdVersion="8" indent="0" outline="1" outlineData="1" multipleFieldFilters="0">
  <location ref="F3:G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numFmtId="165"/>
  </dataFields>
  <formats count="1">
    <format dxfId="11">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AF56ED4-A387-4135-A6A5-078C784EB33B}" name="PivotTable1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8:B3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numFmtId="165"/>
  </dataFields>
  <formats count="1">
    <format dxfId="12">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15EF7BA-731C-4B86-B71F-4A56B034BF6E}" name="PivotTable12" cacheId="3" applyNumberFormats="0" applyBorderFormats="0" applyFontFormats="0" applyPatternFormats="0" applyAlignmentFormats="0" applyWidthHeightFormats="1" dataCaption="Values" tag="a35216fd-25f8-4a0a-b0df-68ffb6b28c23" updatedVersion="8" minRefreshableVersion="3" useAutoFormatting="1" itemPrintTitles="1" createdVersion="8" indent="0" outline="1" outlineData="1" multipleFieldFilters="0" chartFormat="3">
  <location ref="B20:C28"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1"/>
    </i>
    <i>
      <x v="5"/>
    </i>
    <i>
      <x/>
    </i>
    <i>
      <x v="4"/>
    </i>
    <i>
      <x v="2"/>
    </i>
    <i>
      <x v="6"/>
    </i>
    <i>
      <x v="3"/>
    </i>
    <i t="grand">
      <x/>
    </i>
  </rowItems>
  <colItems count="1">
    <i/>
  </colItems>
  <dataFields count="1">
    <dataField name="Sum of Revenue" fld="1" baseField="0" baseItem="0" numFmtId="165"/>
  </dataFields>
  <formats count="1">
    <format dxfId="1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F6FEF20-E6F8-4388-B25B-9C328A50F650}" name="PivotTable4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74:E85"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formats count="2">
    <format dxfId="15">
      <pivotArea collapsedLevelsAreSubtotals="1" fieldPosition="0">
        <references count="1">
          <reference field="0" count="0"/>
        </references>
      </pivotArea>
    </format>
    <format dxfId="14">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0ABC3E5-47A2-44F0-9E63-CBCC3AF1EACF}"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39:G52" firstHeaderRow="0"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0" baseField="0" baseItem="0" numFmtId="165"/>
    <dataField name="Count of Order_ID" fld="2" subtotal="count" baseField="1" baseItem="3"/>
  </dataFields>
  <formats count="2">
    <format dxfId="17">
      <pivotArea outline="0" collapsedLevelsAreSubtotals="1" fieldPosition="0"/>
    </format>
    <format dxfId="16">
      <pivotArea outline="0" collapsedLevelsAreSubtotals="1" fieldPosition="0">
        <references count="1">
          <reference field="4294967294" count="1" selected="0">
            <x v="1"/>
          </reference>
        </references>
      </pivotArea>
    </format>
  </formats>
  <chartFormats count="12">
    <chartFormat chart="0" format="5"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1"/>
          </reference>
        </references>
      </pivotArea>
    </chartFormat>
    <chartFormat chart="0" format="1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F6727B9-0AE7-4538-9557-9CF7664446D2}" name="PivotTable4" cacheId="8" applyNumberFormats="0" applyBorderFormats="0" applyFontFormats="0" applyPatternFormats="0" applyAlignmentFormats="0" applyWidthHeightFormats="1" dataCaption="Values" tag="07e6d58f-ae36-4e82-bd18-069e4cce1d76" updatedVersion="8" minRefreshableVersion="3" itemPrintTitles="1" createdVersion="8" indent="0" outline="1" outlineData="1" multipleFieldFilters="0" chartFormat="8">
  <location ref="F9:G22"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5"/>
  </dataFields>
  <formats count="1">
    <format dxfId="18">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AB06222-8585-4298-BDB4-2A49E7EBC7A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A79ED37-A5F7-41DA-B048-B887A705F56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56BDA73-4669-498E-9635-AAE15F5AF50D}" autoFormatId="16" applyNumberFormats="0" applyBorderFormats="0" applyFontFormats="0" applyPatternFormats="0" applyAlignmentFormats="0" applyWidthHeightFormats="0">
  <queryTableRefresh nextId="31">
    <queryTableFields count="2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s)" tableColumnId="12"/>
      <queryTableField id="13" name="diff_order_delivery" tableColumnId="13"/>
      <queryTableField id="14" name="Hour of Delivery" tableColumnId="14"/>
      <queryTableField id="15" name="Price (INR)" tableColumnId="15"/>
      <queryTableField id="21" name="Revenue" tableColumnId="21"/>
      <queryTableField id="26" name="Products.Category" tableColumnId="19"/>
      <queryTableField id="16" name="Order_Time (Hour)" tableColumnId="16"/>
      <queryTableField id="17" name="Order_Time (Minute)" tableColumnId="17"/>
      <queryTableField id="18" name="Order_Time (Second)" tableColumnId="18"/>
      <queryTableField id="25" name="Day Name from Order Date" tableColumnId="22"/>
      <queryTableField id="28" name="Delivery_Time (Hour)" tableColumnId="20"/>
      <queryTableField id="29" name="Delivery_Time (Minute)" tableColumnId="23"/>
      <queryTableField id="30" name="Delivery_Time (Second)" tableColumnId="24"/>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D135673-089C-4D9B-867E-827AB064675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CA0E553-F7D0-4088-9C1A-C12CB61FB519}" sourceName="[Orders].[Occasion]">
  <pivotTables>
    <pivotTable tabId="8" name="PivotTable7"/>
    <pivotTable tabId="8" name="PivotTable1"/>
    <pivotTable tabId="8" name="PivotTable11"/>
    <pivotTable tabId="8" name="PivotTable12"/>
    <pivotTable tabId="8" name="PivotTable13"/>
    <pivotTable tabId="8" name="PivotTable14"/>
    <pivotTable tabId="8" name="PivotTable2"/>
    <pivotTable tabId="8" name="PivotTable3"/>
    <pivotTable tabId="8" name="PivotTable4"/>
    <pivotTable tabId="8" name="PivotTable5"/>
    <pivotTable tabId="8" name="PivotTable6"/>
    <pivotTable tabId="8" name="PivotTable8"/>
    <pivotTable tabId="8" name="PivotTable9"/>
    <pivotTable tabId="8" name="PivotTable15"/>
    <pivotTable tabId="8" name="PivotTable17"/>
    <pivotTable tabId="8" name="PivotTable18"/>
    <pivotTable tabId="8" name="PivotTable19"/>
    <pivotTable tabId="8" name="PivotTable20"/>
    <pivotTable tabId="8" name="PivotTable39"/>
    <pivotTable tabId="8" name="PivotTable10"/>
    <pivotTable tabId="8" name="PivotTable41"/>
  </pivotTables>
  <data>
    <olap pivotCacheId="182407675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B996E9C-408C-45CE-B475-01F020AA85C7}"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11EBA5-E7EB-4186-B4DF-3887CA55C1A1}" name="Dataset" displayName="Dataset" ref="A1:F4" tableType="queryTable" totalsRowShown="0">
  <autoFilter ref="A1:F4" xr:uid="{4A11EBA5-E7EB-4186-B4DF-3887CA55C1A1}"/>
  <tableColumns count="6">
    <tableColumn id="1" xr3:uid="{2D22E25F-6DD1-4300-88D0-887C6CAAE95E}" uniqueName="1" name="Name" queryTableFieldId="1" dataDxfId="45"/>
    <tableColumn id="2" xr3:uid="{56A3EFFD-3DCE-406B-8EC6-B96834B58D22}" uniqueName="2" name="Extension" queryTableFieldId="2" dataDxfId="44"/>
    <tableColumn id="3" xr3:uid="{3A90B469-2D5F-4BA3-8A8B-F8948AE07B36}" uniqueName="3" name="Date accessed" queryTableFieldId="3" dataDxfId="43"/>
    <tableColumn id="4" xr3:uid="{01582BEB-8197-41FE-A866-DCA9DCFBDB8C}" uniqueName="4" name="Date modified" queryTableFieldId="4" dataDxfId="42"/>
    <tableColumn id="5" xr3:uid="{F6F690B6-225A-40E1-98CF-237F73B7D70D}" uniqueName="5" name="Date created" queryTableFieldId="5" dataDxfId="41"/>
    <tableColumn id="6" xr3:uid="{0C8E33AF-2B47-4043-A623-3E2A1F6BFBF6}" uniqueName="6" name="Folder Path" queryTableFieldId="6" dataDxfId="4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34675A-87A5-4C48-8376-1A93956647F4}" name="Customers" displayName="Customers" ref="A1:G101" tableType="queryTable" totalsRowShown="0">
  <autoFilter ref="A1:G101" xr:uid="{F734675A-87A5-4C48-8376-1A93956647F4}"/>
  <tableColumns count="7">
    <tableColumn id="1" xr3:uid="{2A76B53A-3D79-4A89-B754-FA45E596907C}" uniqueName="1" name="Customer_ID" queryTableFieldId="1" dataDxfId="39"/>
    <tableColumn id="2" xr3:uid="{A62F3674-C4CD-4486-90E8-BF6188B28E43}" uniqueName="2" name="Name" queryTableFieldId="2" dataDxfId="38"/>
    <tableColumn id="3" xr3:uid="{5D2022B8-FB22-4DD5-A611-C78E23CF1882}" uniqueName="3" name="City" queryTableFieldId="3" dataDxfId="37"/>
    <tableColumn id="4" xr3:uid="{643E550C-9218-40AD-A1DA-E03D5FC18D6E}" uniqueName="4" name="Contact_Number" queryTableFieldId="4" dataDxfId="36"/>
    <tableColumn id="5" xr3:uid="{0C6E8ACA-8AB8-4755-9D72-2FA062C71D8B}" uniqueName="5" name="Email" queryTableFieldId="5" dataDxfId="35"/>
    <tableColumn id="6" xr3:uid="{38C5F4C9-5892-45CC-B998-6FFE2BAD507C}" uniqueName="6" name="Gender" queryTableFieldId="6" dataDxfId="34"/>
    <tableColumn id="7" xr3:uid="{25032F77-5405-45A8-A013-1F08853391A8}" uniqueName="7" name="Address" queryTableFieldId="7" dataDxfId="3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EE75AD-8DD3-4D77-8392-1592F54B097B}" name="Orders" displayName="Orders" ref="A1:X1001" tableType="queryTable" totalsRowShown="0">
  <autoFilter ref="A1:X1001" xr:uid="{B4EE75AD-8DD3-4D77-8392-1592F54B097B}"/>
  <tableColumns count="24">
    <tableColumn id="1" xr3:uid="{6CFFAB36-5FC0-493A-9762-A2014AA8DB2E}" uniqueName="1" name="Order_ID" queryTableFieldId="1"/>
    <tableColumn id="2" xr3:uid="{D623C796-9C60-48C1-B5E5-32F69F317BA2}" uniqueName="2" name="Customer_ID" queryTableFieldId="2" dataDxfId="32"/>
    <tableColumn id="3" xr3:uid="{95A2B32A-8F83-4F25-A15A-C200C6D38383}" uniqueName="3" name="Product_ID" queryTableFieldId="3"/>
    <tableColumn id="4" xr3:uid="{C4FD7BC3-2D99-4C91-B57E-24CA931FEC5F}" uniqueName="4" name="Quantity" queryTableFieldId="4"/>
    <tableColumn id="5" xr3:uid="{78E2DA5A-29BB-4A97-853B-1240414EE51D}" uniqueName="5" name="Order_Date" queryTableFieldId="5" dataDxfId="31"/>
    <tableColumn id="6" xr3:uid="{0D88C896-7F50-49FD-8365-EB4AD8D8BFAE}" uniqueName="6" name="Order_Time" queryTableFieldId="6" dataDxfId="30"/>
    <tableColumn id="7" xr3:uid="{223EEE3C-6F0C-4C6F-88D0-54FCBD3EC2C5}" uniqueName="7" name="Delivery_Date" queryTableFieldId="7" dataDxfId="29"/>
    <tableColumn id="8" xr3:uid="{C0386E62-BB98-4DE4-A222-6F93145949DD}" uniqueName="8" name="Delivery_Time" queryTableFieldId="8" dataDxfId="28"/>
    <tableColumn id="9" xr3:uid="{E1EEB00B-D604-4CAC-8034-30372189DCCA}" uniqueName="9" name="Location" queryTableFieldId="9" dataDxfId="27"/>
    <tableColumn id="10" xr3:uid="{4ABE9A2D-8C00-4FE0-9664-923574864487}" uniqueName="10" name="Occasion" queryTableFieldId="10" dataDxfId="26"/>
    <tableColumn id="11" xr3:uid="{9BC3E001-19FB-44F8-8CF2-0C5FF1A0D691}" uniqueName="11" name="Month Name" queryTableFieldId="11" dataDxfId="25"/>
    <tableColumn id="12" xr3:uid="{D2EDFC46-EF58-487C-BB2C-4E1D38AAA717}" uniqueName="12" name="Hour (Orders)" queryTableFieldId="12"/>
    <tableColumn id="13" xr3:uid="{0386AD29-8818-42AA-8E12-0E5197C8DDE9}" uniqueName="13" name="diff_order_delivery" queryTableFieldId="13"/>
    <tableColumn id="14" xr3:uid="{8E036242-82ED-48C3-ACD5-0C032849885B}" uniqueName="14" name="Hour of Delivery" queryTableFieldId="14"/>
    <tableColumn id="15" xr3:uid="{6BD0BB95-D1CC-4608-A053-F93FEF71B09C}" uniqueName="15" name="Price (INR)" queryTableFieldId="15" dataDxfId="24"/>
    <tableColumn id="21" xr3:uid="{BA15A083-378E-4350-BB0D-4B500ED84076}" uniqueName="21" name="Revenue" queryTableFieldId="21" dataDxfId="23"/>
    <tableColumn id="19" xr3:uid="{149F2C9F-07B2-421B-ACE5-A1BE855B75BE}" uniqueName="19" name="Products.Category" queryTableFieldId="26" dataDxfId="22"/>
    <tableColumn id="16" xr3:uid="{FDF2422B-BEB9-4FBD-A2C8-7758B29400F2}" uniqueName="16" name="Order_Time (Hour)" queryTableFieldId="16"/>
    <tableColumn id="17" xr3:uid="{583A2CEC-1BA5-457E-A4BA-4A50D4F9D1C8}" uniqueName="17" name="Order_Time (Minute)" queryTableFieldId="17"/>
    <tableColumn id="18" xr3:uid="{88CD0CCF-D776-4B09-A8C3-4AF4E566EBFB}" uniqueName="18" name="Order_Time (Second)" queryTableFieldId="18"/>
    <tableColumn id="22" xr3:uid="{0A18315F-A8D5-4744-AF2D-AECCA3BA7D72}" uniqueName="22" name="Day Name from Order Date" queryTableFieldId="25"/>
    <tableColumn id="20" xr3:uid="{6D30E689-D6AA-40E9-B2E0-686C8502F418}" uniqueName="20" name="Delivery_Time (Hour)" queryTableFieldId="28"/>
    <tableColumn id="23" xr3:uid="{4DE648A0-423C-4774-829A-3B8E232A89A8}" uniqueName="23" name="Delivery_Time (Minute)" queryTableFieldId="29"/>
    <tableColumn id="24" xr3:uid="{9D0B63FA-A922-4C56-82B5-7DD62785303E}" uniqueName="24" name="Delivery_Time (Second)" queryTableFieldId="3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D3747E-4EAD-4EA8-9EB6-F3DA536CE2C7}" name="Products" displayName="Products" ref="A1:E71" tableType="queryTable" totalsRowShown="0">
  <autoFilter ref="A1:E71" xr:uid="{1ED3747E-4EAD-4EA8-9EB6-F3DA536CE2C7}"/>
  <tableColumns count="5">
    <tableColumn id="1" xr3:uid="{CC0D3568-2FA4-4A58-B873-07D78008E62A}" uniqueName="1" name="Product_ID" queryTableFieldId="1"/>
    <tableColumn id="2" xr3:uid="{177E654B-8409-4B45-BFE8-F1F8B3AF191A}" uniqueName="2" name="Product_Name" queryTableFieldId="2" dataDxfId="21"/>
    <tableColumn id="3" xr3:uid="{91355588-34CC-42A7-B2EF-272FE6D52564}" uniqueName="3" name="Category" queryTableFieldId="3" dataDxfId="20"/>
    <tableColumn id="4" xr3:uid="{869C9601-9DB4-48D0-89B4-F0BD825154CD}" uniqueName="4" name="Price (INR)" queryTableFieldId="4"/>
    <tableColumn id="5" xr3:uid="{1B9FE983-CDB5-45CF-A77A-F470233243CD}" uniqueName="5" name="Occasion" queryTableFieldId="5" dataDxf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Arial-Times New Roman">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31C29-ED52-4088-919F-03EC1E310CF8}">
  <dimension ref="A1:F4"/>
  <sheetViews>
    <sheetView workbookViewId="0">
      <selection sqref="A1:F4"/>
    </sheetView>
  </sheetViews>
  <sheetFormatPr defaultRowHeight="13.8" x14ac:dyDescent="0.25"/>
  <cols>
    <col min="1" max="1" width="12.33203125" bestFit="1" customWidth="1"/>
    <col min="2" max="2" width="11.6640625" bestFit="1" customWidth="1"/>
    <col min="3" max="3" width="15.44140625" customWidth="1"/>
    <col min="4" max="4" width="15.5546875" bestFit="1" customWidth="1"/>
    <col min="5" max="5" width="15.44140625" customWidth="1"/>
    <col min="6" max="6" width="42" bestFit="1" customWidth="1"/>
  </cols>
  <sheetData>
    <row r="1" spans="1:6" x14ac:dyDescent="0.25">
      <c r="A1" t="s">
        <v>0</v>
      </c>
      <c r="B1" t="s">
        <v>1</v>
      </c>
      <c r="C1" t="s">
        <v>2</v>
      </c>
      <c r="D1" t="s">
        <v>3</v>
      </c>
      <c r="E1" t="s">
        <v>4</v>
      </c>
      <c r="F1" t="s">
        <v>5</v>
      </c>
    </row>
    <row r="2" spans="1:6" x14ac:dyDescent="0.25">
      <c r="A2" t="s">
        <v>6</v>
      </c>
      <c r="B2" t="s">
        <v>7</v>
      </c>
      <c r="C2" s="1">
        <v>46118.879016820989</v>
      </c>
      <c r="D2" s="1">
        <v>46118.859257638891</v>
      </c>
      <c r="E2" s="1">
        <v>46118.859255594136</v>
      </c>
      <c r="F2" t="s">
        <v>8</v>
      </c>
    </row>
    <row r="3" spans="1:6" x14ac:dyDescent="0.25">
      <c r="A3" t="s">
        <v>9</v>
      </c>
      <c r="B3" t="s">
        <v>7</v>
      </c>
      <c r="C3" s="1">
        <v>46118.87907677469</v>
      </c>
      <c r="D3" s="1">
        <v>46118.859387770062</v>
      </c>
      <c r="E3" s="1">
        <v>46118.85938568673</v>
      </c>
      <c r="F3" t="s">
        <v>8</v>
      </c>
    </row>
    <row r="4" spans="1:6" x14ac:dyDescent="0.25">
      <c r="A4" t="s">
        <v>10</v>
      </c>
      <c r="B4" t="s">
        <v>7</v>
      </c>
      <c r="C4" s="1">
        <v>46118.879471180553</v>
      </c>
      <c r="D4" s="1">
        <v>46118.879435879629</v>
      </c>
      <c r="E4" s="1">
        <v>46118.859526890432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26923-2546-4D9C-A4D4-D6BCD8D3B661}">
  <dimension ref="A1:G101"/>
  <sheetViews>
    <sheetView workbookViewId="0">
      <selection activeCell="H1" sqref="H1:H1048576"/>
    </sheetView>
  </sheetViews>
  <sheetFormatPr defaultRowHeight="13.8" x14ac:dyDescent="0.25"/>
  <cols>
    <col min="1" max="1" width="14.88671875" bestFit="1" customWidth="1"/>
    <col min="2" max="2" width="21.109375" bestFit="1" customWidth="1"/>
    <col min="3" max="3" width="25" bestFit="1" customWidth="1"/>
    <col min="4" max="4" width="18.21875" bestFit="1" customWidth="1"/>
    <col min="5" max="5" width="36" bestFit="1" customWidth="1"/>
    <col min="6" max="6" width="9.5546875" bestFit="1" customWidth="1"/>
    <col min="7" max="7" width="47.554687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ADBF8-4155-4893-8AF2-13C7A6CF3872}">
  <dimension ref="A1:AA1001"/>
  <sheetViews>
    <sheetView workbookViewId="0">
      <selection activeCell="Q5" sqref="Q5"/>
    </sheetView>
  </sheetViews>
  <sheetFormatPr defaultRowHeight="13.8" x14ac:dyDescent="0.25"/>
  <cols>
    <col min="1" max="1" width="11.5546875" bestFit="1" customWidth="1"/>
    <col min="2" max="2" width="14.88671875" bestFit="1" customWidth="1"/>
    <col min="3" max="3" width="13.33203125" bestFit="1" customWidth="1"/>
    <col min="4" max="4" width="10.88671875" bestFit="1" customWidth="1"/>
    <col min="5" max="5" width="13.33203125" bestFit="1" customWidth="1"/>
    <col min="6" max="6" width="13.6640625" bestFit="1" customWidth="1"/>
    <col min="7" max="7" width="15.44140625" bestFit="1" customWidth="1"/>
    <col min="8" max="8" width="15.77734375" bestFit="1" customWidth="1"/>
    <col min="9" max="9" width="25" bestFit="1" customWidth="1"/>
    <col min="10" max="11" width="14.6640625" bestFit="1" customWidth="1"/>
    <col min="12" max="12" width="15.6640625" bestFit="1" customWidth="1"/>
    <col min="13" max="13" width="19.88671875" bestFit="1" customWidth="1"/>
    <col min="14" max="14" width="17.88671875" bestFit="1" customWidth="1"/>
    <col min="15" max="15" width="13.109375" style="6" bestFit="1" customWidth="1"/>
    <col min="16" max="16" width="10.5546875" style="6" customWidth="1"/>
    <col min="17" max="17" width="19.5546875" bestFit="1" customWidth="1"/>
    <col min="18" max="18" width="20.33203125" bestFit="1" customWidth="1"/>
    <col min="19" max="20" width="22" bestFit="1" customWidth="1"/>
    <col min="21" max="21" width="27.6640625" bestFit="1" customWidth="1"/>
    <col min="22" max="22" width="22.33203125" bestFit="1" customWidth="1"/>
    <col min="23" max="24" width="24.109375" bestFit="1" customWidth="1"/>
    <col min="25" max="25" width="6.44140625" customWidth="1"/>
    <col min="27" max="27" width="28.109375" customWidth="1"/>
    <col min="28" max="28" width="12.88671875" customWidth="1"/>
  </cols>
  <sheetData>
    <row r="1" spans="1:27" x14ac:dyDescent="0.25">
      <c r="A1" t="s">
        <v>605</v>
      </c>
      <c r="B1" t="s">
        <v>11</v>
      </c>
      <c r="C1" t="s">
        <v>606</v>
      </c>
      <c r="D1" t="s">
        <v>607</v>
      </c>
      <c r="E1" t="s">
        <v>608</v>
      </c>
      <c r="F1" t="s">
        <v>609</v>
      </c>
      <c r="G1" t="s">
        <v>610</v>
      </c>
      <c r="H1" t="s">
        <v>611</v>
      </c>
      <c r="I1" t="s">
        <v>612</v>
      </c>
      <c r="J1" t="s">
        <v>613</v>
      </c>
      <c r="K1" t="s">
        <v>614</v>
      </c>
      <c r="L1" t="s">
        <v>615</v>
      </c>
      <c r="M1" t="s">
        <v>616</v>
      </c>
      <c r="N1" t="s">
        <v>617</v>
      </c>
      <c r="O1" s="6" t="s">
        <v>618</v>
      </c>
      <c r="P1" s="6" t="s">
        <v>1007</v>
      </c>
      <c r="Q1" t="s">
        <v>1023</v>
      </c>
      <c r="R1" t="s">
        <v>934</v>
      </c>
      <c r="S1" t="s">
        <v>935</v>
      </c>
      <c r="T1" t="s">
        <v>936</v>
      </c>
      <c r="U1" t="s">
        <v>1018</v>
      </c>
      <c r="V1" t="s">
        <v>1024</v>
      </c>
      <c r="W1" t="s">
        <v>1025</v>
      </c>
      <c r="X1" t="s">
        <v>1026</v>
      </c>
    </row>
    <row r="2" spans="1:27" x14ac:dyDescent="0.25">
      <c r="A2">
        <v>5</v>
      </c>
      <c r="B2" t="s">
        <v>470</v>
      </c>
      <c r="C2">
        <v>58</v>
      </c>
      <c r="D2">
        <v>2</v>
      </c>
      <c r="E2" s="2">
        <v>44968</v>
      </c>
      <c r="F2" s="3">
        <v>0.82277777777777783</v>
      </c>
      <c r="G2" s="2">
        <v>44975</v>
      </c>
      <c r="H2" s="3">
        <v>0.46449074074074076</v>
      </c>
      <c r="I2" t="s">
        <v>619</v>
      </c>
      <c r="J2" t="s">
        <v>620</v>
      </c>
      <c r="K2" t="s">
        <v>621</v>
      </c>
      <c r="L2">
        <v>19</v>
      </c>
      <c r="M2">
        <v>7</v>
      </c>
      <c r="N2">
        <v>11</v>
      </c>
      <c r="O2" s="6">
        <v>1492</v>
      </c>
      <c r="P2" s="6">
        <v>2984</v>
      </c>
      <c r="Q2" t="s">
        <v>868</v>
      </c>
      <c r="R2" t="s">
        <v>937</v>
      </c>
      <c r="S2" t="s">
        <v>938</v>
      </c>
      <c r="T2" t="s">
        <v>939</v>
      </c>
      <c r="U2" t="s">
        <v>1011</v>
      </c>
      <c r="V2" t="s">
        <v>940</v>
      </c>
      <c r="W2" t="s">
        <v>938</v>
      </c>
      <c r="X2" t="s">
        <v>949</v>
      </c>
    </row>
    <row r="3" spans="1:27" x14ac:dyDescent="0.25">
      <c r="A3">
        <v>56</v>
      </c>
      <c r="B3" t="s">
        <v>570</v>
      </c>
      <c r="C3">
        <v>58</v>
      </c>
      <c r="D3">
        <v>5</v>
      </c>
      <c r="E3" s="2">
        <v>44965</v>
      </c>
      <c r="F3" s="3">
        <v>0.50819444444444439</v>
      </c>
      <c r="G3" s="2">
        <v>44970</v>
      </c>
      <c r="H3" s="3">
        <v>0.78609953703703705</v>
      </c>
      <c r="I3" t="s">
        <v>128</v>
      </c>
      <c r="J3" t="s">
        <v>620</v>
      </c>
      <c r="K3" t="s">
        <v>621</v>
      </c>
      <c r="L3">
        <v>12</v>
      </c>
      <c r="M3">
        <v>5</v>
      </c>
      <c r="N3">
        <v>18</v>
      </c>
      <c r="O3" s="6">
        <v>1492</v>
      </c>
      <c r="P3" s="6">
        <v>7460</v>
      </c>
      <c r="Q3" t="s">
        <v>868</v>
      </c>
      <c r="R3" t="s">
        <v>938</v>
      </c>
      <c r="S3" t="s">
        <v>938</v>
      </c>
      <c r="T3" t="s">
        <v>939</v>
      </c>
      <c r="U3" t="s">
        <v>1013</v>
      </c>
      <c r="V3" t="s">
        <v>957</v>
      </c>
      <c r="W3" t="s">
        <v>938</v>
      </c>
      <c r="X3" t="s">
        <v>1003</v>
      </c>
    </row>
    <row r="4" spans="1:27" x14ac:dyDescent="0.25">
      <c r="A4">
        <v>37</v>
      </c>
      <c r="B4" t="s">
        <v>576</v>
      </c>
      <c r="C4">
        <v>19</v>
      </c>
      <c r="D4">
        <v>5</v>
      </c>
      <c r="E4" s="2">
        <v>44967</v>
      </c>
      <c r="F4" s="3">
        <v>0.45907407407407408</v>
      </c>
      <c r="G4" s="2">
        <v>44972</v>
      </c>
      <c r="H4" s="3">
        <v>0.88861111111111113</v>
      </c>
      <c r="I4" t="s">
        <v>622</v>
      </c>
      <c r="J4" t="s">
        <v>620</v>
      </c>
      <c r="K4" t="s">
        <v>621</v>
      </c>
      <c r="L4">
        <v>11</v>
      </c>
      <c r="M4">
        <v>5</v>
      </c>
      <c r="N4">
        <v>21</v>
      </c>
      <c r="O4" s="6">
        <v>1234</v>
      </c>
      <c r="P4" s="6">
        <v>6170</v>
      </c>
      <c r="Q4" t="s">
        <v>874</v>
      </c>
      <c r="R4" t="s">
        <v>940</v>
      </c>
      <c r="S4" t="s">
        <v>938</v>
      </c>
      <c r="T4" t="s">
        <v>941</v>
      </c>
      <c r="U4" t="s">
        <v>1016</v>
      </c>
      <c r="V4" t="s">
        <v>948</v>
      </c>
      <c r="W4" t="s">
        <v>938</v>
      </c>
      <c r="X4" t="s">
        <v>997</v>
      </c>
    </row>
    <row r="5" spans="1:27" x14ac:dyDescent="0.25">
      <c r="A5">
        <v>20</v>
      </c>
      <c r="B5" t="s">
        <v>79</v>
      </c>
      <c r="C5">
        <v>52</v>
      </c>
      <c r="D5">
        <v>1</v>
      </c>
      <c r="E5" s="2">
        <v>44968</v>
      </c>
      <c r="F5" s="3">
        <v>0.60899305555555561</v>
      </c>
      <c r="G5" s="2">
        <v>44971</v>
      </c>
      <c r="H5" s="3">
        <v>6.5462962962962959E-2</v>
      </c>
      <c r="I5" t="s">
        <v>69</v>
      </c>
      <c r="J5" t="s">
        <v>620</v>
      </c>
      <c r="K5" t="s">
        <v>621</v>
      </c>
      <c r="L5">
        <v>14</v>
      </c>
      <c r="M5">
        <v>3</v>
      </c>
      <c r="N5">
        <v>1</v>
      </c>
      <c r="O5" s="6">
        <v>236</v>
      </c>
      <c r="P5" s="6">
        <v>236</v>
      </c>
      <c r="Q5" t="s">
        <v>794</v>
      </c>
      <c r="R5" t="s">
        <v>942</v>
      </c>
      <c r="S5" t="s">
        <v>938</v>
      </c>
      <c r="T5" t="s">
        <v>943</v>
      </c>
      <c r="U5" t="s">
        <v>1011</v>
      </c>
      <c r="V5" t="s">
        <v>983</v>
      </c>
      <c r="W5" t="s">
        <v>938</v>
      </c>
      <c r="X5" t="s">
        <v>945</v>
      </c>
    </row>
    <row r="6" spans="1:27" x14ac:dyDescent="0.25">
      <c r="A6">
        <v>43</v>
      </c>
      <c r="B6" t="s">
        <v>287</v>
      </c>
      <c r="C6">
        <v>49</v>
      </c>
      <c r="D6">
        <v>3</v>
      </c>
      <c r="E6" s="2">
        <v>44969</v>
      </c>
      <c r="F6" s="3">
        <v>0.93837962962962962</v>
      </c>
      <c r="G6" s="2">
        <v>44973</v>
      </c>
      <c r="H6" s="3">
        <v>0.11651620370370371</v>
      </c>
      <c r="I6" t="s">
        <v>623</v>
      </c>
      <c r="J6" t="s">
        <v>620</v>
      </c>
      <c r="K6" t="s">
        <v>621</v>
      </c>
      <c r="L6">
        <v>22</v>
      </c>
      <c r="M6">
        <v>4</v>
      </c>
      <c r="N6">
        <v>2</v>
      </c>
      <c r="O6" s="6">
        <v>903</v>
      </c>
      <c r="P6" s="6">
        <v>2709</v>
      </c>
      <c r="Q6" t="s">
        <v>863</v>
      </c>
      <c r="R6" t="s">
        <v>944</v>
      </c>
      <c r="S6" t="s">
        <v>938</v>
      </c>
      <c r="T6" t="s">
        <v>945</v>
      </c>
      <c r="U6" t="s">
        <v>1017</v>
      </c>
      <c r="V6" t="s">
        <v>950</v>
      </c>
      <c r="W6" t="s">
        <v>938</v>
      </c>
      <c r="X6" t="s">
        <v>972</v>
      </c>
    </row>
    <row r="7" spans="1:27" x14ac:dyDescent="0.25">
      <c r="A7">
        <v>78</v>
      </c>
      <c r="B7" t="s">
        <v>377</v>
      </c>
      <c r="C7">
        <v>11</v>
      </c>
      <c r="D7">
        <v>2</v>
      </c>
      <c r="E7" s="2">
        <v>44961</v>
      </c>
      <c r="F7" s="3">
        <v>0.54177083333333331</v>
      </c>
      <c r="G7" s="2">
        <v>44965</v>
      </c>
      <c r="H7" s="3">
        <v>0.85503472222222221</v>
      </c>
      <c r="I7" t="s">
        <v>254</v>
      </c>
      <c r="J7" t="s">
        <v>620</v>
      </c>
      <c r="K7" t="s">
        <v>621</v>
      </c>
      <c r="L7">
        <v>13</v>
      </c>
      <c r="M7">
        <v>4</v>
      </c>
      <c r="N7">
        <v>20</v>
      </c>
      <c r="O7" s="6">
        <v>1096</v>
      </c>
      <c r="P7" s="6">
        <v>2192</v>
      </c>
      <c r="Q7" t="s">
        <v>874</v>
      </c>
      <c r="R7" t="s">
        <v>946</v>
      </c>
      <c r="S7" t="s">
        <v>938</v>
      </c>
      <c r="T7" t="s">
        <v>947</v>
      </c>
      <c r="U7" t="s">
        <v>1011</v>
      </c>
      <c r="V7" t="s">
        <v>953</v>
      </c>
      <c r="W7" t="s">
        <v>938</v>
      </c>
      <c r="X7" t="s">
        <v>1002</v>
      </c>
    </row>
    <row r="8" spans="1:27" x14ac:dyDescent="0.25">
      <c r="A8">
        <v>87</v>
      </c>
      <c r="B8" t="s">
        <v>339</v>
      </c>
      <c r="C8">
        <v>2</v>
      </c>
      <c r="D8">
        <v>5</v>
      </c>
      <c r="E8" s="2">
        <v>44961</v>
      </c>
      <c r="F8" s="3">
        <v>0.55371527777777774</v>
      </c>
      <c r="G8" s="2">
        <v>44968</v>
      </c>
      <c r="H8" s="3">
        <v>0.96291666666666664</v>
      </c>
      <c r="I8" t="s">
        <v>624</v>
      </c>
      <c r="J8" t="s">
        <v>620</v>
      </c>
      <c r="K8" t="s">
        <v>621</v>
      </c>
      <c r="L8">
        <v>13</v>
      </c>
      <c r="M8">
        <v>7</v>
      </c>
      <c r="N8">
        <v>23</v>
      </c>
      <c r="O8" s="6">
        <v>441</v>
      </c>
      <c r="P8" s="6">
        <v>2205</v>
      </c>
      <c r="Q8" t="s">
        <v>861</v>
      </c>
      <c r="R8" t="s">
        <v>946</v>
      </c>
      <c r="S8" t="s">
        <v>938</v>
      </c>
      <c r="T8" t="s">
        <v>948</v>
      </c>
      <c r="U8" t="s">
        <v>1011</v>
      </c>
      <c r="V8" t="s">
        <v>955</v>
      </c>
      <c r="W8" t="s">
        <v>938</v>
      </c>
      <c r="X8" t="s">
        <v>997</v>
      </c>
    </row>
    <row r="9" spans="1:27" x14ac:dyDescent="0.25">
      <c r="A9">
        <v>89</v>
      </c>
      <c r="B9" t="s">
        <v>366</v>
      </c>
      <c r="C9">
        <v>3</v>
      </c>
      <c r="D9">
        <v>5</v>
      </c>
      <c r="E9" s="2">
        <v>44969</v>
      </c>
      <c r="F9" s="3">
        <v>0.9561574074074074</v>
      </c>
      <c r="G9" s="2">
        <v>44970</v>
      </c>
      <c r="H9" s="3">
        <v>0.61228009259259264</v>
      </c>
      <c r="I9" t="s">
        <v>625</v>
      </c>
      <c r="J9" t="s">
        <v>620</v>
      </c>
      <c r="K9" t="s">
        <v>621</v>
      </c>
      <c r="L9">
        <v>22</v>
      </c>
      <c r="M9">
        <v>1</v>
      </c>
      <c r="N9">
        <v>14</v>
      </c>
      <c r="O9" s="6">
        <v>1534</v>
      </c>
      <c r="P9" s="6">
        <v>7670</v>
      </c>
      <c r="Q9" t="s">
        <v>863</v>
      </c>
      <c r="R9" t="s">
        <v>944</v>
      </c>
      <c r="S9" t="s">
        <v>938</v>
      </c>
      <c r="T9" t="s">
        <v>949</v>
      </c>
      <c r="U9" t="s">
        <v>1017</v>
      </c>
      <c r="V9" t="s">
        <v>942</v>
      </c>
      <c r="W9" t="s">
        <v>938</v>
      </c>
      <c r="X9" t="s">
        <v>956</v>
      </c>
    </row>
    <row r="10" spans="1:27" x14ac:dyDescent="0.25">
      <c r="A10">
        <v>121</v>
      </c>
      <c r="B10" t="s">
        <v>299</v>
      </c>
      <c r="C10">
        <v>33</v>
      </c>
      <c r="D10">
        <v>3</v>
      </c>
      <c r="E10" s="2">
        <v>44962</v>
      </c>
      <c r="F10" s="3">
        <v>9.6469907407407407E-2</v>
      </c>
      <c r="G10" s="2">
        <v>44966</v>
      </c>
      <c r="H10" s="3">
        <v>0.31216435185185187</v>
      </c>
      <c r="I10" t="s">
        <v>626</v>
      </c>
      <c r="J10" t="s">
        <v>620</v>
      </c>
      <c r="K10" t="s">
        <v>621</v>
      </c>
      <c r="L10">
        <v>2</v>
      </c>
      <c r="M10">
        <v>4</v>
      </c>
      <c r="N10">
        <v>7</v>
      </c>
      <c r="O10" s="6">
        <v>314</v>
      </c>
      <c r="P10" s="6">
        <v>942</v>
      </c>
      <c r="Q10" t="s">
        <v>863</v>
      </c>
      <c r="R10" t="s">
        <v>950</v>
      </c>
      <c r="S10" t="s">
        <v>938</v>
      </c>
      <c r="T10" t="s">
        <v>951</v>
      </c>
      <c r="U10" t="s">
        <v>1017</v>
      </c>
      <c r="V10" t="s">
        <v>994</v>
      </c>
      <c r="W10" t="s">
        <v>938</v>
      </c>
      <c r="X10" t="s">
        <v>988</v>
      </c>
      <c r="AA10" s="6"/>
    </row>
    <row r="11" spans="1:27" x14ac:dyDescent="0.25">
      <c r="A11">
        <v>126</v>
      </c>
      <c r="B11" t="s">
        <v>252</v>
      </c>
      <c r="C11">
        <v>19</v>
      </c>
      <c r="D11">
        <v>5</v>
      </c>
      <c r="E11" s="2">
        <v>44961</v>
      </c>
      <c r="F11" s="3">
        <v>0.10305555555555555</v>
      </c>
      <c r="G11" s="2">
        <v>44970</v>
      </c>
      <c r="H11" s="3">
        <v>0.55321759259259262</v>
      </c>
      <c r="I11" t="s">
        <v>627</v>
      </c>
      <c r="J11" t="s">
        <v>620</v>
      </c>
      <c r="K11" t="s">
        <v>621</v>
      </c>
      <c r="L11">
        <v>2</v>
      </c>
      <c r="M11">
        <v>9</v>
      </c>
      <c r="N11">
        <v>13</v>
      </c>
      <c r="O11" s="6">
        <v>1234</v>
      </c>
      <c r="P11" s="6">
        <v>6170</v>
      </c>
      <c r="Q11" t="s">
        <v>874</v>
      </c>
      <c r="R11" t="s">
        <v>950</v>
      </c>
      <c r="S11" t="s">
        <v>938</v>
      </c>
      <c r="T11" t="s">
        <v>952</v>
      </c>
      <c r="U11" t="s">
        <v>1011</v>
      </c>
      <c r="V11" t="s">
        <v>946</v>
      </c>
      <c r="W11" t="s">
        <v>938</v>
      </c>
      <c r="X11" t="s">
        <v>968</v>
      </c>
    </row>
    <row r="12" spans="1:27" x14ac:dyDescent="0.25">
      <c r="A12">
        <v>131</v>
      </c>
      <c r="B12" t="s">
        <v>470</v>
      </c>
      <c r="C12">
        <v>3</v>
      </c>
      <c r="D12">
        <v>5</v>
      </c>
      <c r="E12" s="2">
        <v>44961</v>
      </c>
      <c r="F12" s="3">
        <v>0.85474537037037035</v>
      </c>
      <c r="G12" s="2">
        <v>44968</v>
      </c>
      <c r="H12" s="3">
        <v>0.35350694444444447</v>
      </c>
      <c r="I12" t="s">
        <v>368</v>
      </c>
      <c r="J12" t="s">
        <v>620</v>
      </c>
      <c r="K12" t="s">
        <v>621</v>
      </c>
      <c r="L12">
        <v>20</v>
      </c>
      <c r="M12">
        <v>7</v>
      </c>
      <c r="N12">
        <v>8</v>
      </c>
      <c r="O12" s="6">
        <v>1534</v>
      </c>
      <c r="P12" s="6">
        <v>7670</v>
      </c>
      <c r="Q12" t="s">
        <v>863</v>
      </c>
      <c r="R12" t="s">
        <v>953</v>
      </c>
      <c r="S12" t="s">
        <v>938</v>
      </c>
      <c r="T12" t="s">
        <v>954</v>
      </c>
      <c r="U12" t="s">
        <v>1011</v>
      </c>
      <c r="V12" t="s">
        <v>965</v>
      </c>
      <c r="W12" t="s">
        <v>938</v>
      </c>
      <c r="X12" t="s">
        <v>984</v>
      </c>
    </row>
    <row r="13" spans="1:27" x14ac:dyDescent="0.25">
      <c r="A13">
        <v>132</v>
      </c>
      <c r="B13" t="s">
        <v>281</v>
      </c>
      <c r="C13">
        <v>49</v>
      </c>
      <c r="D13">
        <v>4</v>
      </c>
      <c r="E13" s="2">
        <v>44961</v>
      </c>
      <c r="F13" s="3">
        <v>0.97478009259259257</v>
      </c>
      <c r="G13" s="2">
        <v>44970</v>
      </c>
      <c r="H13" s="3">
        <v>0.83041666666666669</v>
      </c>
      <c r="I13" t="s">
        <v>628</v>
      </c>
      <c r="J13" t="s">
        <v>620</v>
      </c>
      <c r="K13" t="s">
        <v>621</v>
      </c>
      <c r="L13">
        <v>23</v>
      </c>
      <c r="M13">
        <v>9</v>
      </c>
      <c r="N13">
        <v>19</v>
      </c>
      <c r="O13" s="6">
        <v>903</v>
      </c>
      <c r="P13" s="6">
        <v>3612</v>
      </c>
      <c r="Q13" t="s">
        <v>863</v>
      </c>
      <c r="R13" t="s">
        <v>955</v>
      </c>
      <c r="S13" t="s">
        <v>938</v>
      </c>
      <c r="T13" t="s">
        <v>956</v>
      </c>
      <c r="U13" t="s">
        <v>1011</v>
      </c>
      <c r="V13" t="s">
        <v>937</v>
      </c>
      <c r="W13" t="s">
        <v>938</v>
      </c>
      <c r="X13" t="s">
        <v>939</v>
      </c>
    </row>
    <row r="14" spans="1:27" x14ac:dyDescent="0.25">
      <c r="A14">
        <v>146</v>
      </c>
      <c r="B14" t="s">
        <v>192</v>
      </c>
      <c r="C14">
        <v>52</v>
      </c>
      <c r="D14">
        <v>5</v>
      </c>
      <c r="E14" s="2">
        <v>44970</v>
      </c>
      <c r="F14" s="3">
        <v>0.7666087962962963</v>
      </c>
      <c r="G14" s="2">
        <v>44973</v>
      </c>
      <c r="H14" s="3">
        <v>0.17195601851851852</v>
      </c>
      <c r="I14" t="s">
        <v>629</v>
      </c>
      <c r="J14" t="s">
        <v>620</v>
      </c>
      <c r="K14" t="s">
        <v>621</v>
      </c>
      <c r="L14">
        <v>18</v>
      </c>
      <c r="M14">
        <v>3</v>
      </c>
      <c r="N14">
        <v>4</v>
      </c>
      <c r="O14" s="6">
        <v>236</v>
      </c>
      <c r="P14" s="6">
        <v>1180</v>
      </c>
      <c r="Q14" t="s">
        <v>794</v>
      </c>
      <c r="R14" t="s">
        <v>957</v>
      </c>
      <c r="S14" t="s">
        <v>938</v>
      </c>
      <c r="T14" t="s">
        <v>951</v>
      </c>
      <c r="U14" t="s">
        <v>1012</v>
      </c>
      <c r="V14" t="s">
        <v>1000</v>
      </c>
      <c r="W14" t="s">
        <v>938</v>
      </c>
      <c r="X14" t="s">
        <v>961</v>
      </c>
    </row>
    <row r="15" spans="1:27" x14ac:dyDescent="0.25">
      <c r="A15">
        <v>161</v>
      </c>
      <c r="B15" t="s">
        <v>334</v>
      </c>
      <c r="C15">
        <v>58</v>
      </c>
      <c r="D15">
        <v>3</v>
      </c>
      <c r="E15" s="2">
        <v>44970</v>
      </c>
      <c r="F15" s="3">
        <v>0.13062499999999999</v>
      </c>
      <c r="G15" s="2">
        <v>44971</v>
      </c>
      <c r="H15" s="3">
        <v>0.96667824074074071</v>
      </c>
      <c r="I15" t="s">
        <v>260</v>
      </c>
      <c r="J15" t="s">
        <v>620</v>
      </c>
      <c r="K15" t="s">
        <v>621</v>
      </c>
      <c r="L15">
        <v>3</v>
      </c>
      <c r="M15">
        <v>1</v>
      </c>
      <c r="N15">
        <v>23</v>
      </c>
      <c r="O15" s="6">
        <v>1492</v>
      </c>
      <c r="P15" s="6">
        <v>4476</v>
      </c>
      <c r="Q15" t="s">
        <v>868</v>
      </c>
      <c r="R15" t="s">
        <v>958</v>
      </c>
      <c r="S15" t="s">
        <v>938</v>
      </c>
      <c r="T15" t="s">
        <v>959</v>
      </c>
      <c r="U15" t="s">
        <v>1012</v>
      </c>
      <c r="V15" t="s">
        <v>955</v>
      </c>
      <c r="W15" t="s">
        <v>938</v>
      </c>
      <c r="X15" t="s">
        <v>996</v>
      </c>
    </row>
    <row r="16" spans="1:27" x14ac:dyDescent="0.25">
      <c r="A16">
        <v>169</v>
      </c>
      <c r="B16" t="s">
        <v>316</v>
      </c>
      <c r="C16">
        <v>3</v>
      </c>
      <c r="D16">
        <v>2</v>
      </c>
      <c r="E16" s="2">
        <v>44963</v>
      </c>
      <c r="F16" s="3">
        <v>0.43677083333333333</v>
      </c>
      <c r="G16" s="2">
        <v>44973</v>
      </c>
      <c r="H16" s="3">
        <v>5.994212962962963E-2</v>
      </c>
      <c r="I16" t="s">
        <v>630</v>
      </c>
      <c r="J16" t="s">
        <v>620</v>
      </c>
      <c r="K16" t="s">
        <v>621</v>
      </c>
      <c r="L16">
        <v>10</v>
      </c>
      <c r="M16">
        <v>10</v>
      </c>
      <c r="N16">
        <v>1</v>
      </c>
      <c r="O16" s="6">
        <v>1534</v>
      </c>
      <c r="P16" s="6">
        <v>3068</v>
      </c>
      <c r="Q16" t="s">
        <v>863</v>
      </c>
      <c r="R16" t="s">
        <v>960</v>
      </c>
      <c r="S16" t="s">
        <v>938</v>
      </c>
      <c r="T16" t="s">
        <v>943</v>
      </c>
      <c r="U16" t="s">
        <v>1012</v>
      </c>
      <c r="V16" t="s">
        <v>983</v>
      </c>
      <c r="W16" t="s">
        <v>938</v>
      </c>
      <c r="X16" t="s">
        <v>937</v>
      </c>
    </row>
    <row r="17" spans="1:24" x14ac:dyDescent="0.25">
      <c r="A17">
        <v>173</v>
      </c>
      <c r="B17" t="s">
        <v>435</v>
      </c>
      <c r="C17">
        <v>58</v>
      </c>
      <c r="D17">
        <v>2</v>
      </c>
      <c r="E17" s="2">
        <v>44964</v>
      </c>
      <c r="F17" s="3">
        <v>0.96917824074074077</v>
      </c>
      <c r="G17" s="2">
        <v>44970</v>
      </c>
      <c r="H17" s="3">
        <v>7.7696759259259257E-2</v>
      </c>
      <c r="I17" t="s">
        <v>566</v>
      </c>
      <c r="J17" t="s">
        <v>620</v>
      </c>
      <c r="K17" t="s">
        <v>621</v>
      </c>
      <c r="L17">
        <v>23</v>
      </c>
      <c r="M17">
        <v>6</v>
      </c>
      <c r="N17">
        <v>1</v>
      </c>
      <c r="O17" s="6">
        <v>1492</v>
      </c>
      <c r="P17" s="6">
        <v>2984</v>
      </c>
      <c r="Q17" t="s">
        <v>868</v>
      </c>
      <c r="R17" t="s">
        <v>955</v>
      </c>
      <c r="S17" t="s">
        <v>938</v>
      </c>
      <c r="T17" t="s">
        <v>961</v>
      </c>
      <c r="U17" t="s">
        <v>1014</v>
      </c>
      <c r="V17" t="s">
        <v>983</v>
      </c>
      <c r="W17" t="s">
        <v>938</v>
      </c>
      <c r="X17" t="s">
        <v>963</v>
      </c>
    </row>
    <row r="18" spans="1:24" x14ac:dyDescent="0.25">
      <c r="A18">
        <v>182</v>
      </c>
      <c r="B18" t="s">
        <v>424</v>
      </c>
      <c r="C18">
        <v>2</v>
      </c>
      <c r="D18">
        <v>1</v>
      </c>
      <c r="E18" s="2">
        <v>44965</v>
      </c>
      <c r="F18" s="3">
        <v>0.97326388888888893</v>
      </c>
      <c r="G18" s="2">
        <v>44972</v>
      </c>
      <c r="H18" s="3">
        <v>0.25524305555555554</v>
      </c>
      <c r="I18" t="s">
        <v>631</v>
      </c>
      <c r="J18" t="s">
        <v>620</v>
      </c>
      <c r="K18" t="s">
        <v>621</v>
      </c>
      <c r="L18">
        <v>23</v>
      </c>
      <c r="M18">
        <v>7</v>
      </c>
      <c r="N18">
        <v>6</v>
      </c>
      <c r="O18" s="6">
        <v>441</v>
      </c>
      <c r="P18" s="6">
        <v>441</v>
      </c>
      <c r="Q18" t="s">
        <v>861</v>
      </c>
      <c r="R18" t="s">
        <v>955</v>
      </c>
      <c r="S18" t="s">
        <v>938</v>
      </c>
      <c r="T18" t="s">
        <v>962</v>
      </c>
      <c r="U18" t="s">
        <v>1013</v>
      </c>
      <c r="V18" t="s">
        <v>978</v>
      </c>
      <c r="W18" t="s">
        <v>938</v>
      </c>
      <c r="X18" t="s">
        <v>1004</v>
      </c>
    </row>
    <row r="19" spans="1:24" x14ac:dyDescent="0.25">
      <c r="A19">
        <v>184</v>
      </c>
      <c r="B19" t="s">
        <v>174</v>
      </c>
      <c r="C19">
        <v>52</v>
      </c>
      <c r="D19">
        <v>3</v>
      </c>
      <c r="E19" s="2">
        <v>44968</v>
      </c>
      <c r="F19" s="3">
        <v>0.89922453703703709</v>
      </c>
      <c r="G19" s="2">
        <v>44977</v>
      </c>
      <c r="H19" s="3">
        <v>0.20866898148148147</v>
      </c>
      <c r="I19" t="s">
        <v>627</v>
      </c>
      <c r="J19" t="s">
        <v>620</v>
      </c>
      <c r="K19" t="s">
        <v>621</v>
      </c>
      <c r="L19">
        <v>21</v>
      </c>
      <c r="M19">
        <v>9</v>
      </c>
      <c r="N19">
        <v>5</v>
      </c>
      <c r="O19" s="6">
        <v>236</v>
      </c>
      <c r="P19" s="6">
        <v>708</v>
      </c>
      <c r="Q19" t="s">
        <v>794</v>
      </c>
      <c r="R19" t="s">
        <v>948</v>
      </c>
      <c r="S19" t="s">
        <v>938</v>
      </c>
      <c r="T19" t="s">
        <v>963</v>
      </c>
      <c r="U19" t="s">
        <v>1011</v>
      </c>
      <c r="V19" t="s">
        <v>970</v>
      </c>
      <c r="W19" t="s">
        <v>938</v>
      </c>
      <c r="X19" t="s">
        <v>964</v>
      </c>
    </row>
    <row r="20" spans="1:24" x14ac:dyDescent="0.25">
      <c r="A20">
        <v>187</v>
      </c>
      <c r="B20" t="s">
        <v>61</v>
      </c>
      <c r="C20">
        <v>49</v>
      </c>
      <c r="D20">
        <v>5</v>
      </c>
      <c r="E20" s="2">
        <v>44968</v>
      </c>
      <c r="F20" s="3">
        <v>0.88241898148148146</v>
      </c>
      <c r="G20" s="2">
        <v>44973</v>
      </c>
      <c r="H20" s="3">
        <v>0.39871527777777777</v>
      </c>
      <c r="I20" t="s">
        <v>632</v>
      </c>
      <c r="J20" t="s">
        <v>620</v>
      </c>
      <c r="K20" t="s">
        <v>621</v>
      </c>
      <c r="L20">
        <v>21</v>
      </c>
      <c r="M20">
        <v>5</v>
      </c>
      <c r="N20">
        <v>9</v>
      </c>
      <c r="O20" s="6">
        <v>903</v>
      </c>
      <c r="P20" s="6">
        <v>4515</v>
      </c>
      <c r="Q20" t="s">
        <v>863</v>
      </c>
      <c r="R20" t="s">
        <v>948</v>
      </c>
      <c r="S20" t="s">
        <v>938</v>
      </c>
      <c r="T20" t="s">
        <v>956</v>
      </c>
      <c r="U20" t="s">
        <v>1011</v>
      </c>
      <c r="V20" t="s">
        <v>995</v>
      </c>
      <c r="W20" t="s">
        <v>938</v>
      </c>
      <c r="X20" t="s">
        <v>947</v>
      </c>
    </row>
    <row r="21" spans="1:24" x14ac:dyDescent="0.25">
      <c r="A21">
        <v>194</v>
      </c>
      <c r="B21" t="s">
        <v>192</v>
      </c>
      <c r="C21">
        <v>58</v>
      </c>
      <c r="D21">
        <v>4</v>
      </c>
      <c r="E21" s="2">
        <v>44965</v>
      </c>
      <c r="F21" s="3">
        <v>0.48714120370370373</v>
      </c>
      <c r="G21" s="2">
        <v>44966</v>
      </c>
      <c r="H21" s="3">
        <v>0.20451388888888888</v>
      </c>
      <c r="I21" t="s">
        <v>633</v>
      </c>
      <c r="J21" t="s">
        <v>620</v>
      </c>
      <c r="K21" t="s">
        <v>621</v>
      </c>
      <c r="L21">
        <v>11</v>
      </c>
      <c r="M21">
        <v>1</v>
      </c>
      <c r="N21">
        <v>4</v>
      </c>
      <c r="O21" s="6">
        <v>1492</v>
      </c>
      <c r="P21" s="6">
        <v>5968</v>
      </c>
      <c r="Q21" t="s">
        <v>868</v>
      </c>
      <c r="R21" t="s">
        <v>940</v>
      </c>
      <c r="S21" t="s">
        <v>938</v>
      </c>
      <c r="T21" t="s">
        <v>964</v>
      </c>
      <c r="U21" t="s">
        <v>1013</v>
      </c>
      <c r="V21" t="s">
        <v>1000</v>
      </c>
      <c r="W21" t="s">
        <v>938</v>
      </c>
      <c r="X21" t="s">
        <v>962</v>
      </c>
    </row>
    <row r="22" spans="1:24" x14ac:dyDescent="0.25">
      <c r="A22">
        <v>206</v>
      </c>
      <c r="B22" t="s">
        <v>594</v>
      </c>
      <c r="C22">
        <v>68</v>
      </c>
      <c r="D22">
        <v>3</v>
      </c>
      <c r="E22" s="2">
        <v>44968</v>
      </c>
      <c r="F22" s="3">
        <v>0.92518518518518522</v>
      </c>
      <c r="G22" s="2">
        <v>44970</v>
      </c>
      <c r="H22" s="3">
        <v>0.52917824074074071</v>
      </c>
      <c r="I22" t="s">
        <v>634</v>
      </c>
      <c r="J22" t="s">
        <v>620</v>
      </c>
      <c r="K22" t="s">
        <v>621</v>
      </c>
      <c r="L22">
        <v>22</v>
      </c>
      <c r="M22">
        <v>2</v>
      </c>
      <c r="N22">
        <v>12</v>
      </c>
      <c r="O22" s="6">
        <v>597</v>
      </c>
      <c r="P22" s="6">
        <v>1791</v>
      </c>
      <c r="Q22" t="s">
        <v>859</v>
      </c>
      <c r="R22" t="s">
        <v>944</v>
      </c>
      <c r="S22" t="s">
        <v>938</v>
      </c>
      <c r="T22" t="s">
        <v>945</v>
      </c>
      <c r="U22" t="s">
        <v>1011</v>
      </c>
      <c r="V22" t="s">
        <v>938</v>
      </c>
      <c r="W22" t="s">
        <v>938</v>
      </c>
      <c r="X22" t="s">
        <v>996</v>
      </c>
    </row>
    <row r="23" spans="1:24" x14ac:dyDescent="0.25">
      <c r="A23">
        <v>223</v>
      </c>
      <c r="B23" t="s">
        <v>316</v>
      </c>
      <c r="C23">
        <v>49</v>
      </c>
      <c r="D23">
        <v>2</v>
      </c>
      <c r="E23" s="2">
        <v>44962</v>
      </c>
      <c r="F23" s="3">
        <v>0.36417824074074073</v>
      </c>
      <c r="G23" s="2">
        <v>44970</v>
      </c>
      <c r="H23" s="3">
        <v>0.4291550925925926</v>
      </c>
      <c r="I23" t="s">
        <v>635</v>
      </c>
      <c r="J23" t="s">
        <v>620</v>
      </c>
      <c r="K23" t="s">
        <v>621</v>
      </c>
      <c r="L23">
        <v>8</v>
      </c>
      <c r="M23">
        <v>8</v>
      </c>
      <c r="N23">
        <v>10</v>
      </c>
      <c r="O23" s="6">
        <v>903</v>
      </c>
      <c r="P23" s="6">
        <v>1806</v>
      </c>
      <c r="Q23" t="s">
        <v>863</v>
      </c>
      <c r="R23" t="s">
        <v>965</v>
      </c>
      <c r="S23" t="s">
        <v>938</v>
      </c>
      <c r="T23" t="s">
        <v>966</v>
      </c>
      <c r="U23" t="s">
        <v>1017</v>
      </c>
      <c r="V23" t="s">
        <v>960</v>
      </c>
      <c r="W23" t="s">
        <v>938</v>
      </c>
      <c r="X23" t="s">
        <v>1003</v>
      </c>
    </row>
    <row r="24" spans="1:24" x14ac:dyDescent="0.25">
      <c r="A24">
        <v>225</v>
      </c>
      <c r="B24" t="s">
        <v>558</v>
      </c>
      <c r="C24">
        <v>52</v>
      </c>
      <c r="D24">
        <v>5</v>
      </c>
      <c r="E24" s="2">
        <v>44962</v>
      </c>
      <c r="F24" s="3">
        <v>0.50863425925925931</v>
      </c>
      <c r="G24" s="2">
        <v>44963</v>
      </c>
      <c r="H24" s="3">
        <v>0.7507638888888889</v>
      </c>
      <c r="I24" t="s">
        <v>636</v>
      </c>
      <c r="J24" t="s">
        <v>620</v>
      </c>
      <c r="K24" t="s">
        <v>621</v>
      </c>
      <c r="L24">
        <v>12</v>
      </c>
      <c r="M24">
        <v>1</v>
      </c>
      <c r="N24">
        <v>18</v>
      </c>
      <c r="O24" s="6">
        <v>236</v>
      </c>
      <c r="P24" s="6">
        <v>1180</v>
      </c>
      <c r="Q24" t="s">
        <v>794</v>
      </c>
      <c r="R24" t="s">
        <v>938</v>
      </c>
      <c r="S24" t="s">
        <v>938</v>
      </c>
      <c r="T24" t="s">
        <v>967</v>
      </c>
      <c r="U24" t="s">
        <v>1017</v>
      </c>
      <c r="V24" t="s">
        <v>957</v>
      </c>
      <c r="W24" t="s">
        <v>938</v>
      </c>
      <c r="X24" t="s">
        <v>959</v>
      </c>
    </row>
    <row r="25" spans="1:24" x14ac:dyDescent="0.25">
      <c r="A25">
        <v>229</v>
      </c>
      <c r="B25" t="s">
        <v>476</v>
      </c>
      <c r="C25">
        <v>49</v>
      </c>
      <c r="D25">
        <v>3</v>
      </c>
      <c r="E25" s="2">
        <v>44968</v>
      </c>
      <c r="F25" s="3">
        <v>0.8719675925925926</v>
      </c>
      <c r="G25" s="2">
        <v>44977</v>
      </c>
      <c r="H25" s="3">
        <v>0.39780092592592592</v>
      </c>
      <c r="I25" t="s">
        <v>637</v>
      </c>
      <c r="J25" t="s">
        <v>620</v>
      </c>
      <c r="K25" t="s">
        <v>621</v>
      </c>
      <c r="L25">
        <v>20</v>
      </c>
      <c r="M25">
        <v>9</v>
      </c>
      <c r="N25">
        <v>9</v>
      </c>
      <c r="O25" s="6">
        <v>903</v>
      </c>
      <c r="P25" s="6">
        <v>2709</v>
      </c>
      <c r="Q25" t="s">
        <v>863</v>
      </c>
      <c r="R25" t="s">
        <v>953</v>
      </c>
      <c r="S25" t="s">
        <v>938</v>
      </c>
      <c r="T25" t="s">
        <v>968</v>
      </c>
      <c r="U25" t="s">
        <v>1011</v>
      </c>
      <c r="V25" t="s">
        <v>995</v>
      </c>
      <c r="W25" t="s">
        <v>938</v>
      </c>
      <c r="X25" t="s">
        <v>954</v>
      </c>
    </row>
    <row r="26" spans="1:24" x14ac:dyDescent="0.25">
      <c r="A26">
        <v>243</v>
      </c>
      <c r="B26" t="s">
        <v>270</v>
      </c>
      <c r="C26">
        <v>3</v>
      </c>
      <c r="D26">
        <v>1</v>
      </c>
      <c r="E26" s="2">
        <v>44962</v>
      </c>
      <c r="F26" s="3">
        <v>0.86848379629629635</v>
      </c>
      <c r="G26" s="2">
        <v>44967</v>
      </c>
      <c r="H26" s="3">
        <v>0.52145833333333336</v>
      </c>
      <c r="I26" t="s">
        <v>638</v>
      </c>
      <c r="J26" t="s">
        <v>620</v>
      </c>
      <c r="K26" t="s">
        <v>621</v>
      </c>
      <c r="L26">
        <v>20</v>
      </c>
      <c r="M26">
        <v>5</v>
      </c>
      <c r="N26">
        <v>12</v>
      </c>
      <c r="O26" s="6">
        <v>1534</v>
      </c>
      <c r="P26" s="6">
        <v>1534</v>
      </c>
      <c r="Q26" t="s">
        <v>863</v>
      </c>
      <c r="R26" t="s">
        <v>953</v>
      </c>
      <c r="S26" t="s">
        <v>938</v>
      </c>
      <c r="T26" t="s">
        <v>961</v>
      </c>
      <c r="U26" t="s">
        <v>1017</v>
      </c>
      <c r="V26" t="s">
        <v>938</v>
      </c>
      <c r="W26" t="s">
        <v>938</v>
      </c>
      <c r="X26" t="s">
        <v>976</v>
      </c>
    </row>
    <row r="27" spans="1:24" x14ac:dyDescent="0.25">
      <c r="A27">
        <v>248</v>
      </c>
      <c r="B27" t="s">
        <v>275</v>
      </c>
      <c r="C27">
        <v>19</v>
      </c>
      <c r="D27">
        <v>5</v>
      </c>
      <c r="E27" s="2">
        <v>44965</v>
      </c>
      <c r="F27" s="3">
        <v>0.36366898148148147</v>
      </c>
      <c r="G27" s="2">
        <v>44967</v>
      </c>
      <c r="H27" s="3">
        <v>0.17709490740740741</v>
      </c>
      <c r="I27" t="s">
        <v>639</v>
      </c>
      <c r="J27" t="s">
        <v>620</v>
      </c>
      <c r="K27" t="s">
        <v>621</v>
      </c>
      <c r="L27">
        <v>8</v>
      </c>
      <c r="M27">
        <v>2</v>
      </c>
      <c r="N27">
        <v>4</v>
      </c>
      <c r="O27" s="6">
        <v>1234</v>
      </c>
      <c r="P27" s="6">
        <v>6170</v>
      </c>
      <c r="Q27" t="s">
        <v>874</v>
      </c>
      <c r="R27" t="s">
        <v>965</v>
      </c>
      <c r="S27" t="s">
        <v>938</v>
      </c>
      <c r="T27" t="s">
        <v>956</v>
      </c>
      <c r="U27" t="s">
        <v>1013</v>
      </c>
      <c r="V27" t="s">
        <v>1000</v>
      </c>
      <c r="W27" t="s">
        <v>938</v>
      </c>
      <c r="X27" t="s">
        <v>996</v>
      </c>
    </row>
    <row r="28" spans="1:24" x14ac:dyDescent="0.25">
      <c r="A28">
        <v>253</v>
      </c>
      <c r="B28" t="s">
        <v>73</v>
      </c>
      <c r="C28">
        <v>68</v>
      </c>
      <c r="D28">
        <v>2</v>
      </c>
      <c r="E28" s="2">
        <v>44969</v>
      </c>
      <c r="F28" s="3">
        <v>0.60053240740740743</v>
      </c>
      <c r="G28" s="2">
        <v>44971</v>
      </c>
      <c r="H28" s="3">
        <v>0.23572916666666666</v>
      </c>
      <c r="I28" t="s">
        <v>640</v>
      </c>
      <c r="J28" t="s">
        <v>620</v>
      </c>
      <c r="K28" t="s">
        <v>621</v>
      </c>
      <c r="L28">
        <v>14</v>
      </c>
      <c r="M28">
        <v>2</v>
      </c>
      <c r="N28">
        <v>5</v>
      </c>
      <c r="O28" s="6">
        <v>597</v>
      </c>
      <c r="P28" s="6">
        <v>1194</v>
      </c>
      <c r="Q28" t="s">
        <v>859</v>
      </c>
      <c r="R28" t="s">
        <v>942</v>
      </c>
      <c r="S28" t="s">
        <v>938</v>
      </c>
      <c r="T28" t="s">
        <v>969</v>
      </c>
      <c r="U28" t="s">
        <v>1017</v>
      </c>
      <c r="V28" t="s">
        <v>970</v>
      </c>
      <c r="W28" t="s">
        <v>938</v>
      </c>
      <c r="X28" t="s">
        <v>990</v>
      </c>
    </row>
    <row r="29" spans="1:24" x14ac:dyDescent="0.25">
      <c r="A29">
        <v>262</v>
      </c>
      <c r="B29" t="s">
        <v>240</v>
      </c>
      <c r="C29">
        <v>49</v>
      </c>
      <c r="D29">
        <v>3</v>
      </c>
      <c r="E29" s="2">
        <v>44964</v>
      </c>
      <c r="F29" s="3">
        <v>0.33699074074074076</v>
      </c>
      <c r="G29" s="2">
        <v>44968</v>
      </c>
      <c r="H29" s="3">
        <v>4.6493055555555558E-2</v>
      </c>
      <c r="I29" t="s">
        <v>641</v>
      </c>
      <c r="J29" t="s">
        <v>620</v>
      </c>
      <c r="K29" t="s">
        <v>621</v>
      </c>
      <c r="L29">
        <v>8</v>
      </c>
      <c r="M29">
        <v>4</v>
      </c>
      <c r="N29">
        <v>1</v>
      </c>
      <c r="O29" s="6">
        <v>903</v>
      </c>
      <c r="P29" s="6">
        <v>2709</v>
      </c>
      <c r="Q29" t="s">
        <v>863</v>
      </c>
      <c r="R29" t="s">
        <v>965</v>
      </c>
      <c r="S29" t="s">
        <v>938</v>
      </c>
      <c r="T29" t="s">
        <v>945</v>
      </c>
      <c r="U29" t="s">
        <v>1014</v>
      </c>
      <c r="V29" t="s">
        <v>983</v>
      </c>
      <c r="W29" t="s">
        <v>938</v>
      </c>
      <c r="X29" t="s">
        <v>943</v>
      </c>
    </row>
    <row r="30" spans="1:24" x14ac:dyDescent="0.25">
      <c r="A30">
        <v>264</v>
      </c>
      <c r="B30" t="s">
        <v>73</v>
      </c>
      <c r="C30">
        <v>52</v>
      </c>
      <c r="D30">
        <v>3</v>
      </c>
      <c r="E30" s="2">
        <v>44966</v>
      </c>
      <c r="F30" s="3">
        <v>0.2328587962962963</v>
      </c>
      <c r="G30" s="2">
        <v>44975</v>
      </c>
      <c r="H30" s="3">
        <v>0.65539351851851857</v>
      </c>
      <c r="I30" t="s">
        <v>642</v>
      </c>
      <c r="J30" t="s">
        <v>620</v>
      </c>
      <c r="K30" t="s">
        <v>621</v>
      </c>
      <c r="L30">
        <v>5</v>
      </c>
      <c r="M30">
        <v>9</v>
      </c>
      <c r="N30">
        <v>15</v>
      </c>
      <c r="O30" s="6">
        <v>236</v>
      </c>
      <c r="P30" s="6">
        <v>708</v>
      </c>
      <c r="Q30" t="s">
        <v>794</v>
      </c>
      <c r="R30" t="s">
        <v>970</v>
      </c>
      <c r="S30" t="s">
        <v>938</v>
      </c>
      <c r="T30" t="s">
        <v>937</v>
      </c>
      <c r="U30" t="s">
        <v>1015</v>
      </c>
      <c r="V30" t="s">
        <v>1002</v>
      </c>
      <c r="W30" t="s">
        <v>938</v>
      </c>
      <c r="X30" t="s">
        <v>969</v>
      </c>
    </row>
    <row r="31" spans="1:24" x14ac:dyDescent="0.25">
      <c r="A31">
        <v>265</v>
      </c>
      <c r="B31" t="s">
        <v>366</v>
      </c>
      <c r="C31">
        <v>58</v>
      </c>
      <c r="D31">
        <v>1</v>
      </c>
      <c r="E31" s="2">
        <v>44967</v>
      </c>
      <c r="F31" s="3">
        <v>0.88701388888888888</v>
      </c>
      <c r="G31" s="2">
        <v>44975</v>
      </c>
      <c r="H31" s="3">
        <v>0.26982638888888888</v>
      </c>
      <c r="I31" t="s">
        <v>643</v>
      </c>
      <c r="J31" t="s">
        <v>620</v>
      </c>
      <c r="K31" t="s">
        <v>621</v>
      </c>
      <c r="L31">
        <v>21</v>
      </c>
      <c r="M31">
        <v>8</v>
      </c>
      <c r="N31">
        <v>6</v>
      </c>
      <c r="O31" s="6">
        <v>1492</v>
      </c>
      <c r="P31" s="6">
        <v>1492</v>
      </c>
      <c r="Q31" t="s">
        <v>868</v>
      </c>
      <c r="R31" t="s">
        <v>948</v>
      </c>
      <c r="S31" t="s">
        <v>938</v>
      </c>
      <c r="T31" t="s">
        <v>957</v>
      </c>
      <c r="U31" t="s">
        <v>1016</v>
      </c>
      <c r="V31" t="s">
        <v>978</v>
      </c>
      <c r="W31" t="s">
        <v>938</v>
      </c>
      <c r="X31" t="s">
        <v>1004</v>
      </c>
    </row>
    <row r="32" spans="1:24" x14ac:dyDescent="0.25">
      <c r="A32">
        <v>280</v>
      </c>
      <c r="B32" t="s">
        <v>30</v>
      </c>
      <c r="C32">
        <v>19</v>
      </c>
      <c r="D32">
        <v>3</v>
      </c>
      <c r="E32" s="2">
        <v>44964</v>
      </c>
      <c r="F32" s="3">
        <v>0.73943287037037042</v>
      </c>
      <c r="G32" s="2">
        <v>44969</v>
      </c>
      <c r="H32" s="3">
        <v>0.68825231481481486</v>
      </c>
      <c r="I32" t="s">
        <v>92</v>
      </c>
      <c r="J32" t="s">
        <v>620</v>
      </c>
      <c r="K32" t="s">
        <v>621</v>
      </c>
      <c r="L32">
        <v>17</v>
      </c>
      <c r="M32">
        <v>5</v>
      </c>
      <c r="N32">
        <v>16</v>
      </c>
      <c r="O32" s="6">
        <v>1234</v>
      </c>
      <c r="P32" s="6">
        <v>3702</v>
      </c>
      <c r="Q32" t="s">
        <v>874</v>
      </c>
      <c r="R32" t="s">
        <v>971</v>
      </c>
      <c r="S32" t="s">
        <v>938</v>
      </c>
      <c r="T32" t="s">
        <v>972</v>
      </c>
      <c r="U32" t="s">
        <v>1014</v>
      </c>
      <c r="V32" t="s">
        <v>945</v>
      </c>
      <c r="W32" t="s">
        <v>938</v>
      </c>
      <c r="X32" t="s">
        <v>977</v>
      </c>
    </row>
    <row r="33" spans="1:24" x14ac:dyDescent="0.25">
      <c r="A33">
        <v>291</v>
      </c>
      <c r="B33" t="s">
        <v>435</v>
      </c>
      <c r="C33">
        <v>49</v>
      </c>
      <c r="D33">
        <v>2</v>
      </c>
      <c r="E33" s="2">
        <v>44967</v>
      </c>
      <c r="F33" s="3">
        <v>8.7962962962962968E-3</v>
      </c>
      <c r="G33" s="2">
        <v>44968</v>
      </c>
      <c r="H33" s="3">
        <v>0.95336805555555559</v>
      </c>
      <c r="I33" t="s">
        <v>644</v>
      </c>
      <c r="J33" t="s">
        <v>620</v>
      </c>
      <c r="K33" t="s">
        <v>621</v>
      </c>
      <c r="L33">
        <v>0</v>
      </c>
      <c r="M33">
        <v>1</v>
      </c>
      <c r="N33">
        <v>22</v>
      </c>
      <c r="O33" s="6">
        <v>903</v>
      </c>
      <c r="P33" s="6">
        <v>1806</v>
      </c>
      <c r="Q33" t="s">
        <v>863</v>
      </c>
      <c r="R33" t="s">
        <v>973</v>
      </c>
      <c r="S33" t="s">
        <v>938</v>
      </c>
      <c r="T33" t="s">
        <v>974</v>
      </c>
      <c r="U33" t="s">
        <v>1016</v>
      </c>
      <c r="V33" t="s">
        <v>944</v>
      </c>
      <c r="W33" t="s">
        <v>938</v>
      </c>
      <c r="X33" t="s">
        <v>975</v>
      </c>
    </row>
    <row r="34" spans="1:24" x14ac:dyDescent="0.25">
      <c r="A34">
        <v>298</v>
      </c>
      <c r="B34" t="s">
        <v>349</v>
      </c>
      <c r="C34">
        <v>3</v>
      </c>
      <c r="D34">
        <v>1</v>
      </c>
      <c r="E34" s="2">
        <v>44968</v>
      </c>
      <c r="F34" s="3">
        <v>0.96283564814814815</v>
      </c>
      <c r="G34" s="2">
        <v>44969</v>
      </c>
      <c r="H34" s="3">
        <v>9.5636574074074068E-2</v>
      </c>
      <c r="I34" t="s">
        <v>645</v>
      </c>
      <c r="J34" t="s">
        <v>620</v>
      </c>
      <c r="K34" t="s">
        <v>621</v>
      </c>
      <c r="L34">
        <v>23</v>
      </c>
      <c r="M34">
        <v>1</v>
      </c>
      <c r="N34">
        <v>2</v>
      </c>
      <c r="O34" s="6">
        <v>1534</v>
      </c>
      <c r="P34" s="6">
        <v>1534</v>
      </c>
      <c r="Q34" t="s">
        <v>863</v>
      </c>
      <c r="R34" t="s">
        <v>955</v>
      </c>
      <c r="S34" t="s">
        <v>938</v>
      </c>
      <c r="T34" t="s">
        <v>964</v>
      </c>
      <c r="U34" t="s">
        <v>1011</v>
      </c>
      <c r="V34" t="s">
        <v>950</v>
      </c>
      <c r="W34" t="s">
        <v>938</v>
      </c>
      <c r="X34" t="s">
        <v>999</v>
      </c>
    </row>
    <row r="35" spans="1:24" x14ac:dyDescent="0.25">
      <c r="A35">
        <v>306</v>
      </c>
      <c r="B35" t="s">
        <v>512</v>
      </c>
      <c r="C35">
        <v>49</v>
      </c>
      <c r="D35">
        <v>4</v>
      </c>
      <c r="E35" s="2">
        <v>44961</v>
      </c>
      <c r="F35" s="3">
        <v>0.48322916666666665</v>
      </c>
      <c r="G35" s="2">
        <v>44969</v>
      </c>
      <c r="H35" s="3">
        <v>0.27638888888888891</v>
      </c>
      <c r="I35" t="s">
        <v>646</v>
      </c>
      <c r="J35" t="s">
        <v>620</v>
      </c>
      <c r="K35" t="s">
        <v>621</v>
      </c>
      <c r="L35">
        <v>11</v>
      </c>
      <c r="M35">
        <v>8</v>
      </c>
      <c r="N35">
        <v>6</v>
      </c>
      <c r="O35" s="6">
        <v>903</v>
      </c>
      <c r="P35" s="6">
        <v>3612</v>
      </c>
      <c r="Q35" t="s">
        <v>863</v>
      </c>
      <c r="R35" t="s">
        <v>940</v>
      </c>
      <c r="S35" t="s">
        <v>938</v>
      </c>
      <c r="T35" t="s">
        <v>975</v>
      </c>
      <c r="U35" t="s">
        <v>1011</v>
      </c>
      <c r="V35" t="s">
        <v>978</v>
      </c>
      <c r="W35" t="s">
        <v>938</v>
      </c>
      <c r="X35" t="s">
        <v>989</v>
      </c>
    </row>
    <row r="36" spans="1:24" x14ac:dyDescent="0.25">
      <c r="A36">
        <v>307</v>
      </c>
      <c r="B36" t="s">
        <v>264</v>
      </c>
      <c r="C36">
        <v>3</v>
      </c>
      <c r="D36">
        <v>1</v>
      </c>
      <c r="E36" s="2">
        <v>44961</v>
      </c>
      <c r="F36" s="3">
        <v>0.90131944444444445</v>
      </c>
      <c r="G36" s="2">
        <v>44965</v>
      </c>
      <c r="H36" s="3">
        <v>0.47789351851851852</v>
      </c>
      <c r="I36" t="s">
        <v>647</v>
      </c>
      <c r="J36" t="s">
        <v>620</v>
      </c>
      <c r="K36" t="s">
        <v>621</v>
      </c>
      <c r="L36">
        <v>21</v>
      </c>
      <c r="M36">
        <v>4</v>
      </c>
      <c r="N36">
        <v>11</v>
      </c>
      <c r="O36" s="6">
        <v>1534</v>
      </c>
      <c r="P36" s="6">
        <v>1534</v>
      </c>
      <c r="Q36" t="s">
        <v>863</v>
      </c>
      <c r="R36" t="s">
        <v>948</v>
      </c>
      <c r="S36" t="s">
        <v>938</v>
      </c>
      <c r="T36" t="s">
        <v>976</v>
      </c>
      <c r="U36" t="s">
        <v>1011</v>
      </c>
      <c r="V36" t="s">
        <v>940</v>
      </c>
      <c r="W36" t="s">
        <v>938</v>
      </c>
      <c r="X36" t="s">
        <v>960</v>
      </c>
    </row>
    <row r="37" spans="1:24" x14ac:dyDescent="0.25">
      <c r="A37">
        <v>316</v>
      </c>
      <c r="B37" t="s">
        <v>299</v>
      </c>
      <c r="C37">
        <v>2</v>
      </c>
      <c r="D37">
        <v>5</v>
      </c>
      <c r="E37" s="2">
        <v>44968</v>
      </c>
      <c r="F37" s="3">
        <v>0.89936342592592589</v>
      </c>
      <c r="G37" s="2">
        <v>44972</v>
      </c>
      <c r="H37" s="3">
        <v>0.30682870370370369</v>
      </c>
      <c r="I37" t="s">
        <v>648</v>
      </c>
      <c r="J37" t="s">
        <v>620</v>
      </c>
      <c r="K37" t="s">
        <v>621</v>
      </c>
      <c r="L37">
        <v>21</v>
      </c>
      <c r="M37">
        <v>4</v>
      </c>
      <c r="N37">
        <v>7</v>
      </c>
      <c r="O37" s="6">
        <v>441</v>
      </c>
      <c r="P37" s="6">
        <v>2205</v>
      </c>
      <c r="Q37" t="s">
        <v>861</v>
      </c>
      <c r="R37" t="s">
        <v>948</v>
      </c>
      <c r="S37" t="s">
        <v>938</v>
      </c>
      <c r="T37" t="s">
        <v>977</v>
      </c>
      <c r="U37" t="s">
        <v>1011</v>
      </c>
      <c r="V37" t="s">
        <v>994</v>
      </c>
      <c r="W37" t="s">
        <v>938</v>
      </c>
      <c r="X37" t="s">
        <v>954</v>
      </c>
    </row>
    <row r="38" spans="1:24" x14ac:dyDescent="0.25">
      <c r="A38">
        <v>350</v>
      </c>
      <c r="B38" t="s">
        <v>132</v>
      </c>
      <c r="C38">
        <v>19</v>
      </c>
      <c r="D38">
        <v>3</v>
      </c>
      <c r="E38" s="2">
        <v>44970</v>
      </c>
      <c r="F38" s="3">
        <v>0.51593750000000005</v>
      </c>
      <c r="G38" s="2">
        <v>44979</v>
      </c>
      <c r="H38" s="3">
        <v>0.68483796296296295</v>
      </c>
      <c r="I38" t="s">
        <v>104</v>
      </c>
      <c r="J38" t="s">
        <v>620</v>
      </c>
      <c r="K38" t="s">
        <v>621</v>
      </c>
      <c r="L38">
        <v>12</v>
      </c>
      <c r="M38">
        <v>9</v>
      </c>
      <c r="N38">
        <v>16</v>
      </c>
      <c r="O38" s="6">
        <v>1234</v>
      </c>
      <c r="P38" s="6">
        <v>3702</v>
      </c>
      <c r="Q38" t="s">
        <v>874</v>
      </c>
      <c r="R38" t="s">
        <v>938</v>
      </c>
      <c r="S38" t="s">
        <v>938</v>
      </c>
      <c r="T38" t="s">
        <v>943</v>
      </c>
      <c r="U38" t="s">
        <v>1012</v>
      </c>
      <c r="V38" t="s">
        <v>945</v>
      </c>
      <c r="W38" t="s">
        <v>938</v>
      </c>
      <c r="X38" t="s">
        <v>960</v>
      </c>
    </row>
    <row r="39" spans="1:24" x14ac:dyDescent="0.25">
      <c r="A39">
        <v>366</v>
      </c>
      <c r="B39" t="s">
        <v>210</v>
      </c>
      <c r="C39">
        <v>3</v>
      </c>
      <c r="D39">
        <v>3</v>
      </c>
      <c r="E39" s="2">
        <v>44965</v>
      </c>
      <c r="F39" s="3">
        <v>0.96929398148148149</v>
      </c>
      <c r="G39" s="2">
        <v>44973</v>
      </c>
      <c r="H39" s="3">
        <v>0.45252314814814815</v>
      </c>
      <c r="I39" t="s">
        <v>104</v>
      </c>
      <c r="J39" t="s">
        <v>620</v>
      </c>
      <c r="K39" t="s">
        <v>621</v>
      </c>
      <c r="L39">
        <v>23</v>
      </c>
      <c r="M39">
        <v>8</v>
      </c>
      <c r="N39">
        <v>10</v>
      </c>
      <c r="O39" s="6">
        <v>1534</v>
      </c>
      <c r="P39" s="6">
        <v>4602</v>
      </c>
      <c r="Q39" t="s">
        <v>863</v>
      </c>
      <c r="R39" t="s">
        <v>955</v>
      </c>
      <c r="S39" t="s">
        <v>938</v>
      </c>
      <c r="T39" t="s">
        <v>972</v>
      </c>
      <c r="U39" t="s">
        <v>1013</v>
      </c>
      <c r="V39" t="s">
        <v>960</v>
      </c>
      <c r="W39" t="s">
        <v>938</v>
      </c>
      <c r="X39" t="s">
        <v>968</v>
      </c>
    </row>
    <row r="40" spans="1:24" x14ac:dyDescent="0.25">
      <c r="A40">
        <v>399</v>
      </c>
      <c r="B40" t="s">
        <v>61</v>
      </c>
      <c r="C40">
        <v>68</v>
      </c>
      <c r="D40">
        <v>1</v>
      </c>
      <c r="E40" s="2">
        <v>44965</v>
      </c>
      <c r="F40" s="3">
        <v>0.26512731481481483</v>
      </c>
      <c r="G40" s="2">
        <v>44972</v>
      </c>
      <c r="H40" s="3">
        <v>0.29738425925925926</v>
      </c>
      <c r="I40" t="s">
        <v>649</v>
      </c>
      <c r="J40" t="s">
        <v>620</v>
      </c>
      <c r="K40" t="s">
        <v>621</v>
      </c>
      <c r="L40">
        <v>6</v>
      </c>
      <c r="M40">
        <v>7</v>
      </c>
      <c r="N40">
        <v>7</v>
      </c>
      <c r="O40" s="6">
        <v>597</v>
      </c>
      <c r="P40" s="6">
        <v>597</v>
      </c>
      <c r="Q40" t="s">
        <v>859</v>
      </c>
      <c r="R40" t="s">
        <v>978</v>
      </c>
      <c r="S40" t="s">
        <v>938</v>
      </c>
      <c r="T40" t="s">
        <v>972</v>
      </c>
      <c r="U40" t="s">
        <v>1013</v>
      </c>
      <c r="V40" t="s">
        <v>994</v>
      </c>
      <c r="W40" t="s">
        <v>938</v>
      </c>
      <c r="X40" t="s">
        <v>942</v>
      </c>
    </row>
    <row r="41" spans="1:24" x14ac:dyDescent="0.25">
      <c r="A41">
        <v>405</v>
      </c>
      <c r="B41" t="s">
        <v>210</v>
      </c>
      <c r="C41">
        <v>49</v>
      </c>
      <c r="D41">
        <v>1</v>
      </c>
      <c r="E41" s="2">
        <v>44967</v>
      </c>
      <c r="F41" s="3">
        <v>0.96196759259259257</v>
      </c>
      <c r="G41" s="2">
        <v>44975</v>
      </c>
      <c r="H41" s="3">
        <v>0.61641203703703706</v>
      </c>
      <c r="I41" t="s">
        <v>650</v>
      </c>
      <c r="J41" t="s">
        <v>620</v>
      </c>
      <c r="K41" t="s">
        <v>621</v>
      </c>
      <c r="L41">
        <v>23</v>
      </c>
      <c r="M41">
        <v>8</v>
      </c>
      <c r="N41">
        <v>14</v>
      </c>
      <c r="O41" s="6">
        <v>903</v>
      </c>
      <c r="P41" s="6">
        <v>903</v>
      </c>
      <c r="Q41" t="s">
        <v>863</v>
      </c>
      <c r="R41" t="s">
        <v>955</v>
      </c>
      <c r="S41" t="s">
        <v>938</v>
      </c>
      <c r="T41" t="s">
        <v>942</v>
      </c>
      <c r="U41" t="s">
        <v>1016</v>
      </c>
      <c r="V41" t="s">
        <v>942</v>
      </c>
      <c r="W41" t="s">
        <v>938</v>
      </c>
      <c r="X41" t="s">
        <v>968</v>
      </c>
    </row>
    <row r="42" spans="1:24" x14ac:dyDescent="0.25">
      <c r="A42">
        <v>416</v>
      </c>
      <c r="B42" t="s">
        <v>49</v>
      </c>
      <c r="C42">
        <v>58</v>
      </c>
      <c r="D42">
        <v>5</v>
      </c>
      <c r="E42" s="2">
        <v>44969</v>
      </c>
      <c r="F42" s="3">
        <v>0.69516203703703705</v>
      </c>
      <c r="G42" s="2">
        <v>44974</v>
      </c>
      <c r="H42" s="3">
        <v>0.4007060185185185</v>
      </c>
      <c r="I42" t="s">
        <v>651</v>
      </c>
      <c r="J42" t="s">
        <v>620</v>
      </c>
      <c r="K42" t="s">
        <v>621</v>
      </c>
      <c r="L42">
        <v>16</v>
      </c>
      <c r="M42">
        <v>5</v>
      </c>
      <c r="N42">
        <v>9</v>
      </c>
      <c r="O42" s="6">
        <v>1492</v>
      </c>
      <c r="P42" s="6">
        <v>7460</v>
      </c>
      <c r="Q42" t="s">
        <v>868</v>
      </c>
      <c r="R42" t="s">
        <v>945</v>
      </c>
      <c r="S42" t="s">
        <v>938</v>
      </c>
      <c r="T42" t="s">
        <v>979</v>
      </c>
      <c r="U42" t="s">
        <v>1017</v>
      </c>
      <c r="V42" t="s">
        <v>995</v>
      </c>
      <c r="W42" t="s">
        <v>938</v>
      </c>
      <c r="X42" t="s">
        <v>996</v>
      </c>
    </row>
    <row r="43" spans="1:24" x14ac:dyDescent="0.25">
      <c r="A43">
        <v>423</v>
      </c>
      <c r="B43" t="s">
        <v>407</v>
      </c>
      <c r="C43">
        <v>19</v>
      </c>
      <c r="D43">
        <v>1</v>
      </c>
      <c r="E43" s="2">
        <v>44968</v>
      </c>
      <c r="F43" s="3">
        <v>0.69928240740740744</v>
      </c>
      <c r="G43" s="2">
        <v>44974</v>
      </c>
      <c r="H43" s="3">
        <v>7.0023148148148145E-3</v>
      </c>
      <c r="I43" t="s">
        <v>652</v>
      </c>
      <c r="J43" t="s">
        <v>620</v>
      </c>
      <c r="K43" t="s">
        <v>621</v>
      </c>
      <c r="L43">
        <v>16</v>
      </c>
      <c r="M43">
        <v>6</v>
      </c>
      <c r="N43">
        <v>0</v>
      </c>
      <c r="O43" s="6">
        <v>1234</v>
      </c>
      <c r="P43" s="6">
        <v>1234</v>
      </c>
      <c r="Q43" t="s">
        <v>874</v>
      </c>
      <c r="R43" t="s">
        <v>945</v>
      </c>
      <c r="S43" t="s">
        <v>938</v>
      </c>
      <c r="T43" t="s">
        <v>980</v>
      </c>
      <c r="U43" t="s">
        <v>1011</v>
      </c>
      <c r="V43" t="s">
        <v>973</v>
      </c>
      <c r="W43" t="s">
        <v>938</v>
      </c>
      <c r="X43" t="s">
        <v>977</v>
      </c>
    </row>
    <row r="44" spans="1:24" x14ac:dyDescent="0.25">
      <c r="A44">
        <v>426</v>
      </c>
      <c r="B44" t="s">
        <v>441</v>
      </c>
      <c r="C44">
        <v>2</v>
      </c>
      <c r="D44">
        <v>2</v>
      </c>
      <c r="E44" s="2">
        <v>44970</v>
      </c>
      <c r="F44" s="3">
        <v>0.95826388888888892</v>
      </c>
      <c r="G44" s="2">
        <v>44974</v>
      </c>
      <c r="H44" s="3">
        <v>0.57708333333333328</v>
      </c>
      <c r="I44" t="s">
        <v>653</v>
      </c>
      <c r="J44" t="s">
        <v>620</v>
      </c>
      <c r="K44" t="s">
        <v>621</v>
      </c>
      <c r="L44">
        <v>22</v>
      </c>
      <c r="M44">
        <v>4</v>
      </c>
      <c r="N44">
        <v>13</v>
      </c>
      <c r="O44" s="6">
        <v>441</v>
      </c>
      <c r="P44" s="6">
        <v>882</v>
      </c>
      <c r="Q44" t="s">
        <v>861</v>
      </c>
      <c r="R44" t="s">
        <v>944</v>
      </c>
      <c r="S44" t="s">
        <v>938</v>
      </c>
      <c r="T44" t="s">
        <v>976</v>
      </c>
      <c r="U44" t="s">
        <v>1012</v>
      </c>
      <c r="V44" t="s">
        <v>946</v>
      </c>
      <c r="W44" t="s">
        <v>938</v>
      </c>
      <c r="X44" t="s">
        <v>989</v>
      </c>
    </row>
    <row r="45" spans="1:24" x14ac:dyDescent="0.25">
      <c r="A45">
        <v>442</v>
      </c>
      <c r="B45" t="s">
        <v>150</v>
      </c>
      <c r="C45">
        <v>3</v>
      </c>
      <c r="D45">
        <v>3</v>
      </c>
      <c r="E45" s="2">
        <v>44965</v>
      </c>
      <c r="F45" s="3">
        <v>0.75231481481481477</v>
      </c>
      <c r="G45" s="2">
        <v>44972</v>
      </c>
      <c r="H45" s="3">
        <v>0.33725694444444443</v>
      </c>
      <c r="I45" t="s">
        <v>146</v>
      </c>
      <c r="J45" t="s">
        <v>620</v>
      </c>
      <c r="K45" t="s">
        <v>621</v>
      </c>
      <c r="L45">
        <v>18</v>
      </c>
      <c r="M45">
        <v>7</v>
      </c>
      <c r="N45">
        <v>8</v>
      </c>
      <c r="O45" s="6">
        <v>1534</v>
      </c>
      <c r="P45" s="6">
        <v>4602</v>
      </c>
      <c r="Q45" t="s">
        <v>863</v>
      </c>
      <c r="R45" t="s">
        <v>957</v>
      </c>
      <c r="S45" t="s">
        <v>938</v>
      </c>
      <c r="T45" t="s">
        <v>953</v>
      </c>
      <c r="U45" t="s">
        <v>1013</v>
      </c>
      <c r="V45" t="s">
        <v>965</v>
      </c>
      <c r="W45" t="s">
        <v>938</v>
      </c>
      <c r="X45" t="s">
        <v>982</v>
      </c>
    </row>
    <row r="46" spans="1:24" x14ac:dyDescent="0.25">
      <c r="A46">
        <v>443</v>
      </c>
      <c r="B46" t="s">
        <v>287</v>
      </c>
      <c r="C46">
        <v>49</v>
      </c>
      <c r="D46">
        <v>3</v>
      </c>
      <c r="E46" s="2">
        <v>44961</v>
      </c>
      <c r="F46" s="3">
        <v>0.93216435185185187</v>
      </c>
      <c r="G46" s="2">
        <v>44970</v>
      </c>
      <c r="H46" s="3">
        <v>9.4444444444444442E-2</v>
      </c>
      <c r="I46" t="s">
        <v>654</v>
      </c>
      <c r="J46" t="s">
        <v>620</v>
      </c>
      <c r="K46" t="s">
        <v>621</v>
      </c>
      <c r="L46">
        <v>22</v>
      </c>
      <c r="M46">
        <v>9</v>
      </c>
      <c r="N46">
        <v>2</v>
      </c>
      <c r="O46" s="6">
        <v>903</v>
      </c>
      <c r="P46" s="6">
        <v>2709</v>
      </c>
      <c r="Q46" t="s">
        <v>863</v>
      </c>
      <c r="R46" t="s">
        <v>944</v>
      </c>
      <c r="S46" t="s">
        <v>938</v>
      </c>
      <c r="T46" t="s">
        <v>937</v>
      </c>
      <c r="U46" t="s">
        <v>1011</v>
      </c>
      <c r="V46" t="s">
        <v>950</v>
      </c>
      <c r="W46" t="s">
        <v>938</v>
      </c>
      <c r="X46" t="s">
        <v>989</v>
      </c>
    </row>
    <row r="47" spans="1:24" x14ac:dyDescent="0.25">
      <c r="A47">
        <v>446</v>
      </c>
      <c r="B47" t="s">
        <v>476</v>
      </c>
      <c r="C47">
        <v>33</v>
      </c>
      <c r="D47">
        <v>5</v>
      </c>
      <c r="E47" s="2">
        <v>44969</v>
      </c>
      <c r="F47" s="3">
        <v>0.12087962962962963</v>
      </c>
      <c r="G47" s="2">
        <v>44972</v>
      </c>
      <c r="H47" s="3">
        <v>0.46074074074074073</v>
      </c>
      <c r="I47" t="s">
        <v>655</v>
      </c>
      <c r="J47" t="s">
        <v>620</v>
      </c>
      <c r="K47" t="s">
        <v>621</v>
      </c>
      <c r="L47">
        <v>2</v>
      </c>
      <c r="M47">
        <v>3</v>
      </c>
      <c r="N47">
        <v>11</v>
      </c>
      <c r="O47" s="6">
        <v>314</v>
      </c>
      <c r="P47" s="6">
        <v>1570</v>
      </c>
      <c r="Q47" t="s">
        <v>863</v>
      </c>
      <c r="R47" t="s">
        <v>950</v>
      </c>
      <c r="S47" t="s">
        <v>938</v>
      </c>
      <c r="T47" t="s">
        <v>941</v>
      </c>
      <c r="U47" t="s">
        <v>1017</v>
      </c>
      <c r="V47" t="s">
        <v>940</v>
      </c>
      <c r="W47" t="s">
        <v>938</v>
      </c>
      <c r="X47" t="s">
        <v>992</v>
      </c>
    </row>
    <row r="48" spans="1:24" x14ac:dyDescent="0.25">
      <c r="A48">
        <v>449</v>
      </c>
      <c r="B48" t="s">
        <v>281</v>
      </c>
      <c r="C48">
        <v>49</v>
      </c>
      <c r="D48">
        <v>4</v>
      </c>
      <c r="E48" s="2">
        <v>44970</v>
      </c>
      <c r="F48" s="3">
        <v>0.13780092592592594</v>
      </c>
      <c r="G48" s="2">
        <v>44973</v>
      </c>
      <c r="H48" s="3">
        <v>0.4233912037037037</v>
      </c>
      <c r="I48" t="s">
        <v>656</v>
      </c>
      <c r="J48" t="s">
        <v>620</v>
      </c>
      <c r="K48" t="s">
        <v>621</v>
      </c>
      <c r="L48">
        <v>3</v>
      </c>
      <c r="M48">
        <v>3</v>
      </c>
      <c r="N48">
        <v>10</v>
      </c>
      <c r="O48" s="6">
        <v>903</v>
      </c>
      <c r="P48" s="6">
        <v>3612</v>
      </c>
      <c r="Q48" t="s">
        <v>863</v>
      </c>
      <c r="R48" t="s">
        <v>958</v>
      </c>
      <c r="S48" t="s">
        <v>938</v>
      </c>
      <c r="T48" t="s">
        <v>967</v>
      </c>
      <c r="U48" t="s">
        <v>1012</v>
      </c>
      <c r="V48" t="s">
        <v>960</v>
      </c>
      <c r="W48" t="s">
        <v>938</v>
      </c>
      <c r="X48" t="s">
        <v>956</v>
      </c>
    </row>
    <row r="49" spans="1:24" x14ac:dyDescent="0.25">
      <c r="A49">
        <v>451</v>
      </c>
      <c r="B49" t="s">
        <v>476</v>
      </c>
      <c r="C49">
        <v>33</v>
      </c>
      <c r="D49">
        <v>5</v>
      </c>
      <c r="E49" s="2">
        <v>44964</v>
      </c>
      <c r="F49" s="3">
        <v>1.1712962962962963E-2</v>
      </c>
      <c r="G49" s="2">
        <v>44970</v>
      </c>
      <c r="H49" s="3">
        <v>0.88260416666666663</v>
      </c>
      <c r="I49" t="s">
        <v>657</v>
      </c>
      <c r="J49" t="s">
        <v>620</v>
      </c>
      <c r="K49" t="s">
        <v>621</v>
      </c>
      <c r="L49">
        <v>0</v>
      </c>
      <c r="M49">
        <v>6</v>
      </c>
      <c r="N49">
        <v>21</v>
      </c>
      <c r="O49" s="6">
        <v>314</v>
      </c>
      <c r="P49" s="6">
        <v>1570</v>
      </c>
      <c r="Q49" t="s">
        <v>863</v>
      </c>
      <c r="R49" t="s">
        <v>973</v>
      </c>
      <c r="S49" t="s">
        <v>938</v>
      </c>
      <c r="T49" t="s">
        <v>949</v>
      </c>
      <c r="U49" t="s">
        <v>1014</v>
      </c>
      <c r="V49" t="s">
        <v>948</v>
      </c>
      <c r="W49" t="s">
        <v>938</v>
      </c>
      <c r="X49" t="s">
        <v>943</v>
      </c>
    </row>
    <row r="50" spans="1:24" x14ac:dyDescent="0.25">
      <c r="A50">
        <v>454</v>
      </c>
      <c r="B50" t="s">
        <v>529</v>
      </c>
      <c r="C50">
        <v>3</v>
      </c>
      <c r="D50">
        <v>2</v>
      </c>
      <c r="E50" s="2">
        <v>44964</v>
      </c>
      <c r="F50" s="3">
        <v>0.97695601851851854</v>
      </c>
      <c r="G50" s="2">
        <v>44966</v>
      </c>
      <c r="H50" s="3">
        <v>5.6898148148148149E-2</v>
      </c>
      <c r="I50" t="s">
        <v>658</v>
      </c>
      <c r="J50" t="s">
        <v>620</v>
      </c>
      <c r="K50" t="s">
        <v>621</v>
      </c>
      <c r="L50">
        <v>23</v>
      </c>
      <c r="M50">
        <v>2</v>
      </c>
      <c r="N50">
        <v>1</v>
      </c>
      <c r="O50" s="6">
        <v>1534</v>
      </c>
      <c r="P50" s="6">
        <v>3068</v>
      </c>
      <c r="Q50" t="s">
        <v>863</v>
      </c>
      <c r="R50" t="s">
        <v>955</v>
      </c>
      <c r="S50" t="s">
        <v>938</v>
      </c>
      <c r="T50" t="s">
        <v>981</v>
      </c>
      <c r="U50" t="s">
        <v>1014</v>
      </c>
      <c r="V50" t="s">
        <v>983</v>
      </c>
      <c r="W50" t="s">
        <v>938</v>
      </c>
      <c r="X50" t="s">
        <v>993</v>
      </c>
    </row>
    <row r="51" spans="1:24" x14ac:dyDescent="0.25">
      <c r="A51">
        <v>456</v>
      </c>
      <c r="B51" t="s">
        <v>429</v>
      </c>
      <c r="C51">
        <v>33</v>
      </c>
      <c r="D51">
        <v>2</v>
      </c>
      <c r="E51" s="2">
        <v>44969</v>
      </c>
      <c r="F51" s="3">
        <v>0.95253472222222224</v>
      </c>
      <c r="G51" s="2">
        <v>44972</v>
      </c>
      <c r="H51" s="3">
        <v>0.92645833333333338</v>
      </c>
      <c r="I51" t="s">
        <v>659</v>
      </c>
      <c r="J51" t="s">
        <v>620</v>
      </c>
      <c r="K51" t="s">
        <v>621</v>
      </c>
      <c r="L51">
        <v>22</v>
      </c>
      <c r="M51">
        <v>3</v>
      </c>
      <c r="N51">
        <v>22</v>
      </c>
      <c r="O51" s="6">
        <v>314</v>
      </c>
      <c r="P51" s="6">
        <v>628</v>
      </c>
      <c r="Q51" t="s">
        <v>863</v>
      </c>
      <c r="R51" t="s">
        <v>944</v>
      </c>
      <c r="S51" t="s">
        <v>938</v>
      </c>
      <c r="T51" t="s">
        <v>982</v>
      </c>
      <c r="U51" t="s">
        <v>1017</v>
      </c>
      <c r="V51" t="s">
        <v>944</v>
      </c>
      <c r="W51" t="s">
        <v>938</v>
      </c>
      <c r="X51" t="s">
        <v>959</v>
      </c>
    </row>
    <row r="52" spans="1:24" x14ac:dyDescent="0.25">
      <c r="A52">
        <v>477</v>
      </c>
      <c r="B52" t="s">
        <v>594</v>
      </c>
      <c r="C52">
        <v>33</v>
      </c>
      <c r="D52">
        <v>4</v>
      </c>
      <c r="E52" s="2">
        <v>44969</v>
      </c>
      <c r="F52" s="3">
        <v>0.72093750000000001</v>
      </c>
      <c r="G52" s="2">
        <v>44971</v>
      </c>
      <c r="H52" s="3">
        <v>0.13324074074074074</v>
      </c>
      <c r="I52" t="s">
        <v>116</v>
      </c>
      <c r="J52" t="s">
        <v>620</v>
      </c>
      <c r="K52" t="s">
        <v>621</v>
      </c>
      <c r="L52">
        <v>17</v>
      </c>
      <c r="M52">
        <v>2</v>
      </c>
      <c r="N52">
        <v>3</v>
      </c>
      <c r="O52" s="6">
        <v>314</v>
      </c>
      <c r="P52" s="6">
        <v>1256</v>
      </c>
      <c r="Q52" t="s">
        <v>863</v>
      </c>
      <c r="R52" t="s">
        <v>971</v>
      </c>
      <c r="S52" t="s">
        <v>938</v>
      </c>
      <c r="T52" t="s">
        <v>947</v>
      </c>
      <c r="U52" t="s">
        <v>1017</v>
      </c>
      <c r="V52" t="s">
        <v>958</v>
      </c>
      <c r="W52" t="s">
        <v>938</v>
      </c>
      <c r="X52" t="s">
        <v>949</v>
      </c>
    </row>
    <row r="53" spans="1:24" x14ac:dyDescent="0.25">
      <c r="A53">
        <v>478</v>
      </c>
      <c r="B53" t="s">
        <v>30</v>
      </c>
      <c r="C53">
        <v>11</v>
      </c>
      <c r="D53">
        <v>5</v>
      </c>
      <c r="E53" s="2">
        <v>44965</v>
      </c>
      <c r="F53" s="3">
        <v>4.9548611111111113E-2</v>
      </c>
      <c r="G53" s="2">
        <v>44966</v>
      </c>
      <c r="H53" s="3">
        <v>0.40994212962962961</v>
      </c>
      <c r="I53" t="s">
        <v>660</v>
      </c>
      <c r="J53" t="s">
        <v>620</v>
      </c>
      <c r="K53" t="s">
        <v>621</v>
      </c>
      <c r="L53">
        <v>1</v>
      </c>
      <c r="M53">
        <v>1</v>
      </c>
      <c r="N53">
        <v>9</v>
      </c>
      <c r="O53" s="6">
        <v>1096</v>
      </c>
      <c r="P53" s="6">
        <v>5480</v>
      </c>
      <c r="Q53" t="s">
        <v>874</v>
      </c>
      <c r="R53" t="s">
        <v>983</v>
      </c>
      <c r="S53" t="s">
        <v>938</v>
      </c>
      <c r="T53" t="s">
        <v>948</v>
      </c>
      <c r="U53" t="s">
        <v>1013</v>
      </c>
      <c r="V53" t="s">
        <v>995</v>
      </c>
      <c r="W53" t="s">
        <v>938</v>
      </c>
      <c r="X53" t="s">
        <v>937</v>
      </c>
    </row>
    <row r="54" spans="1:24" x14ac:dyDescent="0.25">
      <c r="A54">
        <v>479</v>
      </c>
      <c r="B54" t="s">
        <v>429</v>
      </c>
      <c r="C54">
        <v>11</v>
      </c>
      <c r="D54">
        <v>1</v>
      </c>
      <c r="E54" s="2">
        <v>44964</v>
      </c>
      <c r="F54" s="3">
        <v>0.74190972222222218</v>
      </c>
      <c r="G54" s="2">
        <v>44968</v>
      </c>
      <c r="H54" s="3">
        <v>0.45015046296296296</v>
      </c>
      <c r="I54" t="s">
        <v>661</v>
      </c>
      <c r="J54" t="s">
        <v>620</v>
      </c>
      <c r="K54" t="s">
        <v>621</v>
      </c>
      <c r="L54">
        <v>17</v>
      </c>
      <c r="M54">
        <v>4</v>
      </c>
      <c r="N54">
        <v>10</v>
      </c>
      <c r="O54" s="6">
        <v>1096</v>
      </c>
      <c r="P54" s="6">
        <v>1096</v>
      </c>
      <c r="Q54" t="s">
        <v>874</v>
      </c>
      <c r="R54" t="s">
        <v>971</v>
      </c>
      <c r="S54" t="s">
        <v>938</v>
      </c>
      <c r="T54" t="s">
        <v>948</v>
      </c>
      <c r="U54" t="s">
        <v>1014</v>
      </c>
      <c r="V54" t="s">
        <v>960</v>
      </c>
      <c r="W54" t="s">
        <v>938</v>
      </c>
      <c r="X54" t="s">
        <v>946</v>
      </c>
    </row>
    <row r="55" spans="1:24" x14ac:dyDescent="0.25">
      <c r="A55">
        <v>490</v>
      </c>
      <c r="B55" t="s">
        <v>453</v>
      </c>
      <c r="C55">
        <v>2</v>
      </c>
      <c r="D55">
        <v>1</v>
      </c>
      <c r="E55" s="2">
        <v>44969</v>
      </c>
      <c r="F55" s="3">
        <v>0.51947916666666671</v>
      </c>
      <c r="G55" s="2">
        <v>44971</v>
      </c>
      <c r="H55" s="3">
        <v>0.51896990740740745</v>
      </c>
      <c r="I55" t="s">
        <v>662</v>
      </c>
      <c r="J55" t="s">
        <v>620</v>
      </c>
      <c r="K55" t="s">
        <v>621</v>
      </c>
      <c r="L55">
        <v>12</v>
      </c>
      <c r="M55">
        <v>2</v>
      </c>
      <c r="N55">
        <v>12</v>
      </c>
      <c r="O55" s="6">
        <v>441</v>
      </c>
      <c r="P55" s="6">
        <v>441</v>
      </c>
      <c r="Q55" t="s">
        <v>861</v>
      </c>
      <c r="R55" t="s">
        <v>938</v>
      </c>
      <c r="S55" t="s">
        <v>938</v>
      </c>
      <c r="T55" t="s">
        <v>984</v>
      </c>
      <c r="U55" t="s">
        <v>1017</v>
      </c>
      <c r="V55" t="s">
        <v>938</v>
      </c>
      <c r="W55" t="s">
        <v>938</v>
      </c>
      <c r="X55" t="s">
        <v>937</v>
      </c>
    </row>
    <row r="56" spans="1:24" x14ac:dyDescent="0.25">
      <c r="A56">
        <v>492</v>
      </c>
      <c r="B56" t="s">
        <v>293</v>
      </c>
      <c r="C56">
        <v>33</v>
      </c>
      <c r="D56">
        <v>2</v>
      </c>
      <c r="E56" s="2">
        <v>44961</v>
      </c>
      <c r="F56" s="3">
        <v>0.57945601851851847</v>
      </c>
      <c r="G56" s="2">
        <v>44970</v>
      </c>
      <c r="H56" s="3">
        <v>0.50315972222222227</v>
      </c>
      <c r="I56" t="s">
        <v>663</v>
      </c>
      <c r="J56" t="s">
        <v>620</v>
      </c>
      <c r="K56" t="s">
        <v>621</v>
      </c>
      <c r="L56">
        <v>13</v>
      </c>
      <c r="M56">
        <v>9</v>
      </c>
      <c r="N56">
        <v>12</v>
      </c>
      <c r="O56" s="6">
        <v>314</v>
      </c>
      <c r="P56" s="6">
        <v>628</v>
      </c>
      <c r="Q56" t="s">
        <v>863</v>
      </c>
      <c r="R56" t="s">
        <v>946</v>
      </c>
      <c r="S56" t="s">
        <v>938</v>
      </c>
      <c r="T56" t="s">
        <v>966</v>
      </c>
      <c r="U56" t="s">
        <v>1011</v>
      </c>
      <c r="V56" t="s">
        <v>938</v>
      </c>
      <c r="W56" t="s">
        <v>938</v>
      </c>
      <c r="X56" t="s">
        <v>1004</v>
      </c>
    </row>
    <row r="57" spans="1:24" x14ac:dyDescent="0.25">
      <c r="A57">
        <v>493</v>
      </c>
      <c r="B57" t="s">
        <v>222</v>
      </c>
      <c r="C57">
        <v>11</v>
      </c>
      <c r="D57">
        <v>1</v>
      </c>
      <c r="E57" s="2">
        <v>44962</v>
      </c>
      <c r="F57" s="3">
        <v>0.92458333333333331</v>
      </c>
      <c r="G57" s="2">
        <v>44963</v>
      </c>
      <c r="H57" s="3">
        <v>0.65498842592592588</v>
      </c>
      <c r="I57" t="s">
        <v>664</v>
      </c>
      <c r="J57" t="s">
        <v>620</v>
      </c>
      <c r="K57" t="s">
        <v>621</v>
      </c>
      <c r="L57">
        <v>22</v>
      </c>
      <c r="M57">
        <v>1</v>
      </c>
      <c r="N57">
        <v>15</v>
      </c>
      <c r="O57" s="6">
        <v>1096</v>
      </c>
      <c r="P57" s="6">
        <v>1096</v>
      </c>
      <c r="Q57" t="s">
        <v>874</v>
      </c>
      <c r="R57" t="s">
        <v>944</v>
      </c>
      <c r="S57" t="s">
        <v>938</v>
      </c>
      <c r="T57" t="s">
        <v>952</v>
      </c>
      <c r="U57" t="s">
        <v>1017</v>
      </c>
      <c r="V57" t="s">
        <v>1002</v>
      </c>
      <c r="W57" t="s">
        <v>938</v>
      </c>
      <c r="X57" t="s">
        <v>940</v>
      </c>
    </row>
    <row r="58" spans="1:24" x14ac:dyDescent="0.25">
      <c r="A58">
        <v>496</v>
      </c>
      <c r="B58" t="s">
        <v>138</v>
      </c>
      <c r="C58">
        <v>11</v>
      </c>
      <c r="D58">
        <v>4</v>
      </c>
      <c r="E58" s="2">
        <v>44966</v>
      </c>
      <c r="F58" s="3">
        <v>0.60552083333333329</v>
      </c>
      <c r="G58" s="2">
        <v>44973</v>
      </c>
      <c r="H58" s="3">
        <v>0.54561342592592588</v>
      </c>
      <c r="I58" t="s">
        <v>194</v>
      </c>
      <c r="J58" t="s">
        <v>620</v>
      </c>
      <c r="K58" t="s">
        <v>621</v>
      </c>
      <c r="L58">
        <v>14</v>
      </c>
      <c r="M58">
        <v>7</v>
      </c>
      <c r="N58">
        <v>13</v>
      </c>
      <c r="O58" s="6">
        <v>1096</v>
      </c>
      <c r="P58" s="6">
        <v>4384</v>
      </c>
      <c r="Q58" t="s">
        <v>874</v>
      </c>
      <c r="R58" t="s">
        <v>942</v>
      </c>
      <c r="S58" t="s">
        <v>938</v>
      </c>
      <c r="T58" t="s">
        <v>943</v>
      </c>
      <c r="U58" t="s">
        <v>1015</v>
      </c>
      <c r="V58" t="s">
        <v>946</v>
      </c>
      <c r="W58" t="s">
        <v>938</v>
      </c>
      <c r="X58" t="s">
        <v>956</v>
      </c>
    </row>
    <row r="59" spans="1:24" x14ac:dyDescent="0.25">
      <c r="A59">
        <v>498</v>
      </c>
      <c r="B59" t="s">
        <v>599</v>
      </c>
      <c r="C59">
        <v>19</v>
      </c>
      <c r="D59">
        <v>4</v>
      </c>
      <c r="E59" s="2">
        <v>44970</v>
      </c>
      <c r="F59" s="3">
        <v>0.8991203703703704</v>
      </c>
      <c r="G59" s="2">
        <v>44977</v>
      </c>
      <c r="H59" s="3">
        <v>0.88500000000000001</v>
      </c>
      <c r="I59" t="s">
        <v>665</v>
      </c>
      <c r="J59" t="s">
        <v>620</v>
      </c>
      <c r="K59" t="s">
        <v>621</v>
      </c>
      <c r="L59">
        <v>21</v>
      </c>
      <c r="M59">
        <v>7</v>
      </c>
      <c r="N59">
        <v>21</v>
      </c>
      <c r="O59" s="6">
        <v>1234</v>
      </c>
      <c r="P59" s="6">
        <v>4936</v>
      </c>
      <c r="Q59" t="s">
        <v>874</v>
      </c>
      <c r="R59" t="s">
        <v>948</v>
      </c>
      <c r="S59" t="s">
        <v>938</v>
      </c>
      <c r="T59" t="s">
        <v>985</v>
      </c>
      <c r="U59" t="s">
        <v>1012</v>
      </c>
      <c r="V59" t="s">
        <v>948</v>
      </c>
      <c r="W59" t="s">
        <v>938</v>
      </c>
      <c r="X59" t="s">
        <v>952</v>
      </c>
    </row>
    <row r="60" spans="1:24" x14ac:dyDescent="0.25">
      <c r="A60">
        <v>519</v>
      </c>
      <c r="B60" t="s">
        <v>96</v>
      </c>
      <c r="C60">
        <v>52</v>
      </c>
      <c r="D60">
        <v>4</v>
      </c>
      <c r="E60" s="2">
        <v>44964</v>
      </c>
      <c r="F60" s="3">
        <v>0.9657175925925926</v>
      </c>
      <c r="G60" s="2">
        <v>44972</v>
      </c>
      <c r="H60" s="3">
        <v>0.27800925925925923</v>
      </c>
      <c r="I60" t="s">
        <v>666</v>
      </c>
      <c r="J60" t="s">
        <v>620</v>
      </c>
      <c r="K60" t="s">
        <v>621</v>
      </c>
      <c r="L60">
        <v>23</v>
      </c>
      <c r="M60">
        <v>8</v>
      </c>
      <c r="N60">
        <v>6</v>
      </c>
      <c r="O60" s="6">
        <v>236</v>
      </c>
      <c r="P60" s="6">
        <v>944</v>
      </c>
      <c r="Q60" t="s">
        <v>794</v>
      </c>
      <c r="R60" t="s">
        <v>955</v>
      </c>
      <c r="S60" t="s">
        <v>938</v>
      </c>
      <c r="T60" t="s">
        <v>968</v>
      </c>
      <c r="U60" t="s">
        <v>1014</v>
      </c>
      <c r="V60" t="s">
        <v>978</v>
      </c>
      <c r="W60" t="s">
        <v>938</v>
      </c>
      <c r="X60" t="s">
        <v>953</v>
      </c>
    </row>
    <row r="61" spans="1:24" x14ac:dyDescent="0.25">
      <c r="A61">
        <v>521</v>
      </c>
      <c r="B61" t="s">
        <v>377</v>
      </c>
      <c r="C61">
        <v>33</v>
      </c>
      <c r="D61">
        <v>5</v>
      </c>
      <c r="E61" s="2">
        <v>44961</v>
      </c>
      <c r="F61" s="3">
        <v>0.87519675925925922</v>
      </c>
      <c r="G61" s="2">
        <v>44965</v>
      </c>
      <c r="H61" s="3">
        <v>0.1032175925925926</v>
      </c>
      <c r="I61" t="s">
        <v>182</v>
      </c>
      <c r="J61" t="s">
        <v>620</v>
      </c>
      <c r="K61" t="s">
        <v>621</v>
      </c>
      <c r="L61">
        <v>21</v>
      </c>
      <c r="M61">
        <v>4</v>
      </c>
      <c r="N61">
        <v>2</v>
      </c>
      <c r="O61" s="6">
        <v>314</v>
      </c>
      <c r="P61" s="6">
        <v>1570</v>
      </c>
      <c r="Q61" t="s">
        <v>863</v>
      </c>
      <c r="R61" t="s">
        <v>948</v>
      </c>
      <c r="S61" t="s">
        <v>938</v>
      </c>
      <c r="T61" t="s">
        <v>971</v>
      </c>
      <c r="U61" t="s">
        <v>1011</v>
      </c>
      <c r="V61" t="s">
        <v>950</v>
      </c>
      <c r="W61" t="s">
        <v>938</v>
      </c>
      <c r="X61" t="s">
        <v>968</v>
      </c>
    </row>
    <row r="62" spans="1:24" x14ac:dyDescent="0.25">
      <c r="A62">
        <v>527</v>
      </c>
      <c r="B62" t="s">
        <v>228</v>
      </c>
      <c r="C62">
        <v>33</v>
      </c>
      <c r="D62">
        <v>3</v>
      </c>
      <c r="E62" s="2">
        <v>44968</v>
      </c>
      <c r="F62" s="3">
        <v>0.53587962962962965</v>
      </c>
      <c r="G62" s="2">
        <v>44976</v>
      </c>
      <c r="H62" s="3">
        <v>0.66535879629629635</v>
      </c>
      <c r="I62" t="s">
        <v>667</v>
      </c>
      <c r="J62" t="s">
        <v>620</v>
      </c>
      <c r="K62" t="s">
        <v>621</v>
      </c>
      <c r="L62">
        <v>12</v>
      </c>
      <c r="M62">
        <v>8</v>
      </c>
      <c r="N62">
        <v>15</v>
      </c>
      <c r="O62" s="6">
        <v>314</v>
      </c>
      <c r="P62" s="6">
        <v>942</v>
      </c>
      <c r="Q62" t="s">
        <v>863</v>
      </c>
      <c r="R62" t="s">
        <v>938</v>
      </c>
      <c r="S62" t="s">
        <v>938</v>
      </c>
      <c r="T62" t="s">
        <v>974</v>
      </c>
      <c r="U62" t="s">
        <v>1011</v>
      </c>
      <c r="V62" t="s">
        <v>1002</v>
      </c>
      <c r="W62" t="s">
        <v>938</v>
      </c>
      <c r="X62" t="s">
        <v>1001</v>
      </c>
    </row>
    <row r="63" spans="1:24" x14ac:dyDescent="0.25">
      <c r="A63">
        <v>561</v>
      </c>
      <c r="B63" t="s">
        <v>594</v>
      </c>
      <c r="C63">
        <v>49</v>
      </c>
      <c r="D63">
        <v>5</v>
      </c>
      <c r="E63" s="2">
        <v>44969</v>
      </c>
      <c r="F63" s="3">
        <v>0.5170717592592593</v>
      </c>
      <c r="G63" s="2">
        <v>44978</v>
      </c>
      <c r="H63" s="3">
        <v>0.72469907407407408</v>
      </c>
      <c r="I63" t="s">
        <v>661</v>
      </c>
      <c r="J63" t="s">
        <v>620</v>
      </c>
      <c r="K63" t="s">
        <v>621</v>
      </c>
      <c r="L63">
        <v>12</v>
      </c>
      <c r="M63">
        <v>9</v>
      </c>
      <c r="N63">
        <v>17</v>
      </c>
      <c r="O63" s="6">
        <v>903</v>
      </c>
      <c r="P63" s="6">
        <v>4515</v>
      </c>
      <c r="Q63" t="s">
        <v>863</v>
      </c>
      <c r="R63" t="s">
        <v>938</v>
      </c>
      <c r="S63" t="s">
        <v>938</v>
      </c>
      <c r="T63" t="s">
        <v>986</v>
      </c>
      <c r="U63" t="s">
        <v>1017</v>
      </c>
      <c r="V63" t="s">
        <v>971</v>
      </c>
      <c r="W63" t="s">
        <v>938</v>
      </c>
      <c r="X63" t="s">
        <v>998</v>
      </c>
    </row>
    <row r="64" spans="1:24" x14ac:dyDescent="0.25">
      <c r="A64">
        <v>563</v>
      </c>
      <c r="B64" t="s">
        <v>465</v>
      </c>
      <c r="C64">
        <v>58</v>
      </c>
      <c r="D64">
        <v>5</v>
      </c>
      <c r="E64" s="2">
        <v>44968</v>
      </c>
      <c r="F64" s="3">
        <v>0.4884027777777778</v>
      </c>
      <c r="G64" s="2">
        <v>44976</v>
      </c>
      <c r="H64" s="3">
        <v>0.21144675925925926</v>
      </c>
      <c r="I64" t="s">
        <v>295</v>
      </c>
      <c r="J64" t="s">
        <v>620</v>
      </c>
      <c r="K64" t="s">
        <v>621</v>
      </c>
      <c r="L64">
        <v>11</v>
      </c>
      <c r="M64">
        <v>8</v>
      </c>
      <c r="N64">
        <v>5</v>
      </c>
      <c r="O64" s="6">
        <v>1492</v>
      </c>
      <c r="P64" s="6">
        <v>7460</v>
      </c>
      <c r="Q64" t="s">
        <v>868</v>
      </c>
      <c r="R64" t="s">
        <v>940</v>
      </c>
      <c r="S64" t="s">
        <v>938</v>
      </c>
      <c r="T64" t="s">
        <v>957</v>
      </c>
      <c r="U64" t="s">
        <v>1011</v>
      </c>
      <c r="V64" t="s">
        <v>970</v>
      </c>
      <c r="W64" t="s">
        <v>938</v>
      </c>
      <c r="X64" t="s">
        <v>964</v>
      </c>
    </row>
    <row r="65" spans="1:24" x14ac:dyDescent="0.25">
      <c r="A65">
        <v>573</v>
      </c>
      <c r="B65" t="s">
        <v>252</v>
      </c>
      <c r="C65">
        <v>3</v>
      </c>
      <c r="D65">
        <v>5</v>
      </c>
      <c r="E65" s="2">
        <v>44965</v>
      </c>
      <c r="F65" s="3">
        <v>0.11951388888888889</v>
      </c>
      <c r="G65" s="2">
        <v>44971</v>
      </c>
      <c r="H65" s="3">
        <v>0.12298611111111112</v>
      </c>
      <c r="I65" t="s">
        <v>668</v>
      </c>
      <c r="J65" t="s">
        <v>620</v>
      </c>
      <c r="K65" t="s">
        <v>621</v>
      </c>
      <c r="L65">
        <v>2</v>
      </c>
      <c r="M65">
        <v>6</v>
      </c>
      <c r="N65">
        <v>2</v>
      </c>
      <c r="O65" s="6">
        <v>1534</v>
      </c>
      <c r="P65" s="6">
        <v>7670</v>
      </c>
      <c r="Q65" t="s">
        <v>863</v>
      </c>
      <c r="R65" t="s">
        <v>950</v>
      </c>
      <c r="S65" t="s">
        <v>938</v>
      </c>
      <c r="T65" t="s">
        <v>959</v>
      </c>
      <c r="U65" t="s">
        <v>1013</v>
      </c>
      <c r="V65" t="s">
        <v>950</v>
      </c>
      <c r="W65" t="s">
        <v>938</v>
      </c>
      <c r="X65" t="s">
        <v>959</v>
      </c>
    </row>
    <row r="66" spans="1:24" x14ac:dyDescent="0.25">
      <c r="A66">
        <v>575</v>
      </c>
      <c r="B66" t="s">
        <v>459</v>
      </c>
      <c r="C66">
        <v>49</v>
      </c>
      <c r="D66">
        <v>2</v>
      </c>
      <c r="E66" s="2">
        <v>44963</v>
      </c>
      <c r="F66" s="3">
        <v>0.5587037037037037</v>
      </c>
      <c r="G66" s="2">
        <v>44966</v>
      </c>
      <c r="H66" s="3">
        <v>0.62162037037037032</v>
      </c>
      <c r="I66" t="s">
        <v>318</v>
      </c>
      <c r="J66" t="s">
        <v>620</v>
      </c>
      <c r="K66" t="s">
        <v>621</v>
      </c>
      <c r="L66">
        <v>13</v>
      </c>
      <c r="M66">
        <v>3</v>
      </c>
      <c r="N66">
        <v>14</v>
      </c>
      <c r="O66" s="6">
        <v>903</v>
      </c>
      <c r="P66" s="6">
        <v>1806</v>
      </c>
      <c r="Q66" t="s">
        <v>863</v>
      </c>
      <c r="R66" t="s">
        <v>946</v>
      </c>
      <c r="S66" t="s">
        <v>938</v>
      </c>
      <c r="T66" t="s">
        <v>987</v>
      </c>
      <c r="U66" t="s">
        <v>1012</v>
      </c>
      <c r="V66" t="s">
        <v>942</v>
      </c>
      <c r="W66" t="s">
        <v>938</v>
      </c>
      <c r="X66" t="s">
        <v>1005</v>
      </c>
    </row>
    <row r="67" spans="1:24" x14ac:dyDescent="0.25">
      <c r="A67">
        <v>582</v>
      </c>
      <c r="B67" t="s">
        <v>126</v>
      </c>
      <c r="C67">
        <v>3</v>
      </c>
      <c r="D67">
        <v>4</v>
      </c>
      <c r="E67" s="2">
        <v>44961</v>
      </c>
      <c r="F67" s="3">
        <v>0.77119212962962957</v>
      </c>
      <c r="G67" s="2">
        <v>44962</v>
      </c>
      <c r="H67" s="3">
        <v>0.80325231481481485</v>
      </c>
      <c r="I67" t="s">
        <v>669</v>
      </c>
      <c r="J67" t="s">
        <v>620</v>
      </c>
      <c r="K67" t="s">
        <v>621</v>
      </c>
      <c r="L67">
        <v>18</v>
      </c>
      <c r="M67">
        <v>1</v>
      </c>
      <c r="N67">
        <v>19</v>
      </c>
      <c r="O67" s="6">
        <v>1534</v>
      </c>
      <c r="P67" s="6">
        <v>6136</v>
      </c>
      <c r="Q67" t="s">
        <v>863</v>
      </c>
      <c r="R67" t="s">
        <v>957</v>
      </c>
      <c r="S67" t="s">
        <v>938</v>
      </c>
      <c r="T67" t="s">
        <v>988</v>
      </c>
      <c r="U67" t="s">
        <v>1011</v>
      </c>
      <c r="V67" t="s">
        <v>937</v>
      </c>
      <c r="W67" t="s">
        <v>938</v>
      </c>
      <c r="X67" t="s">
        <v>956</v>
      </c>
    </row>
    <row r="68" spans="1:24" x14ac:dyDescent="0.25">
      <c r="A68">
        <v>588</v>
      </c>
      <c r="B68" t="s">
        <v>344</v>
      </c>
      <c r="C68">
        <v>49</v>
      </c>
      <c r="D68">
        <v>5</v>
      </c>
      <c r="E68" s="2">
        <v>44961</v>
      </c>
      <c r="F68" s="3">
        <v>0.27569444444444446</v>
      </c>
      <c r="G68" s="2">
        <v>44962</v>
      </c>
      <c r="H68" s="3">
        <v>0.89024305555555561</v>
      </c>
      <c r="I68" t="s">
        <v>670</v>
      </c>
      <c r="J68" t="s">
        <v>620</v>
      </c>
      <c r="K68" t="s">
        <v>621</v>
      </c>
      <c r="L68">
        <v>6</v>
      </c>
      <c r="M68">
        <v>1</v>
      </c>
      <c r="N68">
        <v>21</v>
      </c>
      <c r="O68" s="6">
        <v>903</v>
      </c>
      <c r="P68" s="6">
        <v>4515</v>
      </c>
      <c r="Q68" t="s">
        <v>863</v>
      </c>
      <c r="R68" t="s">
        <v>978</v>
      </c>
      <c r="S68" t="s">
        <v>938</v>
      </c>
      <c r="T68" t="s">
        <v>989</v>
      </c>
      <c r="U68" t="s">
        <v>1011</v>
      </c>
      <c r="V68" t="s">
        <v>948</v>
      </c>
      <c r="W68" t="s">
        <v>938</v>
      </c>
      <c r="X68" t="s">
        <v>943</v>
      </c>
    </row>
    <row r="69" spans="1:24" x14ac:dyDescent="0.25">
      <c r="A69">
        <v>593</v>
      </c>
      <c r="B69" t="s">
        <v>108</v>
      </c>
      <c r="C69">
        <v>58</v>
      </c>
      <c r="D69">
        <v>3</v>
      </c>
      <c r="E69" s="2">
        <v>44962</v>
      </c>
      <c r="F69" s="3">
        <v>0.72962962962962963</v>
      </c>
      <c r="G69" s="2">
        <v>44969</v>
      </c>
      <c r="H69" s="3">
        <v>0.39864583333333331</v>
      </c>
      <c r="I69" t="s">
        <v>478</v>
      </c>
      <c r="J69" t="s">
        <v>620</v>
      </c>
      <c r="K69" t="s">
        <v>621</v>
      </c>
      <c r="L69">
        <v>17</v>
      </c>
      <c r="M69">
        <v>7</v>
      </c>
      <c r="N69">
        <v>9</v>
      </c>
      <c r="O69" s="6">
        <v>1492</v>
      </c>
      <c r="P69" s="6">
        <v>4476</v>
      </c>
      <c r="Q69" t="s">
        <v>868</v>
      </c>
      <c r="R69" t="s">
        <v>971</v>
      </c>
      <c r="S69" t="s">
        <v>938</v>
      </c>
      <c r="T69" t="s">
        <v>974</v>
      </c>
      <c r="U69" t="s">
        <v>1017</v>
      </c>
      <c r="V69" t="s">
        <v>995</v>
      </c>
      <c r="W69" t="s">
        <v>938</v>
      </c>
      <c r="X69" t="s">
        <v>984</v>
      </c>
    </row>
    <row r="70" spans="1:24" x14ac:dyDescent="0.25">
      <c r="A70">
        <v>606</v>
      </c>
      <c r="B70" t="s">
        <v>293</v>
      </c>
      <c r="C70">
        <v>3</v>
      </c>
      <c r="D70">
        <v>5</v>
      </c>
      <c r="E70" s="2">
        <v>44965</v>
      </c>
      <c r="F70" s="3">
        <v>9.2511574074074079E-2</v>
      </c>
      <c r="G70" s="2">
        <v>44974</v>
      </c>
      <c r="H70" s="3">
        <v>0.3135648148148148</v>
      </c>
      <c r="I70" t="s">
        <v>623</v>
      </c>
      <c r="J70" t="s">
        <v>620</v>
      </c>
      <c r="K70" t="s">
        <v>621</v>
      </c>
      <c r="L70">
        <v>2</v>
      </c>
      <c r="M70">
        <v>9</v>
      </c>
      <c r="N70">
        <v>7</v>
      </c>
      <c r="O70" s="6">
        <v>1534</v>
      </c>
      <c r="P70" s="6">
        <v>7670</v>
      </c>
      <c r="Q70" t="s">
        <v>863</v>
      </c>
      <c r="R70" t="s">
        <v>950</v>
      </c>
      <c r="S70" t="s">
        <v>938</v>
      </c>
      <c r="T70" t="s">
        <v>946</v>
      </c>
      <c r="U70" t="s">
        <v>1013</v>
      </c>
      <c r="V70" t="s">
        <v>994</v>
      </c>
      <c r="W70" t="s">
        <v>938</v>
      </c>
      <c r="X70" t="s">
        <v>987</v>
      </c>
    </row>
    <row r="71" spans="1:24" x14ac:dyDescent="0.25">
      <c r="A71">
        <v>628</v>
      </c>
      <c r="B71" t="s">
        <v>372</v>
      </c>
      <c r="C71">
        <v>11</v>
      </c>
      <c r="D71">
        <v>5</v>
      </c>
      <c r="E71" s="2">
        <v>44967</v>
      </c>
      <c r="F71" s="3">
        <v>0.91003472222222226</v>
      </c>
      <c r="G71" s="2">
        <v>44970</v>
      </c>
      <c r="H71" s="3">
        <v>0.88039351851851855</v>
      </c>
      <c r="I71" t="s">
        <v>671</v>
      </c>
      <c r="J71" t="s">
        <v>620</v>
      </c>
      <c r="K71" t="s">
        <v>621</v>
      </c>
      <c r="L71">
        <v>21</v>
      </c>
      <c r="M71">
        <v>3</v>
      </c>
      <c r="N71">
        <v>21</v>
      </c>
      <c r="O71" s="6">
        <v>1096</v>
      </c>
      <c r="P71" s="6">
        <v>5480</v>
      </c>
      <c r="Q71" t="s">
        <v>874</v>
      </c>
      <c r="R71" t="s">
        <v>948</v>
      </c>
      <c r="S71" t="s">
        <v>938</v>
      </c>
      <c r="T71" t="s">
        <v>990</v>
      </c>
      <c r="U71" t="s">
        <v>1016</v>
      </c>
      <c r="V71" t="s">
        <v>948</v>
      </c>
      <c r="W71" t="s">
        <v>938</v>
      </c>
      <c r="X71" t="s">
        <v>969</v>
      </c>
    </row>
    <row r="72" spans="1:24" x14ac:dyDescent="0.25">
      <c r="A72">
        <v>633</v>
      </c>
      <c r="B72" t="s">
        <v>198</v>
      </c>
      <c r="C72">
        <v>52</v>
      </c>
      <c r="D72">
        <v>5</v>
      </c>
      <c r="E72" s="2">
        <v>44967</v>
      </c>
      <c r="F72" s="3">
        <v>0.614375</v>
      </c>
      <c r="G72" s="2">
        <v>44972</v>
      </c>
      <c r="H72" s="3">
        <v>0.21719907407407407</v>
      </c>
      <c r="I72" t="s">
        <v>206</v>
      </c>
      <c r="J72" t="s">
        <v>620</v>
      </c>
      <c r="K72" t="s">
        <v>621</v>
      </c>
      <c r="L72">
        <v>14</v>
      </c>
      <c r="M72">
        <v>5</v>
      </c>
      <c r="N72">
        <v>5</v>
      </c>
      <c r="O72" s="6">
        <v>236</v>
      </c>
      <c r="P72" s="6">
        <v>1180</v>
      </c>
      <c r="Q72" t="s">
        <v>794</v>
      </c>
      <c r="R72" t="s">
        <v>942</v>
      </c>
      <c r="S72" t="s">
        <v>938</v>
      </c>
      <c r="T72" t="s">
        <v>991</v>
      </c>
      <c r="U72" t="s">
        <v>1016</v>
      </c>
      <c r="V72" t="s">
        <v>970</v>
      </c>
      <c r="W72" t="s">
        <v>938</v>
      </c>
      <c r="X72" t="s">
        <v>969</v>
      </c>
    </row>
    <row r="73" spans="1:24" x14ac:dyDescent="0.25">
      <c r="A73">
        <v>651</v>
      </c>
      <c r="B73" t="s">
        <v>114</v>
      </c>
      <c r="C73">
        <v>11</v>
      </c>
      <c r="D73">
        <v>4</v>
      </c>
      <c r="E73" s="2">
        <v>44970</v>
      </c>
      <c r="F73" s="3">
        <v>9.4768518518518516E-2</v>
      </c>
      <c r="G73" s="2">
        <v>44976</v>
      </c>
      <c r="H73" s="3">
        <v>0.49715277777777778</v>
      </c>
      <c r="I73" t="s">
        <v>672</v>
      </c>
      <c r="J73" t="s">
        <v>620</v>
      </c>
      <c r="K73" t="s">
        <v>621</v>
      </c>
      <c r="L73">
        <v>2</v>
      </c>
      <c r="M73">
        <v>6</v>
      </c>
      <c r="N73">
        <v>11</v>
      </c>
      <c r="O73" s="6">
        <v>1096</v>
      </c>
      <c r="P73" s="6">
        <v>4384</v>
      </c>
      <c r="Q73" t="s">
        <v>874</v>
      </c>
      <c r="R73" t="s">
        <v>950</v>
      </c>
      <c r="S73" t="s">
        <v>938</v>
      </c>
      <c r="T73" t="s">
        <v>992</v>
      </c>
      <c r="U73" t="s">
        <v>1012</v>
      </c>
      <c r="V73" t="s">
        <v>940</v>
      </c>
      <c r="W73" t="s">
        <v>938</v>
      </c>
      <c r="X73" t="s">
        <v>976</v>
      </c>
    </row>
    <row r="74" spans="1:24" x14ac:dyDescent="0.25">
      <c r="A74">
        <v>656</v>
      </c>
      <c r="B74" t="s">
        <v>204</v>
      </c>
      <c r="C74">
        <v>68</v>
      </c>
      <c r="D74">
        <v>2</v>
      </c>
      <c r="E74" s="2">
        <v>44962</v>
      </c>
      <c r="F74" s="3">
        <v>0.77408564814814818</v>
      </c>
      <c r="G74" s="2">
        <v>44963</v>
      </c>
      <c r="H74" s="3">
        <v>0.1986111111111111</v>
      </c>
      <c r="I74" t="s">
        <v>673</v>
      </c>
      <c r="J74" t="s">
        <v>620</v>
      </c>
      <c r="K74" t="s">
        <v>621</v>
      </c>
      <c r="L74">
        <v>18</v>
      </c>
      <c r="M74">
        <v>1</v>
      </c>
      <c r="N74">
        <v>4</v>
      </c>
      <c r="O74" s="6">
        <v>597</v>
      </c>
      <c r="P74" s="6">
        <v>1194</v>
      </c>
      <c r="Q74" t="s">
        <v>859</v>
      </c>
      <c r="R74" t="s">
        <v>957</v>
      </c>
      <c r="S74" t="s">
        <v>938</v>
      </c>
      <c r="T74" t="s">
        <v>956</v>
      </c>
      <c r="U74" t="s">
        <v>1017</v>
      </c>
      <c r="V74" t="s">
        <v>1000</v>
      </c>
      <c r="W74" t="s">
        <v>938</v>
      </c>
      <c r="X74" t="s">
        <v>989</v>
      </c>
    </row>
    <row r="75" spans="1:24" x14ac:dyDescent="0.25">
      <c r="A75">
        <v>659</v>
      </c>
      <c r="B75" t="s">
        <v>299</v>
      </c>
      <c r="C75">
        <v>19</v>
      </c>
      <c r="D75">
        <v>5</v>
      </c>
      <c r="E75" s="2">
        <v>44962</v>
      </c>
      <c r="F75" s="3">
        <v>0.73953703703703699</v>
      </c>
      <c r="G75" s="2">
        <v>44969</v>
      </c>
      <c r="H75" s="3">
        <v>0.94285879629629632</v>
      </c>
      <c r="I75" t="s">
        <v>674</v>
      </c>
      <c r="J75" t="s">
        <v>620</v>
      </c>
      <c r="K75" t="s">
        <v>621</v>
      </c>
      <c r="L75">
        <v>17</v>
      </c>
      <c r="M75">
        <v>7</v>
      </c>
      <c r="N75">
        <v>22</v>
      </c>
      <c r="O75" s="6">
        <v>1234</v>
      </c>
      <c r="P75" s="6">
        <v>6170</v>
      </c>
      <c r="Q75" t="s">
        <v>874</v>
      </c>
      <c r="R75" t="s">
        <v>971</v>
      </c>
      <c r="S75" t="s">
        <v>938</v>
      </c>
      <c r="T75" t="s">
        <v>993</v>
      </c>
      <c r="U75" t="s">
        <v>1017</v>
      </c>
      <c r="V75" t="s">
        <v>944</v>
      </c>
      <c r="W75" t="s">
        <v>938</v>
      </c>
      <c r="X75" t="s">
        <v>999</v>
      </c>
    </row>
    <row r="76" spans="1:24" x14ac:dyDescent="0.25">
      <c r="A76">
        <v>660</v>
      </c>
      <c r="B76" t="s">
        <v>328</v>
      </c>
      <c r="C76">
        <v>58</v>
      </c>
      <c r="D76">
        <v>3</v>
      </c>
      <c r="E76" s="2">
        <v>44968</v>
      </c>
      <c r="F76" s="3">
        <v>0.25608796296296299</v>
      </c>
      <c r="G76" s="2">
        <v>44978</v>
      </c>
      <c r="H76" s="3">
        <v>0.86707175925925928</v>
      </c>
      <c r="I76" t="s">
        <v>675</v>
      </c>
      <c r="J76" t="s">
        <v>620</v>
      </c>
      <c r="K76" t="s">
        <v>621</v>
      </c>
      <c r="L76">
        <v>6</v>
      </c>
      <c r="M76">
        <v>10</v>
      </c>
      <c r="N76">
        <v>20</v>
      </c>
      <c r="O76" s="6">
        <v>1492</v>
      </c>
      <c r="P76" s="6">
        <v>4476</v>
      </c>
      <c r="Q76" t="s">
        <v>868</v>
      </c>
      <c r="R76" t="s">
        <v>978</v>
      </c>
      <c r="S76" t="s">
        <v>938</v>
      </c>
      <c r="T76" t="s">
        <v>969</v>
      </c>
      <c r="U76" t="s">
        <v>1011</v>
      </c>
      <c r="V76" t="s">
        <v>953</v>
      </c>
      <c r="W76" t="s">
        <v>938</v>
      </c>
      <c r="X76" t="s">
        <v>986</v>
      </c>
    </row>
    <row r="77" spans="1:24" x14ac:dyDescent="0.25">
      <c r="A77">
        <v>669</v>
      </c>
      <c r="B77" t="s">
        <v>222</v>
      </c>
      <c r="C77">
        <v>68</v>
      </c>
      <c r="D77">
        <v>5</v>
      </c>
      <c r="E77" s="2">
        <v>44967</v>
      </c>
      <c r="F77" s="3">
        <v>0.29988425925925927</v>
      </c>
      <c r="G77" s="2">
        <v>44974</v>
      </c>
      <c r="H77" s="3">
        <v>0.41437499999999999</v>
      </c>
      <c r="I77" t="s">
        <v>676</v>
      </c>
      <c r="J77" t="s">
        <v>620</v>
      </c>
      <c r="K77" t="s">
        <v>621</v>
      </c>
      <c r="L77">
        <v>7</v>
      </c>
      <c r="M77">
        <v>7</v>
      </c>
      <c r="N77">
        <v>9</v>
      </c>
      <c r="O77" s="6">
        <v>597</v>
      </c>
      <c r="P77" s="6">
        <v>2985</v>
      </c>
      <c r="Q77" t="s">
        <v>859</v>
      </c>
      <c r="R77" t="s">
        <v>994</v>
      </c>
      <c r="S77" t="s">
        <v>938</v>
      </c>
      <c r="T77" t="s">
        <v>954</v>
      </c>
      <c r="U77" t="s">
        <v>1016</v>
      </c>
      <c r="V77" t="s">
        <v>995</v>
      </c>
      <c r="W77" t="s">
        <v>938</v>
      </c>
      <c r="X77" t="s">
        <v>991</v>
      </c>
    </row>
    <row r="78" spans="1:24" x14ac:dyDescent="0.25">
      <c r="A78">
        <v>673</v>
      </c>
      <c r="B78" t="s">
        <v>61</v>
      </c>
      <c r="C78">
        <v>33</v>
      </c>
      <c r="D78">
        <v>3</v>
      </c>
      <c r="E78" s="2">
        <v>44961</v>
      </c>
      <c r="F78" s="3">
        <v>0.24640046296296297</v>
      </c>
      <c r="G78" s="2">
        <v>44964</v>
      </c>
      <c r="H78" s="3">
        <v>0.1844675925925926</v>
      </c>
      <c r="I78" t="s">
        <v>461</v>
      </c>
      <c r="J78" t="s">
        <v>620</v>
      </c>
      <c r="K78" t="s">
        <v>621</v>
      </c>
      <c r="L78">
        <v>5</v>
      </c>
      <c r="M78">
        <v>3</v>
      </c>
      <c r="N78">
        <v>4</v>
      </c>
      <c r="O78" s="6">
        <v>314</v>
      </c>
      <c r="P78" s="6">
        <v>942</v>
      </c>
      <c r="Q78" t="s">
        <v>863</v>
      </c>
      <c r="R78" t="s">
        <v>970</v>
      </c>
      <c r="S78" t="s">
        <v>938</v>
      </c>
      <c r="T78" t="s">
        <v>981</v>
      </c>
      <c r="U78" t="s">
        <v>1011</v>
      </c>
      <c r="V78" t="s">
        <v>1000</v>
      </c>
      <c r="W78" t="s">
        <v>938</v>
      </c>
      <c r="X78" t="s">
        <v>968</v>
      </c>
    </row>
    <row r="79" spans="1:24" x14ac:dyDescent="0.25">
      <c r="A79">
        <v>674</v>
      </c>
      <c r="B79" t="s">
        <v>395</v>
      </c>
      <c r="C79">
        <v>68</v>
      </c>
      <c r="D79">
        <v>2</v>
      </c>
      <c r="E79" s="2">
        <v>44964</v>
      </c>
      <c r="F79" s="3">
        <v>0.40376157407407409</v>
      </c>
      <c r="G79" s="2">
        <v>44973</v>
      </c>
      <c r="H79" s="3">
        <v>0.98640046296296291</v>
      </c>
      <c r="I79" t="s">
        <v>631</v>
      </c>
      <c r="J79" t="s">
        <v>620</v>
      </c>
      <c r="K79" t="s">
        <v>621</v>
      </c>
      <c r="L79">
        <v>9</v>
      </c>
      <c r="M79">
        <v>9</v>
      </c>
      <c r="N79">
        <v>23</v>
      </c>
      <c r="O79" s="6">
        <v>597</v>
      </c>
      <c r="P79" s="6">
        <v>1194</v>
      </c>
      <c r="Q79" t="s">
        <v>859</v>
      </c>
      <c r="R79" t="s">
        <v>995</v>
      </c>
      <c r="S79" t="s">
        <v>938</v>
      </c>
      <c r="T79" t="s">
        <v>966</v>
      </c>
      <c r="U79" t="s">
        <v>1014</v>
      </c>
      <c r="V79" t="s">
        <v>955</v>
      </c>
      <c r="W79" t="s">
        <v>938</v>
      </c>
      <c r="X79" t="s">
        <v>966</v>
      </c>
    </row>
    <row r="80" spans="1:24" x14ac:dyDescent="0.25">
      <c r="A80">
        <v>711</v>
      </c>
      <c r="B80" t="s">
        <v>558</v>
      </c>
      <c r="C80">
        <v>68</v>
      </c>
      <c r="D80">
        <v>3</v>
      </c>
      <c r="E80" s="2">
        <v>44961</v>
      </c>
      <c r="F80" s="3">
        <v>0.71907407407407409</v>
      </c>
      <c r="G80" s="2">
        <v>44963</v>
      </c>
      <c r="H80" s="3">
        <v>0.61866898148148153</v>
      </c>
      <c r="I80" t="s">
        <v>431</v>
      </c>
      <c r="J80" t="s">
        <v>620</v>
      </c>
      <c r="K80" t="s">
        <v>621</v>
      </c>
      <c r="L80">
        <v>17</v>
      </c>
      <c r="M80">
        <v>2</v>
      </c>
      <c r="N80">
        <v>14</v>
      </c>
      <c r="O80" s="6">
        <v>597</v>
      </c>
      <c r="P80" s="6">
        <v>1791</v>
      </c>
      <c r="Q80" t="s">
        <v>859</v>
      </c>
      <c r="R80" t="s">
        <v>971</v>
      </c>
      <c r="S80" t="s">
        <v>938</v>
      </c>
      <c r="T80" t="s">
        <v>992</v>
      </c>
      <c r="U80" t="s">
        <v>1011</v>
      </c>
      <c r="V80" t="s">
        <v>942</v>
      </c>
      <c r="W80" t="s">
        <v>938</v>
      </c>
      <c r="X80" t="s">
        <v>963</v>
      </c>
    </row>
    <row r="81" spans="1:24" x14ac:dyDescent="0.25">
      <c r="A81">
        <v>718</v>
      </c>
      <c r="B81" t="s">
        <v>180</v>
      </c>
      <c r="C81">
        <v>49</v>
      </c>
      <c r="D81">
        <v>1</v>
      </c>
      <c r="E81" s="2">
        <v>44966</v>
      </c>
      <c r="F81" s="3">
        <v>0.2177662037037037</v>
      </c>
      <c r="G81" s="2">
        <v>44970</v>
      </c>
      <c r="H81" s="3">
        <v>0.26533564814814814</v>
      </c>
      <c r="I81" t="s">
        <v>677</v>
      </c>
      <c r="J81" t="s">
        <v>620</v>
      </c>
      <c r="K81" t="s">
        <v>621</v>
      </c>
      <c r="L81">
        <v>5</v>
      </c>
      <c r="M81">
        <v>4</v>
      </c>
      <c r="N81">
        <v>6</v>
      </c>
      <c r="O81" s="6">
        <v>903</v>
      </c>
      <c r="P81" s="6">
        <v>903</v>
      </c>
      <c r="Q81" t="s">
        <v>863</v>
      </c>
      <c r="R81" t="s">
        <v>970</v>
      </c>
      <c r="S81" t="s">
        <v>938</v>
      </c>
      <c r="T81" t="s">
        <v>986</v>
      </c>
      <c r="U81" t="s">
        <v>1015</v>
      </c>
      <c r="V81" t="s">
        <v>978</v>
      </c>
      <c r="W81" t="s">
        <v>938</v>
      </c>
      <c r="X81" t="s">
        <v>977</v>
      </c>
    </row>
    <row r="82" spans="1:24" x14ac:dyDescent="0.25">
      <c r="A82">
        <v>721</v>
      </c>
      <c r="B82" t="s">
        <v>144</v>
      </c>
      <c r="C82">
        <v>3</v>
      </c>
      <c r="D82">
        <v>5</v>
      </c>
      <c r="E82" s="2">
        <v>44964</v>
      </c>
      <c r="F82" s="3">
        <v>0.1446875</v>
      </c>
      <c r="G82" s="2">
        <v>44974</v>
      </c>
      <c r="H82" s="3">
        <v>0.76946759259259256</v>
      </c>
      <c r="I82" t="s">
        <v>678</v>
      </c>
      <c r="J82" t="s">
        <v>620</v>
      </c>
      <c r="K82" t="s">
        <v>621</v>
      </c>
      <c r="L82">
        <v>3</v>
      </c>
      <c r="M82">
        <v>10</v>
      </c>
      <c r="N82">
        <v>18</v>
      </c>
      <c r="O82" s="6">
        <v>1534</v>
      </c>
      <c r="P82" s="6">
        <v>7670</v>
      </c>
      <c r="Q82" t="s">
        <v>863</v>
      </c>
      <c r="R82" t="s">
        <v>958</v>
      </c>
      <c r="S82" t="s">
        <v>938</v>
      </c>
      <c r="T82" t="s">
        <v>948</v>
      </c>
      <c r="U82" t="s">
        <v>1014</v>
      </c>
      <c r="V82" t="s">
        <v>957</v>
      </c>
      <c r="W82" t="s">
        <v>938</v>
      </c>
      <c r="X82" t="s">
        <v>979</v>
      </c>
    </row>
    <row r="83" spans="1:24" x14ac:dyDescent="0.25">
      <c r="A83">
        <v>728</v>
      </c>
      <c r="B83" t="s">
        <v>441</v>
      </c>
      <c r="C83">
        <v>52</v>
      </c>
      <c r="D83">
        <v>2</v>
      </c>
      <c r="E83" s="2">
        <v>44965</v>
      </c>
      <c r="F83" s="3">
        <v>0.57344907407407408</v>
      </c>
      <c r="G83" s="2">
        <v>44968</v>
      </c>
      <c r="H83" s="3">
        <v>0.67171296296296301</v>
      </c>
      <c r="I83" t="s">
        <v>19</v>
      </c>
      <c r="J83" t="s">
        <v>620</v>
      </c>
      <c r="K83" t="s">
        <v>621</v>
      </c>
      <c r="L83">
        <v>13</v>
      </c>
      <c r="M83">
        <v>3</v>
      </c>
      <c r="N83">
        <v>16</v>
      </c>
      <c r="O83" s="6">
        <v>236</v>
      </c>
      <c r="P83" s="6">
        <v>472</v>
      </c>
      <c r="Q83" t="s">
        <v>794</v>
      </c>
      <c r="R83" t="s">
        <v>946</v>
      </c>
      <c r="S83" t="s">
        <v>938</v>
      </c>
      <c r="T83" t="s">
        <v>969</v>
      </c>
      <c r="U83" t="s">
        <v>1013</v>
      </c>
      <c r="V83" t="s">
        <v>945</v>
      </c>
      <c r="W83" t="s">
        <v>938</v>
      </c>
      <c r="X83" t="s">
        <v>945</v>
      </c>
    </row>
    <row r="84" spans="1:24" x14ac:dyDescent="0.25">
      <c r="A84">
        <v>734</v>
      </c>
      <c r="B84" t="s">
        <v>61</v>
      </c>
      <c r="C84">
        <v>49</v>
      </c>
      <c r="D84">
        <v>3</v>
      </c>
      <c r="E84" s="2">
        <v>44968</v>
      </c>
      <c r="F84" s="3">
        <v>0.48931712962962964</v>
      </c>
      <c r="G84" s="2">
        <v>44971</v>
      </c>
      <c r="H84" s="3">
        <v>0.37923611111111111</v>
      </c>
      <c r="I84" t="s">
        <v>679</v>
      </c>
      <c r="J84" t="s">
        <v>620</v>
      </c>
      <c r="K84" t="s">
        <v>621</v>
      </c>
      <c r="L84">
        <v>11</v>
      </c>
      <c r="M84">
        <v>3</v>
      </c>
      <c r="N84">
        <v>9</v>
      </c>
      <c r="O84" s="6">
        <v>903</v>
      </c>
      <c r="P84" s="6">
        <v>2709</v>
      </c>
      <c r="Q84" t="s">
        <v>863</v>
      </c>
      <c r="R84" t="s">
        <v>940</v>
      </c>
      <c r="S84" t="s">
        <v>938</v>
      </c>
      <c r="T84" t="s">
        <v>961</v>
      </c>
      <c r="U84" t="s">
        <v>1011</v>
      </c>
      <c r="V84" t="s">
        <v>995</v>
      </c>
      <c r="W84" t="s">
        <v>938</v>
      </c>
      <c r="X84" t="s">
        <v>959</v>
      </c>
    </row>
    <row r="85" spans="1:24" x14ac:dyDescent="0.25">
      <c r="A85">
        <v>750</v>
      </c>
      <c r="B85" t="s">
        <v>144</v>
      </c>
      <c r="C85">
        <v>19</v>
      </c>
      <c r="D85">
        <v>3</v>
      </c>
      <c r="E85" s="2">
        <v>44965</v>
      </c>
      <c r="F85" s="3">
        <v>0.39075231481481482</v>
      </c>
      <c r="G85" s="2">
        <v>44971</v>
      </c>
      <c r="H85" s="3">
        <v>0.93381944444444442</v>
      </c>
      <c r="I85" t="s">
        <v>680</v>
      </c>
      <c r="J85" t="s">
        <v>620</v>
      </c>
      <c r="K85" t="s">
        <v>621</v>
      </c>
      <c r="L85">
        <v>9</v>
      </c>
      <c r="M85">
        <v>6</v>
      </c>
      <c r="N85">
        <v>22</v>
      </c>
      <c r="O85" s="6">
        <v>1234</v>
      </c>
      <c r="P85" s="6">
        <v>3702</v>
      </c>
      <c r="Q85" t="s">
        <v>874</v>
      </c>
      <c r="R85" t="s">
        <v>995</v>
      </c>
      <c r="S85" t="s">
        <v>938</v>
      </c>
      <c r="T85" t="s">
        <v>956</v>
      </c>
      <c r="U85" t="s">
        <v>1013</v>
      </c>
      <c r="V85" t="s">
        <v>944</v>
      </c>
      <c r="W85" t="s">
        <v>938</v>
      </c>
      <c r="X85" t="s">
        <v>991</v>
      </c>
    </row>
    <row r="86" spans="1:24" x14ac:dyDescent="0.25">
      <c r="A86">
        <v>752</v>
      </c>
      <c r="B86" t="s">
        <v>216</v>
      </c>
      <c r="C86">
        <v>3</v>
      </c>
      <c r="D86">
        <v>5</v>
      </c>
      <c r="E86" s="2">
        <v>44967</v>
      </c>
      <c r="F86" s="3">
        <v>0.48473379629629632</v>
      </c>
      <c r="G86" s="2">
        <v>44969</v>
      </c>
      <c r="H86" s="3">
        <v>0.44164351851851852</v>
      </c>
      <c r="I86" t="s">
        <v>681</v>
      </c>
      <c r="J86" t="s">
        <v>620</v>
      </c>
      <c r="K86" t="s">
        <v>621</v>
      </c>
      <c r="L86">
        <v>11</v>
      </c>
      <c r="M86">
        <v>2</v>
      </c>
      <c r="N86">
        <v>10</v>
      </c>
      <c r="O86" s="6">
        <v>1534</v>
      </c>
      <c r="P86" s="6">
        <v>7670</v>
      </c>
      <c r="Q86" t="s">
        <v>863</v>
      </c>
      <c r="R86" t="s">
        <v>940</v>
      </c>
      <c r="S86" t="s">
        <v>938</v>
      </c>
      <c r="T86" t="s">
        <v>996</v>
      </c>
      <c r="U86" t="s">
        <v>1016</v>
      </c>
      <c r="V86" t="s">
        <v>960</v>
      </c>
      <c r="W86" t="s">
        <v>938</v>
      </c>
      <c r="X86" t="s">
        <v>980</v>
      </c>
    </row>
    <row r="87" spans="1:24" x14ac:dyDescent="0.25">
      <c r="A87">
        <v>757</v>
      </c>
      <c r="B87" t="s">
        <v>17</v>
      </c>
      <c r="C87">
        <v>2</v>
      </c>
      <c r="D87">
        <v>3</v>
      </c>
      <c r="E87" s="2">
        <v>44969</v>
      </c>
      <c r="F87" s="3">
        <v>0.4332523148148148</v>
      </c>
      <c r="G87" s="2">
        <v>44977</v>
      </c>
      <c r="H87" s="3">
        <v>0.19476851851851851</v>
      </c>
      <c r="I87" t="s">
        <v>630</v>
      </c>
      <c r="J87" t="s">
        <v>620</v>
      </c>
      <c r="K87" t="s">
        <v>621</v>
      </c>
      <c r="L87">
        <v>10</v>
      </c>
      <c r="M87">
        <v>8</v>
      </c>
      <c r="N87">
        <v>4</v>
      </c>
      <c r="O87" s="6">
        <v>441</v>
      </c>
      <c r="P87" s="6">
        <v>1323</v>
      </c>
      <c r="Q87" t="s">
        <v>861</v>
      </c>
      <c r="R87" t="s">
        <v>960</v>
      </c>
      <c r="S87" t="s">
        <v>938</v>
      </c>
      <c r="T87" t="s">
        <v>963</v>
      </c>
      <c r="U87" t="s">
        <v>1017</v>
      </c>
      <c r="V87" t="s">
        <v>1000</v>
      </c>
      <c r="W87" t="s">
        <v>938</v>
      </c>
      <c r="X87" t="s">
        <v>992</v>
      </c>
    </row>
    <row r="88" spans="1:24" x14ac:dyDescent="0.25">
      <c r="A88">
        <v>779</v>
      </c>
      <c r="B88" t="s">
        <v>322</v>
      </c>
      <c r="C88">
        <v>3</v>
      </c>
      <c r="D88">
        <v>1</v>
      </c>
      <c r="E88" s="2">
        <v>44963</v>
      </c>
      <c r="F88" s="3">
        <v>0.26848379629629632</v>
      </c>
      <c r="G88" s="2">
        <v>44965</v>
      </c>
      <c r="H88" s="3">
        <v>0.11934027777777778</v>
      </c>
      <c r="I88" t="s">
        <v>647</v>
      </c>
      <c r="J88" t="s">
        <v>620</v>
      </c>
      <c r="K88" t="s">
        <v>621</v>
      </c>
      <c r="L88">
        <v>6</v>
      </c>
      <c r="M88">
        <v>2</v>
      </c>
      <c r="N88">
        <v>2</v>
      </c>
      <c r="O88" s="6">
        <v>1534</v>
      </c>
      <c r="P88" s="6">
        <v>1534</v>
      </c>
      <c r="Q88" t="s">
        <v>863</v>
      </c>
      <c r="R88" t="s">
        <v>978</v>
      </c>
      <c r="S88" t="s">
        <v>938</v>
      </c>
      <c r="T88" t="s">
        <v>961</v>
      </c>
      <c r="U88" t="s">
        <v>1012</v>
      </c>
      <c r="V88" t="s">
        <v>950</v>
      </c>
      <c r="W88" t="s">
        <v>938</v>
      </c>
      <c r="X88" t="s">
        <v>975</v>
      </c>
    </row>
    <row r="89" spans="1:24" x14ac:dyDescent="0.25">
      <c r="A89">
        <v>780</v>
      </c>
      <c r="B89" t="s">
        <v>424</v>
      </c>
      <c r="C89">
        <v>33</v>
      </c>
      <c r="D89">
        <v>2</v>
      </c>
      <c r="E89" s="2">
        <v>44967</v>
      </c>
      <c r="F89" s="3">
        <v>0.47975694444444444</v>
      </c>
      <c r="G89" s="2">
        <v>44970</v>
      </c>
      <c r="H89" s="3">
        <v>0.18640046296296298</v>
      </c>
      <c r="I89" t="s">
        <v>682</v>
      </c>
      <c r="J89" t="s">
        <v>620</v>
      </c>
      <c r="K89" t="s">
        <v>621</v>
      </c>
      <c r="L89">
        <v>11</v>
      </c>
      <c r="M89">
        <v>3</v>
      </c>
      <c r="N89">
        <v>4</v>
      </c>
      <c r="O89" s="6">
        <v>314</v>
      </c>
      <c r="P89" s="6">
        <v>628</v>
      </c>
      <c r="Q89" t="s">
        <v>863</v>
      </c>
      <c r="R89" t="s">
        <v>940</v>
      </c>
      <c r="S89" t="s">
        <v>938</v>
      </c>
      <c r="T89" t="s">
        <v>975</v>
      </c>
      <c r="U89" t="s">
        <v>1016</v>
      </c>
      <c r="V89" t="s">
        <v>1000</v>
      </c>
      <c r="W89" t="s">
        <v>938</v>
      </c>
      <c r="X89" t="s">
        <v>966</v>
      </c>
    </row>
    <row r="90" spans="1:24" x14ac:dyDescent="0.25">
      <c r="A90">
        <v>789</v>
      </c>
      <c r="B90" t="s">
        <v>299</v>
      </c>
      <c r="C90">
        <v>58</v>
      </c>
      <c r="D90">
        <v>4</v>
      </c>
      <c r="E90" s="2">
        <v>44965</v>
      </c>
      <c r="F90" s="3">
        <v>0.76361111111111113</v>
      </c>
      <c r="G90" s="2">
        <v>44972</v>
      </c>
      <c r="H90" s="3">
        <v>0.33369212962962963</v>
      </c>
      <c r="I90" t="s">
        <v>681</v>
      </c>
      <c r="J90" t="s">
        <v>620</v>
      </c>
      <c r="K90" t="s">
        <v>621</v>
      </c>
      <c r="L90">
        <v>18</v>
      </c>
      <c r="M90">
        <v>7</v>
      </c>
      <c r="N90">
        <v>8</v>
      </c>
      <c r="O90" s="6">
        <v>1492</v>
      </c>
      <c r="P90" s="6">
        <v>5968</v>
      </c>
      <c r="Q90" t="s">
        <v>868</v>
      </c>
      <c r="R90" t="s">
        <v>957</v>
      </c>
      <c r="S90" t="s">
        <v>938</v>
      </c>
      <c r="T90" t="s">
        <v>997</v>
      </c>
      <c r="U90" t="s">
        <v>1013</v>
      </c>
      <c r="V90" t="s">
        <v>965</v>
      </c>
      <c r="W90" t="s">
        <v>938</v>
      </c>
      <c r="X90" t="s">
        <v>988</v>
      </c>
    </row>
    <row r="91" spans="1:24" x14ac:dyDescent="0.25">
      <c r="A91">
        <v>793</v>
      </c>
      <c r="B91" t="s">
        <v>570</v>
      </c>
      <c r="C91">
        <v>58</v>
      </c>
      <c r="D91">
        <v>5</v>
      </c>
      <c r="E91" s="2">
        <v>44962</v>
      </c>
      <c r="F91" s="3">
        <v>0.73421296296296301</v>
      </c>
      <c r="G91" s="2">
        <v>44972</v>
      </c>
      <c r="H91" s="3">
        <v>6.1307870370370374E-2</v>
      </c>
      <c r="I91" t="s">
        <v>683</v>
      </c>
      <c r="J91" t="s">
        <v>620</v>
      </c>
      <c r="K91" t="s">
        <v>621</v>
      </c>
      <c r="L91">
        <v>17</v>
      </c>
      <c r="M91">
        <v>10</v>
      </c>
      <c r="N91">
        <v>1</v>
      </c>
      <c r="O91" s="6">
        <v>1492</v>
      </c>
      <c r="P91" s="6">
        <v>7460</v>
      </c>
      <c r="Q91" t="s">
        <v>868</v>
      </c>
      <c r="R91" t="s">
        <v>971</v>
      </c>
      <c r="S91" t="s">
        <v>938</v>
      </c>
      <c r="T91" t="s">
        <v>945</v>
      </c>
      <c r="U91" t="s">
        <v>1017</v>
      </c>
      <c r="V91" t="s">
        <v>983</v>
      </c>
      <c r="W91" t="s">
        <v>938</v>
      </c>
      <c r="X91" t="s">
        <v>971</v>
      </c>
    </row>
    <row r="92" spans="1:24" x14ac:dyDescent="0.25">
      <c r="A92">
        <v>804</v>
      </c>
      <c r="B92" t="s">
        <v>67</v>
      </c>
      <c r="C92">
        <v>3</v>
      </c>
      <c r="D92">
        <v>3</v>
      </c>
      <c r="E92" s="2">
        <v>44962</v>
      </c>
      <c r="F92" s="3">
        <v>0.23423611111111112</v>
      </c>
      <c r="G92" s="2">
        <v>44964</v>
      </c>
      <c r="H92" s="3">
        <v>8.2037037037037033E-2</v>
      </c>
      <c r="I92" t="s">
        <v>566</v>
      </c>
      <c r="J92" t="s">
        <v>620</v>
      </c>
      <c r="K92" t="s">
        <v>621</v>
      </c>
      <c r="L92">
        <v>5</v>
      </c>
      <c r="M92">
        <v>2</v>
      </c>
      <c r="N92">
        <v>1</v>
      </c>
      <c r="O92" s="6">
        <v>1534</v>
      </c>
      <c r="P92" s="6">
        <v>4602</v>
      </c>
      <c r="Q92" t="s">
        <v>863</v>
      </c>
      <c r="R92" t="s">
        <v>970</v>
      </c>
      <c r="S92" t="s">
        <v>938</v>
      </c>
      <c r="T92" t="s">
        <v>957</v>
      </c>
      <c r="U92" t="s">
        <v>1017</v>
      </c>
      <c r="V92" t="s">
        <v>983</v>
      </c>
      <c r="W92" t="s">
        <v>938</v>
      </c>
      <c r="X92" t="s">
        <v>1005</v>
      </c>
    </row>
    <row r="93" spans="1:24" x14ac:dyDescent="0.25">
      <c r="A93">
        <v>838</v>
      </c>
      <c r="B93" t="s">
        <v>30</v>
      </c>
      <c r="C93">
        <v>19</v>
      </c>
      <c r="D93">
        <v>3</v>
      </c>
      <c r="E93" s="2">
        <v>44966</v>
      </c>
      <c r="F93" s="3">
        <v>0.42917824074074074</v>
      </c>
      <c r="G93" s="2">
        <v>44974</v>
      </c>
      <c r="H93" s="3">
        <v>0.25671296296296298</v>
      </c>
      <c r="I93" t="s">
        <v>684</v>
      </c>
      <c r="J93" t="s">
        <v>620</v>
      </c>
      <c r="K93" t="s">
        <v>621</v>
      </c>
      <c r="L93">
        <v>10</v>
      </c>
      <c r="M93">
        <v>8</v>
      </c>
      <c r="N93">
        <v>6</v>
      </c>
      <c r="O93" s="6">
        <v>1234</v>
      </c>
      <c r="P93" s="6">
        <v>3702</v>
      </c>
      <c r="Q93" t="s">
        <v>874</v>
      </c>
      <c r="R93" t="s">
        <v>960</v>
      </c>
      <c r="S93" t="s">
        <v>938</v>
      </c>
      <c r="T93" t="s">
        <v>996</v>
      </c>
      <c r="U93" t="s">
        <v>1015</v>
      </c>
      <c r="V93" t="s">
        <v>978</v>
      </c>
      <c r="W93" t="s">
        <v>938</v>
      </c>
      <c r="X93" t="s">
        <v>974</v>
      </c>
    </row>
    <row r="94" spans="1:24" x14ac:dyDescent="0.25">
      <c r="A94">
        <v>843</v>
      </c>
      <c r="B94" t="s">
        <v>55</v>
      </c>
      <c r="C94">
        <v>68</v>
      </c>
      <c r="D94">
        <v>1</v>
      </c>
      <c r="E94" s="2">
        <v>44968</v>
      </c>
      <c r="F94" s="3">
        <v>0.90697916666666667</v>
      </c>
      <c r="G94" s="2">
        <v>44969</v>
      </c>
      <c r="H94" s="3">
        <v>0.81052083333333336</v>
      </c>
      <c r="I94" t="s">
        <v>682</v>
      </c>
      <c r="J94" t="s">
        <v>620</v>
      </c>
      <c r="K94" t="s">
        <v>621</v>
      </c>
      <c r="L94">
        <v>21</v>
      </c>
      <c r="M94">
        <v>1</v>
      </c>
      <c r="N94">
        <v>19</v>
      </c>
      <c r="O94" s="6">
        <v>597</v>
      </c>
      <c r="P94" s="6">
        <v>597</v>
      </c>
      <c r="Q94" t="s">
        <v>859</v>
      </c>
      <c r="R94" t="s">
        <v>948</v>
      </c>
      <c r="S94" t="s">
        <v>938</v>
      </c>
      <c r="T94" t="s">
        <v>984</v>
      </c>
      <c r="U94" t="s">
        <v>1011</v>
      </c>
      <c r="V94" t="s">
        <v>937</v>
      </c>
      <c r="W94" t="s">
        <v>938</v>
      </c>
      <c r="X94" t="s">
        <v>947</v>
      </c>
    </row>
    <row r="95" spans="1:24" x14ac:dyDescent="0.25">
      <c r="A95">
        <v>864</v>
      </c>
      <c r="B95" t="s">
        <v>210</v>
      </c>
      <c r="C95">
        <v>11</v>
      </c>
      <c r="D95">
        <v>1</v>
      </c>
      <c r="E95" s="2">
        <v>44968</v>
      </c>
      <c r="F95" s="3">
        <v>0.8155324074074074</v>
      </c>
      <c r="G95" s="2">
        <v>44972</v>
      </c>
      <c r="H95" s="3">
        <v>0.33724537037037039</v>
      </c>
      <c r="I95" t="s">
        <v>685</v>
      </c>
      <c r="J95" t="s">
        <v>620</v>
      </c>
      <c r="K95" t="s">
        <v>621</v>
      </c>
      <c r="L95">
        <v>19</v>
      </c>
      <c r="M95">
        <v>4</v>
      </c>
      <c r="N95">
        <v>8</v>
      </c>
      <c r="O95" s="6">
        <v>1096</v>
      </c>
      <c r="P95" s="6">
        <v>1096</v>
      </c>
      <c r="Q95" t="s">
        <v>874</v>
      </c>
      <c r="R95" t="s">
        <v>937</v>
      </c>
      <c r="S95" t="s">
        <v>938</v>
      </c>
      <c r="T95" t="s">
        <v>944</v>
      </c>
      <c r="U95" t="s">
        <v>1011</v>
      </c>
      <c r="V95" t="s">
        <v>965</v>
      </c>
      <c r="W95" t="s">
        <v>938</v>
      </c>
      <c r="X95" t="s">
        <v>968</v>
      </c>
    </row>
    <row r="96" spans="1:24" x14ac:dyDescent="0.25">
      <c r="A96">
        <v>865</v>
      </c>
      <c r="B96" t="s">
        <v>204</v>
      </c>
      <c r="C96">
        <v>19</v>
      </c>
      <c r="D96">
        <v>1</v>
      </c>
      <c r="E96" s="2">
        <v>44969</v>
      </c>
      <c r="F96" s="3">
        <v>0.75641203703703708</v>
      </c>
      <c r="G96" s="2">
        <v>44970</v>
      </c>
      <c r="H96" s="3">
        <v>0.27638888888888891</v>
      </c>
      <c r="I96" t="s">
        <v>686</v>
      </c>
      <c r="J96" t="s">
        <v>620</v>
      </c>
      <c r="K96" t="s">
        <v>621</v>
      </c>
      <c r="L96">
        <v>18</v>
      </c>
      <c r="M96">
        <v>1</v>
      </c>
      <c r="N96">
        <v>6</v>
      </c>
      <c r="O96" s="6">
        <v>1234</v>
      </c>
      <c r="P96" s="6">
        <v>1234</v>
      </c>
      <c r="Q96" t="s">
        <v>874</v>
      </c>
      <c r="R96" t="s">
        <v>957</v>
      </c>
      <c r="S96" t="s">
        <v>938</v>
      </c>
      <c r="T96" t="s">
        <v>942</v>
      </c>
      <c r="U96" t="s">
        <v>1017</v>
      </c>
      <c r="V96" t="s">
        <v>978</v>
      </c>
      <c r="W96" t="s">
        <v>938</v>
      </c>
      <c r="X96" t="s">
        <v>989</v>
      </c>
    </row>
    <row r="97" spans="1:24" x14ac:dyDescent="0.25">
      <c r="A97">
        <v>869</v>
      </c>
      <c r="B97" t="s">
        <v>204</v>
      </c>
      <c r="C97">
        <v>3</v>
      </c>
      <c r="D97">
        <v>5</v>
      </c>
      <c r="E97" s="2">
        <v>44963</v>
      </c>
      <c r="F97" s="3">
        <v>0.41896990740740742</v>
      </c>
      <c r="G97" s="2">
        <v>44968</v>
      </c>
      <c r="H97" s="3">
        <v>0.96976851851851853</v>
      </c>
      <c r="I97" t="s">
        <v>687</v>
      </c>
      <c r="J97" t="s">
        <v>620</v>
      </c>
      <c r="K97" t="s">
        <v>621</v>
      </c>
      <c r="L97">
        <v>10</v>
      </c>
      <c r="M97">
        <v>5</v>
      </c>
      <c r="N97">
        <v>23</v>
      </c>
      <c r="O97" s="6">
        <v>1534</v>
      </c>
      <c r="P97" s="6">
        <v>7670</v>
      </c>
      <c r="Q97" t="s">
        <v>863</v>
      </c>
      <c r="R97" t="s">
        <v>960</v>
      </c>
      <c r="S97" t="s">
        <v>938</v>
      </c>
      <c r="T97" t="s">
        <v>937</v>
      </c>
      <c r="U97" t="s">
        <v>1012</v>
      </c>
      <c r="V97" t="s">
        <v>955</v>
      </c>
      <c r="W97" t="s">
        <v>938</v>
      </c>
      <c r="X97" t="s">
        <v>992</v>
      </c>
    </row>
    <row r="98" spans="1:24" x14ac:dyDescent="0.25">
      <c r="A98">
        <v>874</v>
      </c>
      <c r="B98" t="s">
        <v>73</v>
      </c>
      <c r="C98">
        <v>68</v>
      </c>
      <c r="D98">
        <v>1</v>
      </c>
      <c r="E98" s="2">
        <v>44968</v>
      </c>
      <c r="F98" s="3">
        <v>0.52951388888888884</v>
      </c>
      <c r="G98" s="2">
        <v>44978</v>
      </c>
      <c r="H98" s="3">
        <v>0.7331481481481481</v>
      </c>
      <c r="I98" t="s">
        <v>688</v>
      </c>
      <c r="J98" t="s">
        <v>620</v>
      </c>
      <c r="K98" t="s">
        <v>621</v>
      </c>
      <c r="L98">
        <v>12</v>
      </c>
      <c r="M98">
        <v>10</v>
      </c>
      <c r="N98">
        <v>17</v>
      </c>
      <c r="O98" s="6">
        <v>597</v>
      </c>
      <c r="P98" s="6">
        <v>597</v>
      </c>
      <c r="Q98" t="s">
        <v>859</v>
      </c>
      <c r="R98" t="s">
        <v>938</v>
      </c>
      <c r="S98" t="s">
        <v>938</v>
      </c>
      <c r="T98" t="s">
        <v>962</v>
      </c>
      <c r="U98" t="s">
        <v>1011</v>
      </c>
      <c r="V98" t="s">
        <v>971</v>
      </c>
      <c r="W98" t="s">
        <v>938</v>
      </c>
      <c r="X98" t="s">
        <v>985</v>
      </c>
    </row>
    <row r="99" spans="1:24" x14ac:dyDescent="0.25">
      <c r="A99">
        <v>879</v>
      </c>
      <c r="B99" t="s">
        <v>553</v>
      </c>
      <c r="C99">
        <v>33</v>
      </c>
      <c r="D99">
        <v>2</v>
      </c>
      <c r="E99" s="2">
        <v>44964</v>
      </c>
      <c r="F99" s="3">
        <v>0.23233796296296297</v>
      </c>
      <c r="G99" s="2">
        <v>44967</v>
      </c>
      <c r="H99" s="3">
        <v>0.47752314814814817</v>
      </c>
      <c r="I99" t="s">
        <v>670</v>
      </c>
      <c r="J99" t="s">
        <v>620</v>
      </c>
      <c r="K99" t="s">
        <v>621</v>
      </c>
      <c r="L99">
        <v>5</v>
      </c>
      <c r="M99">
        <v>3</v>
      </c>
      <c r="N99">
        <v>11</v>
      </c>
      <c r="O99" s="6">
        <v>314</v>
      </c>
      <c r="P99" s="6">
        <v>628</v>
      </c>
      <c r="Q99" t="s">
        <v>863</v>
      </c>
      <c r="R99" t="s">
        <v>970</v>
      </c>
      <c r="S99" t="s">
        <v>938</v>
      </c>
      <c r="T99" t="s">
        <v>998</v>
      </c>
      <c r="U99" t="s">
        <v>1014</v>
      </c>
      <c r="V99" t="s">
        <v>940</v>
      </c>
      <c r="W99" t="s">
        <v>938</v>
      </c>
      <c r="X99" t="s">
        <v>968</v>
      </c>
    </row>
    <row r="100" spans="1:24" x14ac:dyDescent="0.2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s="6">
        <v>1492</v>
      </c>
      <c r="P100" s="6">
        <v>2984</v>
      </c>
      <c r="Q100" t="s">
        <v>868</v>
      </c>
      <c r="R100" t="s">
        <v>942</v>
      </c>
      <c r="S100" t="s">
        <v>938</v>
      </c>
      <c r="T100" t="s">
        <v>999</v>
      </c>
      <c r="U100" t="s">
        <v>1013</v>
      </c>
      <c r="V100" t="s">
        <v>955</v>
      </c>
      <c r="W100" t="s">
        <v>938</v>
      </c>
      <c r="X100" t="s">
        <v>1006</v>
      </c>
    </row>
    <row r="101" spans="1:24" x14ac:dyDescent="0.2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s="6">
        <v>1096</v>
      </c>
      <c r="P101" s="6">
        <v>4384</v>
      </c>
      <c r="Q101" t="s">
        <v>874</v>
      </c>
      <c r="R101" t="s">
        <v>957</v>
      </c>
      <c r="S101" t="s">
        <v>938</v>
      </c>
      <c r="T101" t="s">
        <v>941</v>
      </c>
      <c r="U101" t="s">
        <v>1012</v>
      </c>
      <c r="V101" t="s">
        <v>983</v>
      </c>
      <c r="W101" t="s">
        <v>938</v>
      </c>
      <c r="X101" t="s">
        <v>976</v>
      </c>
    </row>
    <row r="102" spans="1:24" x14ac:dyDescent="0.2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s="6">
        <v>236</v>
      </c>
      <c r="P102" s="6">
        <v>236</v>
      </c>
      <c r="Q102" t="s">
        <v>794</v>
      </c>
      <c r="R102" t="s">
        <v>978</v>
      </c>
      <c r="S102" t="s">
        <v>938</v>
      </c>
      <c r="T102" t="s">
        <v>949</v>
      </c>
      <c r="U102" t="s">
        <v>1015</v>
      </c>
      <c r="V102" t="s">
        <v>955</v>
      </c>
      <c r="W102" t="s">
        <v>938</v>
      </c>
      <c r="X102" t="s">
        <v>991</v>
      </c>
    </row>
    <row r="103" spans="1:24" x14ac:dyDescent="0.2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s="6">
        <v>441</v>
      </c>
      <c r="P103" s="6">
        <v>1764</v>
      </c>
      <c r="Q103" t="s">
        <v>861</v>
      </c>
      <c r="R103" t="s">
        <v>944</v>
      </c>
      <c r="S103" t="s">
        <v>938</v>
      </c>
      <c r="T103" t="s">
        <v>939</v>
      </c>
      <c r="U103" t="s">
        <v>1017</v>
      </c>
      <c r="V103" t="s">
        <v>983</v>
      </c>
      <c r="W103" t="s">
        <v>938</v>
      </c>
      <c r="X103" t="s">
        <v>961</v>
      </c>
    </row>
    <row r="104" spans="1:24" x14ac:dyDescent="0.2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s="6">
        <v>1492</v>
      </c>
      <c r="P104" s="6">
        <v>1492</v>
      </c>
      <c r="Q104" t="s">
        <v>868</v>
      </c>
      <c r="R104" t="s">
        <v>937</v>
      </c>
      <c r="S104" t="s">
        <v>938</v>
      </c>
      <c r="T104" t="s">
        <v>986</v>
      </c>
      <c r="U104" t="s">
        <v>1016</v>
      </c>
      <c r="V104" t="s">
        <v>965</v>
      </c>
      <c r="W104" t="s">
        <v>938</v>
      </c>
      <c r="X104" t="s">
        <v>942</v>
      </c>
    </row>
    <row r="105" spans="1:24" x14ac:dyDescent="0.2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s="6">
        <v>903</v>
      </c>
      <c r="P105" s="6">
        <v>2709</v>
      </c>
      <c r="Q105" t="s">
        <v>863</v>
      </c>
      <c r="R105" t="s">
        <v>983</v>
      </c>
      <c r="S105" t="s">
        <v>938</v>
      </c>
      <c r="T105" t="s">
        <v>953</v>
      </c>
      <c r="U105" t="s">
        <v>1012</v>
      </c>
      <c r="V105" t="s">
        <v>995</v>
      </c>
      <c r="W105" t="s">
        <v>938</v>
      </c>
      <c r="X105" t="s">
        <v>939</v>
      </c>
    </row>
    <row r="106" spans="1:24" x14ac:dyDescent="0.2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s="6">
        <v>314</v>
      </c>
      <c r="P106" s="6">
        <v>1256</v>
      </c>
      <c r="Q106" t="s">
        <v>863</v>
      </c>
      <c r="R106" t="s">
        <v>942</v>
      </c>
      <c r="S106" t="s">
        <v>938</v>
      </c>
      <c r="T106" t="s">
        <v>957</v>
      </c>
      <c r="U106" t="s">
        <v>1015</v>
      </c>
      <c r="V106" t="s">
        <v>995</v>
      </c>
      <c r="W106" t="s">
        <v>938</v>
      </c>
      <c r="X106" t="s">
        <v>953</v>
      </c>
    </row>
    <row r="107" spans="1:24" x14ac:dyDescent="0.2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s="6">
        <v>314</v>
      </c>
      <c r="P107" s="6">
        <v>628</v>
      </c>
      <c r="Q107" t="s">
        <v>863</v>
      </c>
      <c r="R107" t="s">
        <v>1000</v>
      </c>
      <c r="S107" t="s">
        <v>938</v>
      </c>
      <c r="T107" t="s">
        <v>947</v>
      </c>
      <c r="U107" t="s">
        <v>1012</v>
      </c>
      <c r="V107" t="s">
        <v>948</v>
      </c>
      <c r="W107" t="s">
        <v>938</v>
      </c>
      <c r="X107" t="s">
        <v>952</v>
      </c>
    </row>
    <row r="108" spans="1:24" x14ac:dyDescent="0.2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s="6">
        <v>1234</v>
      </c>
      <c r="P108" s="6">
        <v>2468</v>
      </c>
      <c r="Q108" t="s">
        <v>874</v>
      </c>
      <c r="R108" t="s">
        <v>957</v>
      </c>
      <c r="S108" t="s">
        <v>938</v>
      </c>
      <c r="T108" t="s">
        <v>959</v>
      </c>
      <c r="U108" t="s">
        <v>1017</v>
      </c>
      <c r="V108" t="s">
        <v>944</v>
      </c>
      <c r="W108" t="s">
        <v>938</v>
      </c>
      <c r="X108" t="s">
        <v>959</v>
      </c>
    </row>
    <row r="109" spans="1:24" x14ac:dyDescent="0.2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s="6">
        <v>903</v>
      </c>
      <c r="P109" s="6">
        <v>3612</v>
      </c>
      <c r="Q109" t="s">
        <v>863</v>
      </c>
      <c r="R109" t="s">
        <v>950</v>
      </c>
      <c r="S109" t="s">
        <v>938</v>
      </c>
      <c r="T109" t="s">
        <v>1001</v>
      </c>
      <c r="U109" t="s">
        <v>1017</v>
      </c>
      <c r="V109" t="s">
        <v>995</v>
      </c>
      <c r="W109" t="s">
        <v>938</v>
      </c>
      <c r="X109" t="s">
        <v>947</v>
      </c>
    </row>
    <row r="110" spans="1:24" x14ac:dyDescent="0.2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s="6">
        <v>597</v>
      </c>
      <c r="P110" s="6">
        <v>2388</v>
      </c>
      <c r="Q110" t="s">
        <v>859</v>
      </c>
      <c r="R110" t="s">
        <v>973</v>
      </c>
      <c r="S110" t="s">
        <v>938</v>
      </c>
      <c r="T110" t="s">
        <v>955</v>
      </c>
      <c r="U110" t="s">
        <v>1017</v>
      </c>
      <c r="V110" t="s">
        <v>957</v>
      </c>
      <c r="W110" t="s">
        <v>938</v>
      </c>
      <c r="X110" t="s">
        <v>939</v>
      </c>
    </row>
    <row r="111" spans="1:24" x14ac:dyDescent="0.2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s="6">
        <v>236</v>
      </c>
      <c r="P111" s="6">
        <v>708</v>
      </c>
      <c r="Q111" t="s">
        <v>794</v>
      </c>
      <c r="R111" t="s">
        <v>965</v>
      </c>
      <c r="S111" t="s">
        <v>938</v>
      </c>
      <c r="T111" t="s">
        <v>990</v>
      </c>
      <c r="U111" t="s">
        <v>1012</v>
      </c>
      <c r="V111" t="s">
        <v>950</v>
      </c>
      <c r="W111" t="s">
        <v>938</v>
      </c>
      <c r="X111" t="s">
        <v>941</v>
      </c>
    </row>
    <row r="112" spans="1:24" x14ac:dyDescent="0.2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s="6">
        <v>597</v>
      </c>
      <c r="P112" s="6">
        <v>1194</v>
      </c>
      <c r="Q112" t="s">
        <v>859</v>
      </c>
      <c r="R112" t="s">
        <v>944</v>
      </c>
      <c r="S112" t="s">
        <v>938</v>
      </c>
      <c r="T112" t="s">
        <v>997</v>
      </c>
      <c r="U112" t="s">
        <v>1012</v>
      </c>
      <c r="V112" t="s">
        <v>978</v>
      </c>
      <c r="W112" t="s">
        <v>938</v>
      </c>
      <c r="X112" t="s">
        <v>962</v>
      </c>
    </row>
    <row r="113" spans="1:24" x14ac:dyDescent="0.2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s="6">
        <v>1234</v>
      </c>
      <c r="P113" s="6">
        <v>2468</v>
      </c>
      <c r="Q113" t="s">
        <v>874</v>
      </c>
      <c r="R113" t="s">
        <v>1000</v>
      </c>
      <c r="S113" t="s">
        <v>938</v>
      </c>
      <c r="T113" t="s">
        <v>990</v>
      </c>
      <c r="U113" t="s">
        <v>1011</v>
      </c>
      <c r="V113" t="s">
        <v>940</v>
      </c>
      <c r="W113" t="s">
        <v>938</v>
      </c>
      <c r="X113" t="s">
        <v>952</v>
      </c>
    </row>
    <row r="114" spans="1:24" x14ac:dyDescent="0.2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s="6">
        <v>236</v>
      </c>
      <c r="P114" s="6">
        <v>472</v>
      </c>
      <c r="Q114" t="s">
        <v>794</v>
      </c>
      <c r="R114" t="s">
        <v>944</v>
      </c>
      <c r="S114" t="s">
        <v>938</v>
      </c>
      <c r="T114" t="s">
        <v>981</v>
      </c>
      <c r="U114" t="s">
        <v>1012</v>
      </c>
      <c r="V114" t="s">
        <v>938</v>
      </c>
      <c r="W114" t="s">
        <v>938</v>
      </c>
      <c r="X114" t="s">
        <v>948</v>
      </c>
    </row>
    <row r="115" spans="1:24" x14ac:dyDescent="0.2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s="6">
        <v>1374</v>
      </c>
      <c r="P115" s="6">
        <v>6870</v>
      </c>
      <c r="Q115" t="s">
        <v>794</v>
      </c>
      <c r="R115" t="s">
        <v>955</v>
      </c>
      <c r="S115" t="s">
        <v>938</v>
      </c>
      <c r="T115" t="s">
        <v>946</v>
      </c>
      <c r="U115" t="s">
        <v>1016</v>
      </c>
      <c r="V115" t="s">
        <v>994</v>
      </c>
      <c r="W115" t="s">
        <v>938</v>
      </c>
      <c r="X115" t="s">
        <v>960</v>
      </c>
    </row>
    <row r="116" spans="1:24" x14ac:dyDescent="0.2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s="6">
        <v>1444</v>
      </c>
      <c r="P116" s="6">
        <v>1444</v>
      </c>
      <c r="Q116" t="s">
        <v>863</v>
      </c>
      <c r="R116" t="s">
        <v>965</v>
      </c>
      <c r="S116" t="s">
        <v>938</v>
      </c>
      <c r="T116" t="s">
        <v>1001</v>
      </c>
      <c r="U116" t="s">
        <v>1013</v>
      </c>
      <c r="V116" t="s">
        <v>994</v>
      </c>
      <c r="W116" t="s">
        <v>938</v>
      </c>
      <c r="X116" t="s">
        <v>980</v>
      </c>
    </row>
    <row r="117" spans="1:24" x14ac:dyDescent="0.2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s="6">
        <v>409</v>
      </c>
      <c r="P117" s="6">
        <v>2045</v>
      </c>
      <c r="Q117" t="s">
        <v>859</v>
      </c>
      <c r="R117" t="s">
        <v>946</v>
      </c>
      <c r="S117" t="s">
        <v>938</v>
      </c>
      <c r="T117" t="s">
        <v>944</v>
      </c>
      <c r="U117" t="s">
        <v>1014</v>
      </c>
      <c r="V117" t="s">
        <v>955</v>
      </c>
      <c r="W117" t="s">
        <v>938</v>
      </c>
      <c r="X117" t="s">
        <v>981</v>
      </c>
    </row>
    <row r="118" spans="1:24" x14ac:dyDescent="0.2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s="6">
        <v>409</v>
      </c>
      <c r="P118" s="6">
        <v>2045</v>
      </c>
      <c r="Q118" t="s">
        <v>859</v>
      </c>
      <c r="R118" t="s">
        <v>946</v>
      </c>
      <c r="S118" t="s">
        <v>938</v>
      </c>
      <c r="T118" t="s">
        <v>992</v>
      </c>
      <c r="U118" t="s">
        <v>1017</v>
      </c>
      <c r="V118" t="s">
        <v>978</v>
      </c>
      <c r="W118" t="s">
        <v>938</v>
      </c>
      <c r="X118" t="s">
        <v>953</v>
      </c>
    </row>
    <row r="119" spans="1:24" x14ac:dyDescent="0.25">
      <c r="A119">
        <v>13</v>
      </c>
      <c r="B119" t="s">
        <v>156</v>
      </c>
      <c r="C119">
        <v>20</v>
      </c>
      <c r="D119">
        <v>3</v>
      </c>
      <c r="E119" s="2">
        <v>44981</v>
      </c>
      <c r="F119" s="3">
        <v>0.69949074074074069</v>
      </c>
      <c r="G119" s="2">
        <v>44989</v>
      </c>
      <c r="H119" s="3">
        <v>0.10251157407407407</v>
      </c>
      <c r="I119" t="s">
        <v>704</v>
      </c>
      <c r="J119" t="s">
        <v>698</v>
      </c>
      <c r="K119" t="s">
        <v>621</v>
      </c>
      <c r="L119">
        <v>16</v>
      </c>
      <c r="M119">
        <v>8</v>
      </c>
      <c r="N119">
        <v>2</v>
      </c>
      <c r="O119" s="6">
        <v>697</v>
      </c>
      <c r="P119" s="6">
        <v>2091</v>
      </c>
      <c r="Q119" t="s">
        <v>863</v>
      </c>
      <c r="R119" t="s">
        <v>945</v>
      </c>
      <c r="S119" t="s">
        <v>938</v>
      </c>
      <c r="T119" t="s">
        <v>945</v>
      </c>
      <c r="U119" t="s">
        <v>1016</v>
      </c>
      <c r="V119" t="s">
        <v>950</v>
      </c>
      <c r="W119" t="s">
        <v>938</v>
      </c>
      <c r="X119" t="s">
        <v>961</v>
      </c>
    </row>
    <row r="120" spans="1:24" x14ac:dyDescent="0.25">
      <c r="A120">
        <v>16</v>
      </c>
      <c r="B120" t="s">
        <v>90</v>
      </c>
      <c r="C120">
        <v>20</v>
      </c>
      <c r="D120">
        <v>3</v>
      </c>
      <c r="E120" s="2">
        <v>44973</v>
      </c>
      <c r="F120" s="3">
        <v>0.62929398148148152</v>
      </c>
      <c r="G120" s="2">
        <v>44977</v>
      </c>
      <c r="H120" s="3">
        <v>0.92663194444444441</v>
      </c>
      <c r="I120" t="s">
        <v>705</v>
      </c>
      <c r="J120" t="s">
        <v>698</v>
      </c>
      <c r="K120" t="s">
        <v>621</v>
      </c>
      <c r="L120">
        <v>15</v>
      </c>
      <c r="M120">
        <v>4</v>
      </c>
      <c r="N120">
        <v>22</v>
      </c>
      <c r="O120" s="6">
        <v>697</v>
      </c>
      <c r="P120" s="6">
        <v>2091</v>
      </c>
      <c r="Q120" t="s">
        <v>863</v>
      </c>
      <c r="R120" t="s">
        <v>1002</v>
      </c>
      <c r="S120" t="s">
        <v>938</v>
      </c>
      <c r="T120" t="s">
        <v>940</v>
      </c>
      <c r="U120" t="s">
        <v>1015</v>
      </c>
      <c r="V120" t="s">
        <v>944</v>
      </c>
      <c r="W120" t="s">
        <v>938</v>
      </c>
      <c r="X120" t="s">
        <v>948</v>
      </c>
    </row>
    <row r="121" spans="1:24" x14ac:dyDescent="0.25">
      <c r="A121">
        <v>10</v>
      </c>
      <c r="B121" t="s">
        <v>594</v>
      </c>
      <c r="C121">
        <v>56</v>
      </c>
      <c r="D121">
        <v>3</v>
      </c>
      <c r="E121" s="2">
        <v>44983</v>
      </c>
      <c r="F121" s="3">
        <v>1.2106481481481482E-2</v>
      </c>
      <c r="G121" s="2">
        <v>44993</v>
      </c>
      <c r="H121" s="3">
        <v>0.86646990740740737</v>
      </c>
      <c r="I121" t="s">
        <v>703</v>
      </c>
      <c r="J121" t="s">
        <v>698</v>
      </c>
      <c r="K121" t="s">
        <v>621</v>
      </c>
      <c r="L121">
        <v>0</v>
      </c>
      <c r="M121">
        <v>10</v>
      </c>
      <c r="N121">
        <v>20</v>
      </c>
      <c r="O121" s="6">
        <v>1272</v>
      </c>
      <c r="P121" s="6">
        <v>3816</v>
      </c>
      <c r="Q121" t="s">
        <v>794</v>
      </c>
      <c r="R121" t="s">
        <v>973</v>
      </c>
      <c r="S121" t="s">
        <v>938</v>
      </c>
      <c r="T121" t="s">
        <v>967</v>
      </c>
      <c r="U121" t="s">
        <v>1017</v>
      </c>
      <c r="V121" t="s">
        <v>953</v>
      </c>
      <c r="W121" t="s">
        <v>938</v>
      </c>
      <c r="X121" t="s">
        <v>999</v>
      </c>
    </row>
    <row r="122" spans="1:24" x14ac:dyDescent="0.2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s="6">
        <v>1792</v>
      </c>
      <c r="P122" s="6">
        <v>1792</v>
      </c>
      <c r="Q122" t="s">
        <v>859</v>
      </c>
      <c r="R122" t="s">
        <v>940</v>
      </c>
      <c r="S122" t="s">
        <v>938</v>
      </c>
      <c r="T122" t="s">
        <v>949</v>
      </c>
      <c r="U122" t="s">
        <v>1015</v>
      </c>
      <c r="V122" t="s">
        <v>940</v>
      </c>
      <c r="W122" t="s">
        <v>938</v>
      </c>
      <c r="X122" t="s">
        <v>967</v>
      </c>
    </row>
    <row r="123" spans="1:24" x14ac:dyDescent="0.2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s="6">
        <v>1865</v>
      </c>
      <c r="P123" s="6">
        <v>1865</v>
      </c>
      <c r="Q123" t="s">
        <v>863</v>
      </c>
      <c r="R123" t="s">
        <v>973</v>
      </c>
      <c r="S123" t="s">
        <v>938</v>
      </c>
      <c r="T123" t="s">
        <v>968</v>
      </c>
      <c r="U123" t="s">
        <v>1017</v>
      </c>
      <c r="V123" t="s">
        <v>971</v>
      </c>
      <c r="W123" t="s">
        <v>938</v>
      </c>
      <c r="X123" t="s">
        <v>992</v>
      </c>
    </row>
    <row r="124" spans="1:24" x14ac:dyDescent="0.2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s="6">
        <v>1865</v>
      </c>
      <c r="P124" s="6">
        <v>9325</v>
      </c>
      <c r="Q124" t="s">
        <v>863</v>
      </c>
      <c r="R124" t="s">
        <v>965</v>
      </c>
      <c r="S124" t="s">
        <v>938</v>
      </c>
      <c r="T124" t="s">
        <v>1002</v>
      </c>
      <c r="U124" t="s">
        <v>1017</v>
      </c>
      <c r="V124" t="s">
        <v>938</v>
      </c>
      <c r="W124" t="s">
        <v>938</v>
      </c>
      <c r="X124" t="s">
        <v>987</v>
      </c>
    </row>
    <row r="125" spans="1:24" x14ac:dyDescent="0.2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s="6">
        <v>1865</v>
      </c>
      <c r="P125" s="6">
        <v>9325</v>
      </c>
      <c r="Q125" t="s">
        <v>863</v>
      </c>
      <c r="R125" t="s">
        <v>948</v>
      </c>
      <c r="S125" t="s">
        <v>938</v>
      </c>
      <c r="T125" t="s">
        <v>985</v>
      </c>
      <c r="U125" t="s">
        <v>1017</v>
      </c>
      <c r="V125" t="s">
        <v>978</v>
      </c>
      <c r="W125" t="s">
        <v>938</v>
      </c>
      <c r="X125" t="s">
        <v>980</v>
      </c>
    </row>
    <row r="126" spans="1:24" x14ac:dyDescent="0.2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s="6">
        <v>1935</v>
      </c>
      <c r="P126" s="6">
        <v>9675</v>
      </c>
      <c r="Q126" t="s">
        <v>859</v>
      </c>
      <c r="R126" t="s">
        <v>957</v>
      </c>
      <c r="S126" t="s">
        <v>938</v>
      </c>
      <c r="T126" t="s">
        <v>948</v>
      </c>
      <c r="U126" t="s">
        <v>1013</v>
      </c>
      <c r="V126" t="s">
        <v>994</v>
      </c>
      <c r="W126" t="s">
        <v>938</v>
      </c>
      <c r="X126" t="s">
        <v>987</v>
      </c>
    </row>
    <row r="127" spans="1:24" x14ac:dyDescent="0.2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s="6">
        <v>1112</v>
      </c>
      <c r="P127" s="6">
        <v>2224</v>
      </c>
      <c r="Q127" t="s">
        <v>868</v>
      </c>
      <c r="R127" t="s">
        <v>946</v>
      </c>
      <c r="S127" t="s">
        <v>938</v>
      </c>
      <c r="T127" t="s">
        <v>993</v>
      </c>
      <c r="U127" t="s">
        <v>1012</v>
      </c>
      <c r="V127" t="s">
        <v>946</v>
      </c>
      <c r="W127" t="s">
        <v>938</v>
      </c>
      <c r="X127" t="s">
        <v>966</v>
      </c>
    </row>
    <row r="128" spans="1:24" x14ac:dyDescent="0.2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s="6">
        <v>781</v>
      </c>
      <c r="P128" s="6">
        <v>2343</v>
      </c>
      <c r="Q128" t="s">
        <v>861</v>
      </c>
      <c r="R128" t="s">
        <v>938</v>
      </c>
      <c r="S128" t="s">
        <v>938</v>
      </c>
      <c r="T128" t="s">
        <v>1003</v>
      </c>
      <c r="U128" t="s">
        <v>1013</v>
      </c>
      <c r="V128" t="s">
        <v>944</v>
      </c>
      <c r="W128" t="s">
        <v>938</v>
      </c>
      <c r="X128" t="s">
        <v>982</v>
      </c>
    </row>
    <row r="129" spans="1:24" x14ac:dyDescent="0.2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s="6">
        <v>203</v>
      </c>
      <c r="P129" s="6">
        <v>406</v>
      </c>
      <c r="Q129" t="s">
        <v>861</v>
      </c>
      <c r="R129" t="s">
        <v>950</v>
      </c>
      <c r="S129" t="s">
        <v>938</v>
      </c>
      <c r="T129" t="s">
        <v>997</v>
      </c>
      <c r="U129" t="s">
        <v>1011</v>
      </c>
      <c r="V129" t="s">
        <v>983</v>
      </c>
      <c r="W129" t="s">
        <v>938</v>
      </c>
      <c r="X129" t="s">
        <v>960</v>
      </c>
    </row>
    <row r="130" spans="1:24" x14ac:dyDescent="0.2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s="6">
        <v>289</v>
      </c>
      <c r="P130" s="6">
        <v>1156</v>
      </c>
      <c r="Q130" t="s">
        <v>863</v>
      </c>
      <c r="R130" t="s">
        <v>995</v>
      </c>
      <c r="S130" t="s">
        <v>938</v>
      </c>
      <c r="T130" t="s">
        <v>967</v>
      </c>
      <c r="U130" t="s">
        <v>1012</v>
      </c>
      <c r="V130" t="s">
        <v>965</v>
      </c>
      <c r="W130" t="s">
        <v>938</v>
      </c>
      <c r="X130" t="s">
        <v>977</v>
      </c>
    </row>
    <row r="131" spans="1:24" x14ac:dyDescent="0.2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s="6">
        <v>422</v>
      </c>
      <c r="P131" s="6">
        <v>2110</v>
      </c>
      <c r="Q131" t="s">
        <v>861</v>
      </c>
      <c r="R131" t="s">
        <v>1002</v>
      </c>
      <c r="S131" t="s">
        <v>938</v>
      </c>
      <c r="T131" t="s">
        <v>939</v>
      </c>
      <c r="U131" t="s">
        <v>1012</v>
      </c>
      <c r="V131" t="s">
        <v>965</v>
      </c>
      <c r="W131" t="s">
        <v>938</v>
      </c>
      <c r="X131" t="s">
        <v>993</v>
      </c>
    </row>
    <row r="132" spans="1:24" x14ac:dyDescent="0.2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s="6">
        <v>1923</v>
      </c>
      <c r="P132" s="6">
        <v>7692</v>
      </c>
      <c r="Q132" t="s">
        <v>865</v>
      </c>
      <c r="R132" t="s">
        <v>945</v>
      </c>
      <c r="S132" t="s">
        <v>938</v>
      </c>
      <c r="T132" t="s">
        <v>1002</v>
      </c>
      <c r="U132" t="s">
        <v>1016</v>
      </c>
      <c r="V132" t="s">
        <v>950</v>
      </c>
      <c r="W132" t="s">
        <v>938</v>
      </c>
      <c r="X132" t="s">
        <v>939</v>
      </c>
    </row>
    <row r="133" spans="1:24" x14ac:dyDescent="0.2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s="6">
        <v>1356</v>
      </c>
      <c r="P133" s="6">
        <v>1356</v>
      </c>
      <c r="Q133" t="s">
        <v>863</v>
      </c>
      <c r="R133" t="s">
        <v>942</v>
      </c>
      <c r="S133" t="s">
        <v>938</v>
      </c>
      <c r="T133" t="s">
        <v>1003</v>
      </c>
      <c r="U133" t="s">
        <v>1012</v>
      </c>
      <c r="V133" t="s">
        <v>960</v>
      </c>
      <c r="W133" t="s">
        <v>938</v>
      </c>
      <c r="X133" t="s">
        <v>949</v>
      </c>
    </row>
    <row r="134" spans="1:24" x14ac:dyDescent="0.2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s="6">
        <v>1374</v>
      </c>
      <c r="P134" s="6">
        <v>2748</v>
      </c>
      <c r="Q134" t="s">
        <v>794</v>
      </c>
      <c r="R134" t="s">
        <v>970</v>
      </c>
      <c r="S134" t="s">
        <v>938</v>
      </c>
      <c r="T134" t="s">
        <v>962</v>
      </c>
      <c r="U134" t="s">
        <v>1016</v>
      </c>
      <c r="V134" t="s">
        <v>965</v>
      </c>
      <c r="W134" t="s">
        <v>938</v>
      </c>
      <c r="X134" t="s">
        <v>987</v>
      </c>
    </row>
    <row r="135" spans="1:24" x14ac:dyDescent="0.2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s="6">
        <v>1865</v>
      </c>
      <c r="P135" s="6">
        <v>7460</v>
      </c>
      <c r="Q135" t="s">
        <v>863</v>
      </c>
      <c r="R135" t="s">
        <v>958</v>
      </c>
      <c r="S135" t="s">
        <v>938</v>
      </c>
      <c r="T135" t="s">
        <v>959</v>
      </c>
      <c r="U135" t="s">
        <v>1014</v>
      </c>
      <c r="V135" t="s">
        <v>950</v>
      </c>
      <c r="W135" t="s">
        <v>938</v>
      </c>
      <c r="X135" t="s">
        <v>993</v>
      </c>
    </row>
    <row r="136" spans="1:24" x14ac:dyDescent="0.2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s="6">
        <v>610</v>
      </c>
      <c r="P136" s="6">
        <v>1220</v>
      </c>
      <c r="Q136" t="s">
        <v>863</v>
      </c>
      <c r="R136" t="s">
        <v>994</v>
      </c>
      <c r="S136" t="s">
        <v>938</v>
      </c>
      <c r="T136" t="s">
        <v>957</v>
      </c>
      <c r="U136" t="s">
        <v>1014</v>
      </c>
      <c r="V136" t="s">
        <v>942</v>
      </c>
      <c r="W136" t="s">
        <v>938</v>
      </c>
      <c r="X136" t="s">
        <v>976</v>
      </c>
    </row>
    <row r="137" spans="1:24" x14ac:dyDescent="0.2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s="6">
        <v>1084</v>
      </c>
      <c r="P137" s="6">
        <v>2168</v>
      </c>
      <c r="Q137" t="s">
        <v>859</v>
      </c>
      <c r="R137" t="s">
        <v>960</v>
      </c>
      <c r="S137" t="s">
        <v>938</v>
      </c>
      <c r="T137" t="s">
        <v>975</v>
      </c>
      <c r="U137" t="s">
        <v>1012</v>
      </c>
      <c r="V137" t="s">
        <v>945</v>
      </c>
      <c r="W137" t="s">
        <v>938</v>
      </c>
      <c r="X137" t="s">
        <v>944</v>
      </c>
    </row>
    <row r="138" spans="1:24" x14ac:dyDescent="0.2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s="6">
        <v>810</v>
      </c>
      <c r="P138" s="6">
        <v>1620</v>
      </c>
      <c r="Q138" t="s">
        <v>861</v>
      </c>
      <c r="R138" t="s">
        <v>965</v>
      </c>
      <c r="S138" t="s">
        <v>938</v>
      </c>
      <c r="T138" t="s">
        <v>954</v>
      </c>
      <c r="U138" t="s">
        <v>1015</v>
      </c>
      <c r="V138" t="s">
        <v>960</v>
      </c>
      <c r="W138" t="s">
        <v>938</v>
      </c>
      <c r="X138" t="s">
        <v>942</v>
      </c>
    </row>
    <row r="139" spans="1:24" x14ac:dyDescent="0.2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s="6">
        <v>1865</v>
      </c>
      <c r="P139" s="6">
        <v>5595</v>
      </c>
      <c r="Q139" t="s">
        <v>863</v>
      </c>
      <c r="R139" t="s">
        <v>938</v>
      </c>
      <c r="S139" t="s">
        <v>938</v>
      </c>
      <c r="T139" t="s">
        <v>971</v>
      </c>
      <c r="U139" t="s">
        <v>1017</v>
      </c>
      <c r="V139" t="s">
        <v>940</v>
      </c>
      <c r="W139" t="s">
        <v>938</v>
      </c>
      <c r="X139" t="s">
        <v>985</v>
      </c>
    </row>
    <row r="140" spans="1:24" x14ac:dyDescent="0.2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s="6">
        <v>1236</v>
      </c>
      <c r="P140" s="6">
        <v>4944</v>
      </c>
      <c r="Q140" t="s">
        <v>868</v>
      </c>
      <c r="R140" t="s">
        <v>937</v>
      </c>
      <c r="S140" t="s">
        <v>938</v>
      </c>
      <c r="T140" t="s">
        <v>960</v>
      </c>
      <c r="U140" t="s">
        <v>1016</v>
      </c>
      <c r="V140" t="s">
        <v>960</v>
      </c>
      <c r="W140" t="s">
        <v>938</v>
      </c>
      <c r="X140" t="s">
        <v>945</v>
      </c>
    </row>
    <row r="141" spans="1:24" x14ac:dyDescent="0.2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s="6">
        <v>1638</v>
      </c>
      <c r="P141" s="6">
        <v>4914</v>
      </c>
      <c r="Q141" t="s">
        <v>863</v>
      </c>
      <c r="R141" t="s">
        <v>1002</v>
      </c>
      <c r="S141" t="s">
        <v>938</v>
      </c>
      <c r="T141" t="s">
        <v>979</v>
      </c>
      <c r="U141" t="s">
        <v>1014</v>
      </c>
      <c r="V141" t="s">
        <v>942</v>
      </c>
      <c r="W141" t="s">
        <v>938</v>
      </c>
      <c r="X141" t="s">
        <v>1001</v>
      </c>
    </row>
    <row r="142" spans="1:24" x14ac:dyDescent="0.2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s="6">
        <v>409</v>
      </c>
      <c r="P142" s="6">
        <v>818</v>
      </c>
      <c r="Q142" t="s">
        <v>859</v>
      </c>
      <c r="R142" t="s">
        <v>994</v>
      </c>
      <c r="S142" t="s">
        <v>938</v>
      </c>
      <c r="T142" t="s">
        <v>974</v>
      </c>
      <c r="U142" t="s">
        <v>1014</v>
      </c>
      <c r="V142" t="s">
        <v>953</v>
      </c>
      <c r="W142" t="s">
        <v>938</v>
      </c>
      <c r="X142" t="s">
        <v>1006</v>
      </c>
    </row>
    <row r="143" spans="1:24" x14ac:dyDescent="0.2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s="6">
        <v>1744</v>
      </c>
      <c r="P143" s="6">
        <v>8720</v>
      </c>
      <c r="Q143" t="s">
        <v>865</v>
      </c>
      <c r="R143" t="s">
        <v>965</v>
      </c>
      <c r="S143" t="s">
        <v>938</v>
      </c>
      <c r="T143" t="s">
        <v>957</v>
      </c>
      <c r="U143" t="s">
        <v>1014</v>
      </c>
      <c r="V143" t="s">
        <v>965</v>
      </c>
      <c r="W143" t="s">
        <v>938</v>
      </c>
      <c r="X143" t="s">
        <v>940</v>
      </c>
    </row>
    <row r="144" spans="1:24" x14ac:dyDescent="0.2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s="6">
        <v>1112</v>
      </c>
      <c r="P144" s="6">
        <v>5560</v>
      </c>
      <c r="Q144" t="s">
        <v>868</v>
      </c>
      <c r="R144" t="s">
        <v>970</v>
      </c>
      <c r="S144" t="s">
        <v>938</v>
      </c>
      <c r="T144" t="s">
        <v>966</v>
      </c>
      <c r="U144" t="s">
        <v>1017</v>
      </c>
      <c r="V144" t="s">
        <v>957</v>
      </c>
      <c r="W144" t="s">
        <v>938</v>
      </c>
      <c r="X144" t="s">
        <v>954</v>
      </c>
    </row>
    <row r="145" spans="1:24" x14ac:dyDescent="0.2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s="6">
        <v>1272</v>
      </c>
      <c r="P145" s="6">
        <v>2544</v>
      </c>
      <c r="Q145" t="s">
        <v>794</v>
      </c>
      <c r="R145" t="s">
        <v>942</v>
      </c>
      <c r="S145" t="s">
        <v>938</v>
      </c>
      <c r="T145" t="s">
        <v>969</v>
      </c>
      <c r="U145" t="s">
        <v>1017</v>
      </c>
      <c r="V145" t="s">
        <v>955</v>
      </c>
      <c r="W145" t="s">
        <v>938</v>
      </c>
      <c r="X145" t="s">
        <v>955</v>
      </c>
    </row>
    <row r="146" spans="1:24" x14ac:dyDescent="0.2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s="6">
        <v>998</v>
      </c>
      <c r="P146" s="6">
        <v>4990</v>
      </c>
      <c r="Q146" t="s">
        <v>868</v>
      </c>
      <c r="R146" t="s">
        <v>955</v>
      </c>
      <c r="S146" t="s">
        <v>938</v>
      </c>
      <c r="T146" t="s">
        <v>1004</v>
      </c>
      <c r="U146" t="s">
        <v>1014</v>
      </c>
      <c r="V146" t="s">
        <v>973</v>
      </c>
      <c r="W146" t="s">
        <v>938</v>
      </c>
      <c r="X146" t="s">
        <v>981</v>
      </c>
    </row>
    <row r="147" spans="1:24" x14ac:dyDescent="0.2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s="6">
        <v>409</v>
      </c>
      <c r="P147" s="6">
        <v>1636</v>
      </c>
      <c r="Q147" t="s">
        <v>859</v>
      </c>
      <c r="R147" t="s">
        <v>973</v>
      </c>
      <c r="S147" t="s">
        <v>938</v>
      </c>
      <c r="T147" t="s">
        <v>939</v>
      </c>
      <c r="U147" t="s">
        <v>1014</v>
      </c>
      <c r="V147" t="s">
        <v>973</v>
      </c>
      <c r="W147" t="s">
        <v>938</v>
      </c>
      <c r="X147" t="s">
        <v>985</v>
      </c>
    </row>
    <row r="148" spans="1:24" x14ac:dyDescent="0.2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s="6">
        <v>998</v>
      </c>
      <c r="P148" s="6">
        <v>1996</v>
      </c>
      <c r="Q148" t="s">
        <v>868</v>
      </c>
      <c r="R148" t="s">
        <v>970</v>
      </c>
      <c r="S148" t="s">
        <v>938</v>
      </c>
      <c r="T148" t="s">
        <v>992</v>
      </c>
      <c r="U148" t="s">
        <v>1017</v>
      </c>
      <c r="V148" t="s">
        <v>965</v>
      </c>
      <c r="W148" t="s">
        <v>938</v>
      </c>
      <c r="X148" t="s">
        <v>945</v>
      </c>
    </row>
    <row r="149" spans="1:24" x14ac:dyDescent="0.2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s="6">
        <v>409</v>
      </c>
      <c r="P149" s="6">
        <v>2045</v>
      </c>
      <c r="Q149" t="s">
        <v>859</v>
      </c>
      <c r="R149" t="s">
        <v>971</v>
      </c>
      <c r="S149" t="s">
        <v>938</v>
      </c>
      <c r="T149" t="s">
        <v>985</v>
      </c>
      <c r="U149" t="s">
        <v>1017</v>
      </c>
      <c r="V149" t="s">
        <v>938</v>
      </c>
      <c r="W149" t="s">
        <v>938</v>
      </c>
      <c r="X149" t="s">
        <v>953</v>
      </c>
    </row>
    <row r="150" spans="1:24" x14ac:dyDescent="0.2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s="6">
        <v>1141</v>
      </c>
      <c r="P150" s="6">
        <v>3423</v>
      </c>
      <c r="Q150" t="s">
        <v>874</v>
      </c>
      <c r="R150" t="s">
        <v>953</v>
      </c>
      <c r="S150" t="s">
        <v>938</v>
      </c>
      <c r="T150" t="s">
        <v>964</v>
      </c>
      <c r="U150" t="s">
        <v>1014</v>
      </c>
      <c r="V150" t="s">
        <v>953</v>
      </c>
      <c r="W150" t="s">
        <v>938</v>
      </c>
      <c r="X150" t="s">
        <v>990</v>
      </c>
    </row>
    <row r="151" spans="1:24" x14ac:dyDescent="0.2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s="6">
        <v>1112</v>
      </c>
      <c r="P151" s="6">
        <v>3336</v>
      </c>
      <c r="Q151" t="s">
        <v>868</v>
      </c>
      <c r="R151" t="s">
        <v>978</v>
      </c>
      <c r="S151" t="s">
        <v>938</v>
      </c>
      <c r="T151" t="s">
        <v>944</v>
      </c>
      <c r="U151" t="s">
        <v>1012</v>
      </c>
      <c r="V151" t="s">
        <v>945</v>
      </c>
      <c r="W151" t="s">
        <v>938</v>
      </c>
      <c r="X151" t="s">
        <v>945</v>
      </c>
    </row>
    <row r="152" spans="1:24" x14ac:dyDescent="0.2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s="6">
        <v>1098</v>
      </c>
      <c r="P152" s="6">
        <v>2196</v>
      </c>
      <c r="Q152" t="s">
        <v>865</v>
      </c>
      <c r="R152" t="s">
        <v>957</v>
      </c>
      <c r="S152" t="s">
        <v>938</v>
      </c>
      <c r="T152" t="s">
        <v>941</v>
      </c>
      <c r="U152" t="s">
        <v>1015</v>
      </c>
      <c r="V152" t="s">
        <v>960</v>
      </c>
      <c r="W152" t="s">
        <v>938</v>
      </c>
      <c r="X152" t="s">
        <v>986</v>
      </c>
    </row>
    <row r="153" spans="1:24" x14ac:dyDescent="0.2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s="6">
        <v>1915</v>
      </c>
      <c r="P153" s="6">
        <v>3830</v>
      </c>
      <c r="Q153" t="s">
        <v>863</v>
      </c>
      <c r="R153" t="s">
        <v>957</v>
      </c>
      <c r="S153" t="s">
        <v>938</v>
      </c>
      <c r="T153" t="s">
        <v>992</v>
      </c>
      <c r="U153" t="s">
        <v>1015</v>
      </c>
      <c r="V153" t="s">
        <v>1002</v>
      </c>
      <c r="W153" t="s">
        <v>938</v>
      </c>
      <c r="X153" t="s">
        <v>976</v>
      </c>
    </row>
    <row r="154" spans="1:24" x14ac:dyDescent="0.2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s="6">
        <v>1639</v>
      </c>
      <c r="P154" s="6">
        <v>8195</v>
      </c>
      <c r="Q154" t="s">
        <v>859</v>
      </c>
      <c r="R154" t="s">
        <v>978</v>
      </c>
      <c r="S154" t="s">
        <v>938</v>
      </c>
      <c r="T154" t="s">
        <v>1002</v>
      </c>
      <c r="U154" t="s">
        <v>1015</v>
      </c>
      <c r="V154" t="s">
        <v>958</v>
      </c>
      <c r="W154" t="s">
        <v>938</v>
      </c>
      <c r="X154" t="s">
        <v>964</v>
      </c>
    </row>
    <row r="155" spans="1:24" x14ac:dyDescent="0.2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s="6">
        <v>1141</v>
      </c>
      <c r="P155" s="6">
        <v>5705</v>
      </c>
      <c r="Q155" t="s">
        <v>874</v>
      </c>
      <c r="R155" t="s">
        <v>971</v>
      </c>
      <c r="S155" t="s">
        <v>938</v>
      </c>
      <c r="T155" t="s">
        <v>992</v>
      </c>
      <c r="U155" t="s">
        <v>1017</v>
      </c>
      <c r="V155" t="s">
        <v>995</v>
      </c>
      <c r="W155" t="s">
        <v>938</v>
      </c>
      <c r="X155" t="s">
        <v>987</v>
      </c>
    </row>
    <row r="156" spans="1:24" x14ac:dyDescent="0.2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s="6">
        <v>1638</v>
      </c>
      <c r="P156" s="6">
        <v>3276</v>
      </c>
      <c r="Q156" t="s">
        <v>863</v>
      </c>
      <c r="R156" t="s">
        <v>938</v>
      </c>
      <c r="S156" t="s">
        <v>938</v>
      </c>
      <c r="T156" t="s">
        <v>997</v>
      </c>
      <c r="U156" t="s">
        <v>1014</v>
      </c>
      <c r="V156" t="s">
        <v>953</v>
      </c>
      <c r="W156" t="s">
        <v>938</v>
      </c>
      <c r="X156" t="s">
        <v>962</v>
      </c>
    </row>
    <row r="157" spans="1:24" x14ac:dyDescent="0.2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s="6">
        <v>758</v>
      </c>
      <c r="P157" s="6">
        <v>758</v>
      </c>
      <c r="Q157" t="s">
        <v>868</v>
      </c>
      <c r="R157" t="s">
        <v>1000</v>
      </c>
      <c r="S157" t="s">
        <v>938</v>
      </c>
      <c r="T157" t="s">
        <v>966</v>
      </c>
      <c r="U157" t="s">
        <v>1011</v>
      </c>
      <c r="V157" t="s">
        <v>937</v>
      </c>
      <c r="W157" t="s">
        <v>938</v>
      </c>
      <c r="X157" t="s">
        <v>968</v>
      </c>
    </row>
    <row r="158" spans="1:24" x14ac:dyDescent="0.2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s="6">
        <v>998</v>
      </c>
      <c r="P158" s="6">
        <v>2994</v>
      </c>
      <c r="Q158" t="s">
        <v>868</v>
      </c>
      <c r="R158" t="s">
        <v>965</v>
      </c>
      <c r="S158" t="s">
        <v>938</v>
      </c>
      <c r="T158" t="s">
        <v>940</v>
      </c>
      <c r="U158" t="s">
        <v>1017</v>
      </c>
      <c r="V158" t="s">
        <v>1000</v>
      </c>
      <c r="W158" t="s">
        <v>938</v>
      </c>
      <c r="X158" t="s">
        <v>985</v>
      </c>
    </row>
    <row r="159" spans="1:24" x14ac:dyDescent="0.2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s="6">
        <v>422</v>
      </c>
      <c r="P159" s="6">
        <v>1688</v>
      </c>
      <c r="Q159" t="s">
        <v>861</v>
      </c>
      <c r="R159" t="s">
        <v>971</v>
      </c>
      <c r="S159" t="s">
        <v>938</v>
      </c>
      <c r="T159" t="s">
        <v>1003</v>
      </c>
      <c r="U159" t="s">
        <v>1017</v>
      </c>
      <c r="V159" t="s">
        <v>937</v>
      </c>
      <c r="W159" t="s">
        <v>938</v>
      </c>
      <c r="X159" t="s">
        <v>943</v>
      </c>
    </row>
    <row r="160" spans="1:24" x14ac:dyDescent="0.2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s="6">
        <v>409</v>
      </c>
      <c r="P160" s="6">
        <v>1636</v>
      </c>
      <c r="Q160" t="s">
        <v>859</v>
      </c>
      <c r="R160" t="s">
        <v>948</v>
      </c>
      <c r="S160" t="s">
        <v>938</v>
      </c>
      <c r="T160" t="s">
        <v>940</v>
      </c>
      <c r="U160" t="s">
        <v>1014</v>
      </c>
      <c r="V160" t="s">
        <v>983</v>
      </c>
      <c r="W160" t="s">
        <v>938</v>
      </c>
      <c r="X160" t="s">
        <v>988</v>
      </c>
    </row>
    <row r="161" spans="1:24" x14ac:dyDescent="0.2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s="6">
        <v>1112</v>
      </c>
      <c r="P161" s="6">
        <v>3336</v>
      </c>
      <c r="Q161" t="s">
        <v>868</v>
      </c>
      <c r="R161" t="s">
        <v>965</v>
      </c>
      <c r="S161" t="s">
        <v>938</v>
      </c>
      <c r="T161" t="s">
        <v>953</v>
      </c>
      <c r="U161" t="s">
        <v>1012</v>
      </c>
      <c r="V161" t="s">
        <v>973</v>
      </c>
      <c r="W161" t="s">
        <v>938</v>
      </c>
      <c r="X161" t="s">
        <v>964</v>
      </c>
    </row>
    <row r="162" spans="1:24" x14ac:dyDescent="0.2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s="6">
        <v>409</v>
      </c>
      <c r="P162" s="6">
        <v>2045</v>
      </c>
      <c r="Q162" t="s">
        <v>859</v>
      </c>
      <c r="R162" t="s">
        <v>955</v>
      </c>
      <c r="S162" t="s">
        <v>938</v>
      </c>
      <c r="T162" t="s">
        <v>975</v>
      </c>
      <c r="U162" t="s">
        <v>1017</v>
      </c>
      <c r="V162" t="s">
        <v>1000</v>
      </c>
      <c r="W162" t="s">
        <v>938</v>
      </c>
      <c r="X162" t="s">
        <v>993</v>
      </c>
    </row>
    <row r="163" spans="1:24" x14ac:dyDescent="0.2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s="6">
        <v>289</v>
      </c>
      <c r="P163" s="6">
        <v>578</v>
      </c>
      <c r="Q163" t="s">
        <v>863</v>
      </c>
      <c r="R163" t="s">
        <v>940</v>
      </c>
      <c r="S163" t="s">
        <v>938</v>
      </c>
      <c r="T163" t="s">
        <v>993</v>
      </c>
      <c r="U163" t="s">
        <v>1017</v>
      </c>
      <c r="V163" t="s">
        <v>945</v>
      </c>
      <c r="W163" t="s">
        <v>938</v>
      </c>
      <c r="X163" t="s">
        <v>954</v>
      </c>
    </row>
    <row r="164" spans="1:24" x14ac:dyDescent="0.2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s="6">
        <v>1638</v>
      </c>
      <c r="P164" s="6">
        <v>6552</v>
      </c>
      <c r="Q164" t="s">
        <v>863</v>
      </c>
      <c r="R164" t="s">
        <v>950</v>
      </c>
      <c r="S164" t="s">
        <v>938</v>
      </c>
      <c r="T164" t="s">
        <v>998</v>
      </c>
      <c r="U164" t="s">
        <v>1012</v>
      </c>
      <c r="V164" t="s">
        <v>1002</v>
      </c>
      <c r="W164" t="s">
        <v>938</v>
      </c>
      <c r="X164" t="s">
        <v>993</v>
      </c>
    </row>
    <row r="165" spans="1:24" x14ac:dyDescent="0.2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s="6">
        <v>1638</v>
      </c>
      <c r="P165" s="6">
        <v>8190</v>
      </c>
      <c r="Q165" t="s">
        <v>863</v>
      </c>
      <c r="R165" t="s">
        <v>971</v>
      </c>
      <c r="S165" t="s">
        <v>938</v>
      </c>
      <c r="T165" t="s">
        <v>941</v>
      </c>
      <c r="U165" t="s">
        <v>1014</v>
      </c>
      <c r="V165" t="s">
        <v>1002</v>
      </c>
      <c r="W165" t="s">
        <v>938</v>
      </c>
      <c r="X165" t="s">
        <v>964</v>
      </c>
    </row>
    <row r="166" spans="1:24" x14ac:dyDescent="0.2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s="6">
        <v>1935</v>
      </c>
      <c r="P166" s="6">
        <v>7740</v>
      </c>
      <c r="Q166" t="s">
        <v>859</v>
      </c>
      <c r="R166" t="s">
        <v>978</v>
      </c>
      <c r="S166" t="s">
        <v>938</v>
      </c>
      <c r="T166" t="s">
        <v>1003</v>
      </c>
      <c r="U166" t="s">
        <v>1014</v>
      </c>
      <c r="V166" t="s">
        <v>950</v>
      </c>
      <c r="W166" t="s">
        <v>938</v>
      </c>
      <c r="X166" t="s">
        <v>1001</v>
      </c>
    </row>
    <row r="167" spans="1:24" x14ac:dyDescent="0.2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s="6">
        <v>409</v>
      </c>
      <c r="P167" s="6">
        <v>1636</v>
      </c>
      <c r="Q167" t="s">
        <v>859</v>
      </c>
      <c r="R167" t="s">
        <v>958</v>
      </c>
      <c r="S167" t="s">
        <v>938</v>
      </c>
      <c r="T167" t="s">
        <v>944</v>
      </c>
      <c r="U167" t="s">
        <v>1014</v>
      </c>
      <c r="V167" t="s">
        <v>937</v>
      </c>
      <c r="W167" t="s">
        <v>938</v>
      </c>
      <c r="X167" t="s">
        <v>939</v>
      </c>
    </row>
    <row r="168" spans="1:24" x14ac:dyDescent="0.25">
      <c r="A168">
        <v>508</v>
      </c>
      <c r="B168" t="s">
        <v>222</v>
      </c>
      <c r="C168">
        <v>69</v>
      </c>
      <c r="D168">
        <v>1</v>
      </c>
      <c r="E168" s="2">
        <v>44983</v>
      </c>
      <c r="F168" s="3">
        <v>0.72879629629629628</v>
      </c>
      <c r="G168" s="2">
        <v>44989</v>
      </c>
      <c r="H168" s="3">
        <v>0.299375</v>
      </c>
      <c r="I168" t="s">
        <v>727</v>
      </c>
      <c r="J168" t="s">
        <v>701</v>
      </c>
      <c r="K168" t="s">
        <v>621</v>
      </c>
      <c r="L168">
        <v>17</v>
      </c>
      <c r="M168">
        <v>6</v>
      </c>
      <c r="N168">
        <v>7</v>
      </c>
      <c r="O168" s="6">
        <v>998</v>
      </c>
      <c r="P168" s="6">
        <v>998</v>
      </c>
      <c r="Q168" t="s">
        <v>868</v>
      </c>
      <c r="R168" t="s">
        <v>971</v>
      </c>
      <c r="S168" t="s">
        <v>938</v>
      </c>
      <c r="T168" t="s">
        <v>992</v>
      </c>
      <c r="U168" t="s">
        <v>1017</v>
      </c>
      <c r="V168" t="s">
        <v>994</v>
      </c>
      <c r="W168" t="s">
        <v>938</v>
      </c>
      <c r="X168" t="s">
        <v>959</v>
      </c>
    </row>
    <row r="169" spans="1:24" x14ac:dyDescent="0.2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s="6">
        <v>1638</v>
      </c>
      <c r="P169" s="6">
        <v>3276</v>
      </c>
      <c r="Q169" t="s">
        <v>863</v>
      </c>
      <c r="R169" t="s">
        <v>938</v>
      </c>
      <c r="S169" t="s">
        <v>938</v>
      </c>
      <c r="T169" t="s">
        <v>977</v>
      </c>
      <c r="U169" t="s">
        <v>1012</v>
      </c>
      <c r="V169" t="s">
        <v>973</v>
      </c>
      <c r="W169" t="s">
        <v>938</v>
      </c>
      <c r="X169" t="s">
        <v>940</v>
      </c>
    </row>
    <row r="170" spans="1:24" x14ac:dyDescent="0.2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s="6">
        <v>422</v>
      </c>
      <c r="P170" s="6">
        <v>1266</v>
      </c>
      <c r="Q170" t="s">
        <v>861</v>
      </c>
      <c r="R170" t="s">
        <v>948</v>
      </c>
      <c r="S170" t="s">
        <v>938</v>
      </c>
      <c r="T170" t="s">
        <v>992</v>
      </c>
      <c r="U170" t="s">
        <v>1012</v>
      </c>
      <c r="V170" t="s">
        <v>983</v>
      </c>
      <c r="W170" t="s">
        <v>938</v>
      </c>
      <c r="X170" t="s">
        <v>954</v>
      </c>
    </row>
    <row r="171" spans="1:24" x14ac:dyDescent="0.2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s="6">
        <v>1084</v>
      </c>
      <c r="P171" s="6">
        <v>4336</v>
      </c>
      <c r="Q171" t="s">
        <v>859</v>
      </c>
      <c r="R171" t="s">
        <v>948</v>
      </c>
      <c r="S171" t="s">
        <v>938</v>
      </c>
      <c r="T171" t="s">
        <v>960</v>
      </c>
      <c r="U171" t="s">
        <v>1017</v>
      </c>
      <c r="V171" t="s">
        <v>940</v>
      </c>
      <c r="W171" t="s">
        <v>938</v>
      </c>
      <c r="X171" t="s">
        <v>947</v>
      </c>
    </row>
    <row r="172" spans="1:24" x14ac:dyDescent="0.2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s="6">
        <v>1202</v>
      </c>
      <c r="P172" s="6">
        <v>3606</v>
      </c>
      <c r="Q172" t="s">
        <v>861</v>
      </c>
      <c r="R172" t="s">
        <v>944</v>
      </c>
      <c r="S172" t="s">
        <v>938</v>
      </c>
      <c r="T172" t="s">
        <v>963</v>
      </c>
      <c r="U172" t="s">
        <v>1015</v>
      </c>
      <c r="V172" t="s">
        <v>960</v>
      </c>
      <c r="W172" t="s">
        <v>938</v>
      </c>
      <c r="X172" t="s">
        <v>1001</v>
      </c>
    </row>
    <row r="173" spans="1:24" x14ac:dyDescent="0.2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s="6">
        <v>1202</v>
      </c>
      <c r="P173" s="6">
        <v>2404</v>
      </c>
      <c r="Q173" t="s">
        <v>861</v>
      </c>
      <c r="R173" t="s">
        <v>938</v>
      </c>
      <c r="S173" t="s">
        <v>938</v>
      </c>
      <c r="T173" t="s">
        <v>954</v>
      </c>
      <c r="U173" t="s">
        <v>1014</v>
      </c>
      <c r="V173" t="s">
        <v>937</v>
      </c>
      <c r="W173" t="s">
        <v>938</v>
      </c>
      <c r="X173" t="s">
        <v>985</v>
      </c>
    </row>
    <row r="174" spans="1:24" x14ac:dyDescent="0.2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s="6">
        <v>1252</v>
      </c>
      <c r="P174" s="6">
        <v>6260</v>
      </c>
      <c r="Q174" t="s">
        <v>863</v>
      </c>
      <c r="R174" t="s">
        <v>937</v>
      </c>
      <c r="S174" t="s">
        <v>938</v>
      </c>
      <c r="T174" t="s">
        <v>938</v>
      </c>
      <c r="U174" t="s">
        <v>1012</v>
      </c>
      <c r="V174" t="s">
        <v>971</v>
      </c>
      <c r="W174" t="s">
        <v>938</v>
      </c>
      <c r="X174" t="s">
        <v>982</v>
      </c>
    </row>
    <row r="175" spans="1:24" x14ac:dyDescent="0.2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s="6">
        <v>1252</v>
      </c>
      <c r="P175" s="6">
        <v>5008</v>
      </c>
      <c r="Q175" t="s">
        <v>863</v>
      </c>
      <c r="R175" t="s">
        <v>953</v>
      </c>
      <c r="S175" t="s">
        <v>938</v>
      </c>
      <c r="T175" t="s">
        <v>1001</v>
      </c>
      <c r="U175" t="s">
        <v>1014</v>
      </c>
      <c r="V175" t="s">
        <v>945</v>
      </c>
      <c r="W175" t="s">
        <v>938</v>
      </c>
      <c r="X175" t="s">
        <v>996</v>
      </c>
    </row>
    <row r="176" spans="1:24" x14ac:dyDescent="0.2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s="6">
        <v>998</v>
      </c>
      <c r="P176" s="6">
        <v>2994</v>
      </c>
      <c r="Q176" t="s">
        <v>868</v>
      </c>
      <c r="R176" t="s">
        <v>940</v>
      </c>
      <c r="S176" t="s">
        <v>938</v>
      </c>
      <c r="T176" t="s">
        <v>941</v>
      </c>
      <c r="U176" t="s">
        <v>1014</v>
      </c>
      <c r="V176" t="s">
        <v>973</v>
      </c>
      <c r="W176" t="s">
        <v>938</v>
      </c>
      <c r="X176" t="s">
        <v>951</v>
      </c>
    </row>
    <row r="177" spans="1:24" x14ac:dyDescent="0.2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s="6">
        <v>1112</v>
      </c>
      <c r="P177" s="6">
        <v>1112</v>
      </c>
      <c r="Q177" t="s">
        <v>868</v>
      </c>
      <c r="R177" t="s">
        <v>995</v>
      </c>
      <c r="S177" t="s">
        <v>938</v>
      </c>
      <c r="T177" t="s">
        <v>966</v>
      </c>
      <c r="U177" t="s">
        <v>1014</v>
      </c>
      <c r="V177" t="s">
        <v>1000</v>
      </c>
      <c r="W177" t="s">
        <v>938</v>
      </c>
      <c r="X177" t="s">
        <v>996</v>
      </c>
    </row>
    <row r="178" spans="1:24" x14ac:dyDescent="0.25">
      <c r="A178">
        <v>617</v>
      </c>
      <c r="B178" t="s">
        <v>500</v>
      </c>
      <c r="C178">
        <v>22</v>
      </c>
      <c r="D178">
        <v>1</v>
      </c>
      <c r="E178" s="2">
        <v>44976</v>
      </c>
      <c r="F178" s="3">
        <v>0.120625</v>
      </c>
      <c r="G178" s="2">
        <v>44985</v>
      </c>
      <c r="H178" s="3">
        <v>0.70942129629629624</v>
      </c>
      <c r="I178" t="s">
        <v>734</v>
      </c>
      <c r="J178" t="s">
        <v>699</v>
      </c>
      <c r="K178" t="s">
        <v>621</v>
      </c>
      <c r="L178">
        <v>2</v>
      </c>
      <c r="M178">
        <v>9</v>
      </c>
      <c r="N178">
        <v>17</v>
      </c>
      <c r="O178" s="6">
        <v>1639</v>
      </c>
      <c r="P178" s="6">
        <v>1639</v>
      </c>
      <c r="Q178" t="s">
        <v>859</v>
      </c>
      <c r="R178" t="s">
        <v>950</v>
      </c>
      <c r="S178" t="s">
        <v>938</v>
      </c>
      <c r="T178" t="s">
        <v>991</v>
      </c>
      <c r="U178" t="s">
        <v>1017</v>
      </c>
      <c r="V178" t="s">
        <v>971</v>
      </c>
      <c r="W178" t="s">
        <v>938</v>
      </c>
      <c r="X178" t="s">
        <v>998</v>
      </c>
    </row>
    <row r="179" spans="1:24" x14ac:dyDescent="0.2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s="6">
        <v>1348</v>
      </c>
      <c r="P179" s="6">
        <v>6740</v>
      </c>
      <c r="Q179" t="s">
        <v>865</v>
      </c>
      <c r="R179" t="s">
        <v>948</v>
      </c>
      <c r="S179" t="s">
        <v>938</v>
      </c>
      <c r="T179" t="s">
        <v>991</v>
      </c>
      <c r="U179" t="s">
        <v>1015</v>
      </c>
      <c r="V179" t="s">
        <v>950</v>
      </c>
      <c r="W179" t="s">
        <v>938</v>
      </c>
      <c r="X179" t="s">
        <v>959</v>
      </c>
    </row>
    <row r="180" spans="1:24" x14ac:dyDescent="0.2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s="6">
        <v>1084</v>
      </c>
      <c r="P180" s="6">
        <v>4336</v>
      </c>
      <c r="Q180" t="s">
        <v>859</v>
      </c>
      <c r="R180" t="s">
        <v>1000</v>
      </c>
      <c r="S180" t="s">
        <v>938</v>
      </c>
      <c r="T180" t="s">
        <v>966</v>
      </c>
      <c r="U180" t="s">
        <v>1017</v>
      </c>
      <c r="V180" t="s">
        <v>955</v>
      </c>
      <c r="W180" t="s">
        <v>938</v>
      </c>
      <c r="X180" t="s">
        <v>938</v>
      </c>
    </row>
    <row r="181" spans="1:24" x14ac:dyDescent="0.2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s="6">
        <v>1374</v>
      </c>
      <c r="P181" s="6">
        <v>4122</v>
      </c>
      <c r="Q181" t="s">
        <v>794</v>
      </c>
      <c r="R181" t="s">
        <v>948</v>
      </c>
      <c r="S181" t="s">
        <v>938</v>
      </c>
      <c r="T181" t="s">
        <v>972</v>
      </c>
      <c r="U181" t="s">
        <v>1014</v>
      </c>
      <c r="V181" t="s">
        <v>957</v>
      </c>
      <c r="W181" t="s">
        <v>938</v>
      </c>
      <c r="X181" t="s">
        <v>1005</v>
      </c>
    </row>
    <row r="182" spans="1:24" x14ac:dyDescent="0.2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s="6">
        <v>1865</v>
      </c>
      <c r="P182" s="6">
        <v>3730</v>
      </c>
      <c r="Q182" t="s">
        <v>863</v>
      </c>
      <c r="R182" t="s">
        <v>946</v>
      </c>
      <c r="S182" t="s">
        <v>938</v>
      </c>
      <c r="T182" t="s">
        <v>952</v>
      </c>
      <c r="U182" t="s">
        <v>1017</v>
      </c>
      <c r="V182" t="s">
        <v>953</v>
      </c>
      <c r="W182" t="s">
        <v>938</v>
      </c>
      <c r="X182" t="s">
        <v>960</v>
      </c>
    </row>
    <row r="183" spans="1:24" x14ac:dyDescent="0.2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s="6">
        <v>422</v>
      </c>
      <c r="P183" s="6">
        <v>1266</v>
      </c>
      <c r="Q183" t="s">
        <v>861</v>
      </c>
      <c r="R183" t="s">
        <v>983</v>
      </c>
      <c r="S183" t="s">
        <v>938</v>
      </c>
      <c r="T183" t="s">
        <v>982</v>
      </c>
      <c r="U183" t="s">
        <v>1012</v>
      </c>
      <c r="V183" t="s">
        <v>950</v>
      </c>
      <c r="W183" t="s">
        <v>938</v>
      </c>
      <c r="X183" t="s">
        <v>940</v>
      </c>
    </row>
    <row r="184" spans="1:24" x14ac:dyDescent="0.2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s="6">
        <v>1792</v>
      </c>
      <c r="P184" s="6">
        <v>5376</v>
      </c>
      <c r="Q184" t="s">
        <v>859</v>
      </c>
      <c r="R184" t="s">
        <v>983</v>
      </c>
      <c r="S184" t="s">
        <v>938</v>
      </c>
      <c r="T184" t="s">
        <v>999</v>
      </c>
      <c r="U184" t="s">
        <v>1015</v>
      </c>
      <c r="V184" t="s">
        <v>958</v>
      </c>
      <c r="W184" t="s">
        <v>938</v>
      </c>
      <c r="X184" t="s">
        <v>997</v>
      </c>
    </row>
    <row r="185" spans="1:24" x14ac:dyDescent="0.2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s="6">
        <v>697</v>
      </c>
      <c r="P185" s="6">
        <v>2091</v>
      </c>
      <c r="Q185" t="s">
        <v>863</v>
      </c>
      <c r="R185" t="s">
        <v>957</v>
      </c>
      <c r="S185" t="s">
        <v>938</v>
      </c>
      <c r="T185" t="s">
        <v>949</v>
      </c>
      <c r="U185" t="s">
        <v>1015</v>
      </c>
      <c r="V185" t="s">
        <v>965</v>
      </c>
      <c r="W185" t="s">
        <v>938</v>
      </c>
      <c r="X185" t="s">
        <v>963</v>
      </c>
    </row>
    <row r="186" spans="1:24" x14ac:dyDescent="0.2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s="6">
        <v>1141</v>
      </c>
      <c r="P186" s="6">
        <v>4564</v>
      </c>
      <c r="Q186" t="s">
        <v>874</v>
      </c>
      <c r="R186" t="s">
        <v>965</v>
      </c>
      <c r="S186" t="s">
        <v>938</v>
      </c>
      <c r="T186" t="s">
        <v>969</v>
      </c>
      <c r="U186" t="s">
        <v>1014</v>
      </c>
      <c r="V186" t="s">
        <v>955</v>
      </c>
      <c r="W186" t="s">
        <v>938</v>
      </c>
      <c r="X186" t="s">
        <v>938</v>
      </c>
    </row>
    <row r="187" spans="1:24" x14ac:dyDescent="0.2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s="6">
        <v>758</v>
      </c>
      <c r="P187" s="6">
        <v>3032</v>
      </c>
      <c r="Q187" t="s">
        <v>868</v>
      </c>
      <c r="R187" t="s">
        <v>938</v>
      </c>
      <c r="S187" t="s">
        <v>938</v>
      </c>
      <c r="T187" t="s">
        <v>952</v>
      </c>
      <c r="U187" t="s">
        <v>1011</v>
      </c>
      <c r="V187" t="s">
        <v>953</v>
      </c>
      <c r="W187" t="s">
        <v>938</v>
      </c>
      <c r="X187" t="s">
        <v>987</v>
      </c>
    </row>
    <row r="188" spans="1:24" x14ac:dyDescent="0.2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s="6">
        <v>422</v>
      </c>
      <c r="P188" s="6">
        <v>2110</v>
      </c>
      <c r="Q188" t="s">
        <v>861</v>
      </c>
      <c r="R188" t="s">
        <v>994</v>
      </c>
      <c r="S188" t="s">
        <v>938</v>
      </c>
      <c r="T188" t="s">
        <v>945</v>
      </c>
      <c r="U188" t="s">
        <v>1017</v>
      </c>
      <c r="V188" t="s">
        <v>940</v>
      </c>
      <c r="W188" t="s">
        <v>938</v>
      </c>
      <c r="X188" t="s">
        <v>1004</v>
      </c>
    </row>
    <row r="189" spans="1:24" x14ac:dyDescent="0.2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s="6">
        <v>866</v>
      </c>
      <c r="P189" s="6">
        <v>3464</v>
      </c>
      <c r="Q189" t="s">
        <v>865</v>
      </c>
      <c r="R189" t="s">
        <v>978</v>
      </c>
      <c r="S189" t="s">
        <v>938</v>
      </c>
      <c r="T189" t="s">
        <v>967</v>
      </c>
      <c r="U189" t="s">
        <v>1016</v>
      </c>
      <c r="V189" t="s">
        <v>983</v>
      </c>
      <c r="W189" t="s">
        <v>938</v>
      </c>
      <c r="X189" t="s">
        <v>937</v>
      </c>
    </row>
    <row r="190" spans="1:24" x14ac:dyDescent="0.2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s="6">
        <v>1915</v>
      </c>
      <c r="P190" s="6">
        <v>5745</v>
      </c>
      <c r="Q190" t="s">
        <v>863</v>
      </c>
      <c r="R190" t="s">
        <v>957</v>
      </c>
      <c r="S190" t="s">
        <v>938</v>
      </c>
      <c r="T190" t="s">
        <v>943</v>
      </c>
      <c r="U190" t="s">
        <v>1011</v>
      </c>
      <c r="V190" t="s">
        <v>973</v>
      </c>
      <c r="W190" t="s">
        <v>938</v>
      </c>
      <c r="X190" t="s">
        <v>992</v>
      </c>
    </row>
    <row r="191" spans="1:24" x14ac:dyDescent="0.2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s="6">
        <v>1899</v>
      </c>
      <c r="P191" s="6">
        <v>1899</v>
      </c>
      <c r="Q191" t="s">
        <v>859</v>
      </c>
      <c r="R191" t="s">
        <v>957</v>
      </c>
      <c r="S191" t="s">
        <v>938</v>
      </c>
      <c r="T191" t="s">
        <v>963</v>
      </c>
      <c r="U191" t="s">
        <v>1015</v>
      </c>
      <c r="V191" t="s">
        <v>940</v>
      </c>
      <c r="W191" t="s">
        <v>938</v>
      </c>
      <c r="X191" t="s">
        <v>937</v>
      </c>
    </row>
    <row r="192" spans="1:24" x14ac:dyDescent="0.2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s="6">
        <v>1272</v>
      </c>
      <c r="P192" s="6">
        <v>1272</v>
      </c>
      <c r="Q192" t="s">
        <v>794</v>
      </c>
      <c r="R192" t="s">
        <v>994</v>
      </c>
      <c r="S192" t="s">
        <v>938</v>
      </c>
      <c r="T192" t="s">
        <v>967</v>
      </c>
      <c r="U192" t="s">
        <v>1015</v>
      </c>
      <c r="V192" t="s">
        <v>970</v>
      </c>
      <c r="W192" t="s">
        <v>938</v>
      </c>
      <c r="X192" t="s">
        <v>980</v>
      </c>
    </row>
    <row r="193" spans="1:24" x14ac:dyDescent="0.2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s="6">
        <v>1112</v>
      </c>
      <c r="P193" s="6">
        <v>5560</v>
      </c>
      <c r="Q193" t="s">
        <v>868</v>
      </c>
      <c r="R193" t="s">
        <v>945</v>
      </c>
      <c r="S193" t="s">
        <v>938</v>
      </c>
      <c r="T193" t="s">
        <v>967</v>
      </c>
      <c r="U193" t="s">
        <v>1012</v>
      </c>
      <c r="V193" t="s">
        <v>950</v>
      </c>
      <c r="W193" t="s">
        <v>938</v>
      </c>
      <c r="X193" t="s">
        <v>949</v>
      </c>
    </row>
    <row r="194" spans="1:24" x14ac:dyDescent="0.2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s="6">
        <v>422</v>
      </c>
      <c r="P194" s="6">
        <v>422</v>
      </c>
      <c r="Q194" t="s">
        <v>861</v>
      </c>
      <c r="R194" t="s">
        <v>960</v>
      </c>
      <c r="S194" t="s">
        <v>938</v>
      </c>
      <c r="T194" t="s">
        <v>937</v>
      </c>
      <c r="U194" t="s">
        <v>1017</v>
      </c>
      <c r="V194" t="s">
        <v>958</v>
      </c>
      <c r="W194" t="s">
        <v>938</v>
      </c>
      <c r="X194" t="s">
        <v>953</v>
      </c>
    </row>
    <row r="195" spans="1:24" x14ac:dyDescent="0.2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s="6">
        <v>722</v>
      </c>
      <c r="P195" s="6">
        <v>722</v>
      </c>
      <c r="Q195" t="s">
        <v>794</v>
      </c>
      <c r="R195" t="s">
        <v>958</v>
      </c>
      <c r="S195" t="s">
        <v>938</v>
      </c>
      <c r="T195" t="s">
        <v>960</v>
      </c>
      <c r="U195" t="s">
        <v>1017</v>
      </c>
      <c r="V195" t="s">
        <v>955</v>
      </c>
      <c r="W195" t="s">
        <v>938</v>
      </c>
      <c r="X195" t="s">
        <v>972</v>
      </c>
    </row>
    <row r="196" spans="1:24" x14ac:dyDescent="0.2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s="6">
        <v>866</v>
      </c>
      <c r="P196" s="6">
        <v>2598</v>
      </c>
      <c r="Q196" t="s">
        <v>865</v>
      </c>
      <c r="R196" t="s">
        <v>1002</v>
      </c>
      <c r="S196" t="s">
        <v>938</v>
      </c>
      <c r="T196" t="s">
        <v>943</v>
      </c>
      <c r="U196" t="s">
        <v>1016</v>
      </c>
      <c r="V196" t="s">
        <v>940</v>
      </c>
      <c r="W196" t="s">
        <v>938</v>
      </c>
      <c r="X196" t="s">
        <v>982</v>
      </c>
    </row>
    <row r="197" spans="1:24" x14ac:dyDescent="0.2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s="6">
        <v>1638</v>
      </c>
      <c r="P197" s="6">
        <v>8190</v>
      </c>
      <c r="Q197" t="s">
        <v>863</v>
      </c>
      <c r="R197" t="s">
        <v>971</v>
      </c>
      <c r="S197" t="s">
        <v>938</v>
      </c>
      <c r="T197" t="s">
        <v>998</v>
      </c>
      <c r="U197" t="s">
        <v>1017</v>
      </c>
      <c r="V197" t="s">
        <v>946</v>
      </c>
      <c r="W197" t="s">
        <v>938</v>
      </c>
      <c r="X197" t="s">
        <v>955</v>
      </c>
    </row>
    <row r="198" spans="1:24" x14ac:dyDescent="0.2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s="6">
        <v>289</v>
      </c>
      <c r="P198" s="6">
        <v>578</v>
      </c>
      <c r="Q198" t="s">
        <v>863</v>
      </c>
      <c r="R198" t="s">
        <v>978</v>
      </c>
      <c r="S198" t="s">
        <v>938</v>
      </c>
      <c r="T198" t="s">
        <v>964</v>
      </c>
      <c r="U198" t="s">
        <v>1014</v>
      </c>
      <c r="V198" t="s">
        <v>1000</v>
      </c>
      <c r="W198" t="s">
        <v>938</v>
      </c>
      <c r="X198" t="s">
        <v>968</v>
      </c>
    </row>
    <row r="199" spans="1:24" x14ac:dyDescent="0.2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s="6">
        <v>1252</v>
      </c>
      <c r="P199" s="6">
        <v>2504</v>
      </c>
      <c r="Q199" t="s">
        <v>863</v>
      </c>
      <c r="R199" t="s">
        <v>946</v>
      </c>
      <c r="S199" t="s">
        <v>938</v>
      </c>
      <c r="T199" t="s">
        <v>944</v>
      </c>
      <c r="U199" t="s">
        <v>1014</v>
      </c>
      <c r="V199" t="s">
        <v>978</v>
      </c>
      <c r="W199" t="s">
        <v>938</v>
      </c>
      <c r="X199" t="s">
        <v>980</v>
      </c>
    </row>
    <row r="200" spans="1:24" x14ac:dyDescent="0.2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s="6">
        <v>1865</v>
      </c>
      <c r="P200" s="6">
        <v>5595</v>
      </c>
      <c r="Q200" t="s">
        <v>863</v>
      </c>
      <c r="R200" t="s">
        <v>937</v>
      </c>
      <c r="S200" t="s">
        <v>938</v>
      </c>
      <c r="T200" t="s">
        <v>966</v>
      </c>
      <c r="U200" t="s">
        <v>1014</v>
      </c>
      <c r="V200" t="s">
        <v>946</v>
      </c>
      <c r="W200" t="s">
        <v>938</v>
      </c>
      <c r="X200" t="s">
        <v>961</v>
      </c>
    </row>
    <row r="201" spans="1:24" x14ac:dyDescent="0.2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s="6">
        <v>1792</v>
      </c>
      <c r="P201" s="6">
        <v>7168</v>
      </c>
      <c r="Q201" t="s">
        <v>859</v>
      </c>
      <c r="R201" t="s">
        <v>953</v>
      </c>
      <c r="S201" t="s">
        <v>938</v>
      </c>
      <c r="T201" t="s">
        <v>988</v>
      </c>
      <c r="U201" t="s">
        <v>1012</v>
      </c>
      <c r="V201" t="s">
        <v>944</v>
      </c>
      <c r="W201" t="s">
        <v>938</v>
      </c>
      <c r="X201" t="s">
        <v>989</v>
      </c>
    </row>
    <row r="202" spans="1:24" x14ac:dyDescent="0.2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s="6">
        <v>1895</v>
      </c>
      <c r="P202" s="6">
        <v>7580</v>
      </c>
      <c r="Q202" t="s">
        <v>794</v>
      </c>
      <c r="R202" t="s">
        <v>957</v>
      </c>
      <c r="S202" t="s">
        <v>938</v>
      </c>
      <c r="T202" t="s">
        <v>952</v>
      </c>
      <c r="U202" t="s">
        <v>1013</v>
      </c>
      <c r="V202" t="s">
        <v>950</v>
      </c>
      <c r="W202" t="s">
        <v>938</v>
      </c>
      <c r="X202" t="s">
        <v>964</v>
      </c>
    </row>
    <row r="203" spans="1:24" x14ac:dyDescent="0.2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s="6">
        <v>1356</v>
      </c>
      <c r="P203" s="6">
        <v>4068</v>
      </c>
      <c r="Q203" t="s">
        <v>863</v>
      </c>
      <c r="R203" t="s">
        <v>950</v>
      </c>
      <c r="S203" t="s">
        <v>938</v>
      </c>
      <c r="T203" t="s">
        <v>1004</v>
      </c>
      <c r="U203" t="s">
        <v>1012</v>
      </c>
      <c r="V203" t="s">
        <v>950</v>
      </c>
      <c r="W203" t="s">
        <v>938</v>
      </c>
      <c r="X203" t="s">
        <v>964</v>
      </c>
    </row>
    <row r="204" spans="1:24" x14ac:dyDescent="0.2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s="6">
        <v>1348</v>
      </c>
      <c r="P204" s="6">
        <v>1348</v>
      </c>
      <c r="Q204" t="s">
        <v>865</v>
      </c>
      <c r="R204" t="s">
        <v>995</v>
      </c>
      <c r="S204" t="s">
        <v>938</v>
      </c>
      <c r="T204" t="s">
        <v>957</v>
      </c>
      <c r="U204" t="s">
        <v>1015</v>
      </c>
      <c r="V204" t="s">
        <v>942</v>
      </c>
      <c r="W204" t="s">
        <v>938</v>
      </c>
      <c r="X204" t="s">
        <v>985</v>
      </c>
    </row>
    <row r="205" spans="1:24" x14ac:dyDescent="0.2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s="6">
        <v>1792</v>
      </c>
      <c r="P205" s="6">
        <v>1792</v>
      </c>
      <c r="Q205" t="s">
        <v>859</v>
      </c>
      <c r="R205" t="s">
        <v>965</v>
      </c>
      <c r="S205" t="s">
        <v>938</v>
      </c>
      <c r="T205" t="s">
        <v>988</v>
      </c>
      <c r="U205" t="s">
        <v>1015</v>
      </c>
      <c r="V205" t="s">
        <v>950</v>
      </c>
      <c r="W205" t="s">
        <v>938</v>
      </c>
      <c r="X205" t="s">
        <v>998</v>
      </c>
    </row>
    <row r="206" spans="1:24" x14ac:dyDescent="0.2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s="6">
        <v>1865</v>
      </c>
      <c r="P206" s="6">
        <v>9325</v>
      </c>
      <c r="Q206" t="s">
        <v>863</v>
      </c>
      <c r="R206" t="s">
        <v>965</v>
      </c>
      <c r="S206" t="s">
        <v>938</v>
      </c>
      <c r="T206" t="s">
        <v>963</v>
      </c>
      <c r="U206" t="s">
        <v>1014</v>
      </c>
      <c r="V206" t="s">
        <v>973</v>
      </c>
      <c r="W206" t="s">
        <v>938</v>
      </c>
      <c r="X206" t="s">
        <v>964</v>
      </c>
    </row>
    <row r="207" spans="1:24" x14ac:dyDescent="0.2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s="6">
        <v>409</v>
      </c>
      <c r="P207" s="6">
        <v>1636</v>
      </c>
      <c r="Q207" t="s">
        <v>859</v>
      </c>
      <c r="R207" t="s">
        <v>942</v>
      </c>
      <c r="S207" t="s">
        <v>938</v>
      </c>
      <c r="T207" t="s">
        <v>987</v>
      </c>
      <c r="U207" t="s">
        <v>1012</v>
      </c>
      <c r="V207" t="s">
        <v>944</v>
      </c>
      <c r="W207" t="s">
        <v>938</v>
      </c>
      <c r="X207" t="s">
        <v>961</v>
      </c>
    </row>
    <row r="208" spans="1:24" x14ac:dyDescent="0.2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s="6">
        <v>1639</v>
      </c>
      <c r="P208" s="6">
        <v>6556</v>
      </c>
      <c r="Q208" t="s">
        <v>859</v>
      </c>
      <c r="R208" t="s">
        <v>942</v>
      </c>
      <c r="S208" t="s">
        <v>938</v>
      </c>
      <c r="T208" t="s">
        <v>947</v>
      </c>
      <c r="U208" t="s">
        <v>1017</v>
      </c>
      <c r="V208" t="s">
        <v>937</v>
      </c>
      <c r="W208" t="s">
        <v>938</v>
      </c>
      <c r="X208" t="s">
        <v>1003</v>
      </c>
    </row>
    <row r="209" spans="1:24" x14ac:dyDescent="0.2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s="6">
        <v>1112</v>
      </c>
      <c r="P209" s="6">
        <v>4448</v>
      </c>
      <c r="Q209" t="s">
        <v>868</v>
      </c>
      <c r="R209" t="s">
        <v>953</v>
      </c>
      <c r="S209" t="s">
        <v>938</v>
      </c>
      <c r="T209" t="s">
        <v>996</v>
      </c>
      <c r="U209" t="s">
        <v>1012</v>
      </c>
      <c r="V209" t="s">
        <v>995</v>
      </c>
      <c r="W209" t="s">
        <v>938</v>
      </c>
      <c r="X209" t="s">
        <v>971</v>
      </c>
    </row>
    <row r="210" spans="1:24" x14ac:dyDescent="0.2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s="6">
        <v>1935</v>
      </c>
      <c r="P210" s="6">
        <v>9675</v>
      </c>
      <c r="Q210" t="s">
        <v>859</v>
      </c>
      <c r="R210" t="s">
        <v>978</v>
      </c>
      <c r="S210" t="s">
        <v>938</v>
      </c>
      <c r="T210" t="s">
        <v>992</v>
      </c>
      <c r="U210" t="s">
        <v>1013</v>
      </c>
      <c r="V210" t="s">
        <v>953</v>
      </c>
      <c r="W210" t="s">
        <v>938</v>
      </c>
      <c r="X210" t="s">
        <v>968</v>
      </c>
    </row>
    <row r="211" spans="1:24" x14ac:dyDescent="0.2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s="6">
        <v>610</v>
      </c>
      <c r="P211" s="6">
        <v>1830</v>
      </c>
      <c r="Q211" t="s">
        <v>863</v>
      </c>
      <c r="R211" t="s">
        <v>960</v>
      </c>
      <c r="S211" t="s">
        <v>938</v>
      </c>
      <c r="T211" t="s">
        <v>951</v>
      </c>
      <c r="U211" t="s">
        <v>1017</v>
      </c>
      <c r="V211" t="s">
        <v>958</v>
      </c>
      <c r="W211" t="s">
        <v>938</v>
      </c>
      <c r="X211" t="s">
        <v>952</v>
      </c>
    </row>
    <row r="212" spans="1:24" x14ac:dyDescent="0.2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s="6">
        <v>1252</v>
      </c>
      <c r="P212" s="6">
        <v>5008</v>
      </c>
      <c r="Q212" t="s">
        <v>863</v>
      </c>
      <c r="R212" t="s">
        <v>965</v>
      </c>
      <c r="S212" t="s">
        <v>938</v>
      </c>
      <c r="T212" t="s">
        <v>1002</v>
      </c>
      <c r="U212" t="s">
        <v>1014</v>
      </c>
      <c r="V212" t="s">
        <v>978</v>
      </c>
      <c r="W212" t="s">
        <v>938</v>
      </c>
      <c r="X212" t="s">
        <v>1001</v>
      </c>
    </row>
    <row r="213" spans="1:24" x14ac:dyDescent="0.2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s="6">
        <v>1638</v>
      </c>
      <c r="P213" s="6">
        <v>6552</v>
      </c>
      <c r="Q213" t="s">
        <v>863</v>
      </c>
      <c r="R213" t="s">
        <v>957</v>
      </c>
      <c r="S213" t="s">
        <v>938</v>
      </c>
      <c r="T213" t="s">
        <v>955</v>
      </c>
      <c r="U213" t="s">
        <v>1014</v>
      </c>
      <c r="V213" t="s">
        <v>958</v>
      </c>
      <c r="W213" t="s">
        <v>938</v>
      </c>
      <c r="X213" t="s">
        <v>955</v>
      </c>
    </row>
    <row r="214" spans="1:24" x14ac:dyDescent="0.2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s="6">
        <v>203</v>
      </c>
      <c r="P214" s="6">
        <v>1015</v>
      </c>
      <c r="Q214" t="s">
        <v>861</v>
      </c>
      <c r="R214" t="s">
        <v>1002</v>
      </c>
      <c r="S214" t="s">
        <v>938</v>
      </c>
      <c r="T214" t="s">
        <v>938</v>
      </c>
      <c r="U214" t="s">
        <v>1015</v>
      </c>
      <c r="V214" t="s">
        <v>971</v>
      </c>
      <c r="W214" t="s">
        <v>938</v>
      </c>
      <c r="X214" t="s">
        <v>993</v>
      </c>
    </row>
    <row r="215" spans="1:24" x14ac:dyDescent="0.2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s="6">
        <v>259</v>
      </c>
      <c r="P215" s="6">
        <v>259</v>
      </c>
      <c r="Q215" t="s">
        <v>868</v>
      </c>
      <c r="R215" t="s">
        <v>995</v>
      </c>
      <c r="S215" t="s">
        <v>938</v>
      </c>
      <c r="T215" t="s">
        <v>981</v>
      </c>
      <c r="U215" t="s">
        <v>1013</v>
      </c>
      <c r="V215" t="s">
        <v>945</v>
      </c>
      <c r="W215" t="s">
        <v>938</v>
      </c>
      <c r="X215" t="s">
        <v>974</v>
      </c>
    </row>
    <row r="216" spans="1:24" x14ac:dyDescent="0.2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s="6">
        <v>1202</v>
      </c>
      <c r="P216" s="6">
        <v>3606</v>
      </c>
      <c r="Q216" t="s">
        <v>861</v>
      </c>
      <c r="R216" t="s">
        <v>1002</v>
      </c>
      <c r="S216" t="s">
        <v>938</v>
      </c>
      <c r="T216" t="s">
        <v>948</v>
      </c>
      <c r="U216" t="s">
        <v>1014</v>
      </c>
      <c r="V216" t="s">
        <v>965</v>
      </c>
      <c r="W216" t="s">
        <v>938</v>
      </c>
      <c r="X216" t="s">
        <v>959</v>
      </c>
    </row>
    <row r="217" spans="1:24" x14ac:dyDescent="0.2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s="6">
        <v>1804</v>
      </c>
      <c r="P217" s="6">
        <v>3608</v>
      </c>
      <c r="Q217" t="s">
        <v>863</v>
      </c>
      <c r="R217" t="s">
        <v>995</v>
      </c>
      <c r="S217" t="s">
        <v>938</v>
      </c>
      <c r="T217" t="s">
        <v>940</v>
      </c>
      <c r="U217" t="s">
        <v>1017</v>
      </c>
      <c r="V217" t="s">
        <v>942</v>
      </c>
      <c r="W217" t="s">
        <v>938</v>
      </c>
      <c r="X217" t="s">
        <v>940</v>
      </c>
    </row>
    <row r="218" spans="1:24" x14ac:dyDescent="0.2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s="6">
        <v>672</v>
      </c>
      <c r="P218" s="6">
        <v>2016</v>
      </c>
      <c r="Q218" t="s">
        <v>861</v>
      </c>
      <c r="R218" t="s">
        <v>945</v>
      </c>
      <c r="S218" t="s">
        <v>938</v>
      </c>
      <c r="T218" t="s">
        <v>992</v>
      </c>
      <c r="U218" t="s">
        <v>1012</v>
      </c>
      <c r="V218" t="s">
        <v>1002</v>
      </c>
      <c r="W218" t="s">
        <v>938</v>
      </c>
      <c r="X218" t="s">
        <v>937</v>
      </c>
    </row>
    <row r="219" spans="1:24" x14ac:dyDescent="0.2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s="6">
        <v>1582</v>
      </c>
      <c r="P219" s="6">
        <v>6328</v>
      </c>
      <c r="Q219" t="s">
        <v>863</v>
      </c>
      <c r="R219" t="s">
        <v>995</v>
      </c>
      <c r="S219" t="s">
        <v>938</v>
      </c>
      <c r="T219" t="s">
        <v>993</v>
      </c>
      <c r="U219" t="s">
        <v>1011</v>
      </c>
      <c r="V219" t="s">
        <v>978</v>
      </c>
      <c r="W219" t="s">
        <v>938</v>
      </c>
      <c r="X219" t="s">
        <v>974</v>
      </c>
    </row>
    <row r="220" spans="1:24" x14ac:dyDescent="0.2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s="6">
        <v>252</v>
      </c>
      <c r="P220" s="6">
        <v>1008</v>
      </c>
      <c r="Q220" t="s">
        <v>865</v>
      </c>
      <c r="R220" t="s">
        <v>937</v>
      </c>
      <c r="S220" t="s">
        <v>938</v>
      </c>
      <c r="T220" t="s">
        <v>1002</v>
      </c>
      <c r="U220" t="s">
        <v>1016</v>
      </c>
      <c r="V220" t="s">
        <v>946</v>
      </c>
      <c r="W220" t="s">
        <v>938</v>
      </c>
      <c r="X220" t="s">
        <v>940</v>
      </c>
    </row>
    <row r="221" spans="1:24" x14ac:dyDescent="0.2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s="6">
        <v>1792</v>
      </c>
      <c r="P221" s="6">
        <v>3584</v>
      </c>
      <c r="Q221" t="s">
        <v>859</v>
      </c>
      <c r="R221" t="s">
        <v>940</v>
      </c>
      <c r="S221" t="s">
        <v>938</v>
      </c>
      <c r="T221" t="s">
        <v>946</v>
      </c>
      <c r="U221" t="s">
        <v>1014</v>
      </c>
      <c r="V221" t="s">
        <v>970</v>
      </c>
      <c r="W221" t="s">
        <v>938</v>
      </c>
      <c r="X221" t="s">
        <v>1001</v>
      </c>
    </row>
    <row r="222" spans="1:24" x14ac:dyDescent="0.2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s="6">
        <v>1899</v>
      </c>
      <c r="P222" s="6">
        <v>3798</v>
      </c>
      <c r="Q222" t="s">
        <v>859</v>
      </c>
      <c r="R222" t="s">
        <v>958</v>
      </c>
      <c r="S222" t="s">
        <v>938</v>
      </c>
      <c r="T222" t="s">
        <v>969</v>
      </c>
      <c r="U222" t="s">
        <v>1016</v>
      </c>
      <c r="V222" t="s">
        <v>971</v>
      </c>
      <c r="W222" t="s">
        <v>938</v>
      </c>
      <c r="X222" t="s">
        <v>975</v>
      </c>
    </row>
    <row r="223" spans="1:24" x14ac:dyDescent="0.2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s="6">
        <v>722</v>
      </c>
      <c r="P223" s="6">
        <v>1444</v>
      </c>
      <c r="Q223" t="s">
        <v>794</v>
      </c>
      <c r="R223" t="s">
        <v>957</v>
      </c>
      <c r="S223" t="s">
        <v>938</v>
      </c>
      <c r="T223" t="s">
        <v>991</v>
      </c>
      <c r="U223" t="s">
        <v>1013</v>
      </c>
      <c r="V223" t="s">
        <v>958</v>
      </c>
      <c r="W223" t="s">
        <v>938</v>
      </c>
      <c r="X223" t="s">
        <v>959</v>
      </c>
    </row>
    <row r="224" spans="1:24" x14ac:dyDescent="0.25">
      <c r="A224">
        <v>228</v>
      </c>
      <c r="B224" t="s">
        <v>222</v>
      </c>
      <c r="C224">
        <v>36</v>
      </c>
      <c r="D224">
        <v>1</v>
      </c>
      <c r="E224" s="2">
        <v>44995</v>
      </c>
      <c r="F224" s="3">
        <v>0.77837962962962959</v>
      </c>
      <c r="G224" s="2">
        <v>44996</v>
      </c>
      <c r="H224" s="3">
        <v>0.4375</v>
      </c>
      <c r="I224" t="s">
        <v>750</v>
      </c>
      <c r="J224" t="s">
        <v>707</v>
      </c>
      <c r="K224" t="s">
        <v>747</v>
      </c>
      <c r="L224">
        <v>18</v>
      </c>
      <c r="M224">
        <v>1</v>
      </c>
      <c r="N224">
        <v>10</v>
      </c>
      <c r="O224" s="6">
        <v>203</v>
      </c>
      <c r="P224" s="6">
        <v>203</v>
      </c>
      <c r="Q224" t="s">
        <v>861</v>
      </c>
      <c r="R224" t="s">
        <v>957</v>
      </c>
      <c r="S224" t="s">
        <v>938</v>
      </c>
      <c r="T224" t="s">
        <v>949</v>
      </c>
      <c r="U224" t="s">
        <v>1016</v>
      </c>
      <c r="V224" t="s">
        <v>960</v>
      </c>
      <c r="W224" t="s">
        <v>938</v>
      </c>
      <c r="X224" t="s">
        <v>989</v>
      </c>
    </row>
    <row r="225" spans="1:24" x14ac:dyDescent="0.2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s="6">
        <v>1744</v>
      </c>
      <c r="P225" s="6">
        <v>1744</v>
      </c>
      <c r="Q225" t="s">
        <v>865</v>
      </c>
      <c r="R225" t="s">
        <v>948</v>
      </c>
      <c r="S225" t="s">
        <v>938</v>
      </c>
      <c r="T225" t="s">
        <v>938</v>
      </c>
      <c r="U225" t="s">
        <v>1016</v>
      </c>
      <c r="V225" t="s">
        <v>973</v>
      </c>
      <c r="W225" t="s">
        <v>938</v>
      </c>
      <c r="X225" t="s">
        <v>963</v>
      </c>
    </row>
    <row r="226" spans="1:24" x14ac:dyDescent="0.2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s="6">
        <v>1444</v>
      </c>
      <c r="P226" s="6">
        <v>7220</v>
      </c>
      <c r="Q226" t="s">
        <v>863</v>
      </c>
      <c r="R226" t="s">
        <v>978</v>
      </c>
      <c r="S226" t="s">
        <v>938</v>
      </c>
      <c r="T226" t="s">
        <v>968</v>
      </c>
      <c r="U226" t="s">
        <v>1011</v>
      </c>
      <c r="V226" t="s">
        <v>1002</v>
      </c>
      <c r="W226" t="s">
        <v>938</v>
      </c>
      <c r="X226" t="s">
        <v>992</v>
      </c>
    </row>
    <row r="227" spans="1:24" x14ac:dyDescent="0.2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s="6">
        <v>1895</v>
      </c>
      <c r="P227" s="6">
        <v>5685</v>
      </c>
      <c r="Q227" t="s">
        <v>794</v>
      </c>
      <c r="R227" t="s">
        <v>1002</v>
      </c>
      <c r="S227" t="s">
        <v>938</v>
      </c>
      <c r="T227" t="s">
        <v>996</v>
      </c>
      <c r="U227" t="s">
        <v>1012</v>
      </c>
      <c r="V227" t="s">
        <v>994</v>
      </c>
      <c r="W227" t="s">
        <v>938</v>
      </c>
      <c r="X227" t="s">
        <v>974</v>
      </c>
    </row>
    <row r="228" spans="1:24" x14ac:dyDescent="0.2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s="6">
        <v>1582</v>
      </c>
      <c r="P228" s="6">
        <v>6328</v>
      </c>
      <c r="Q228" t="s">
        <v>863</v>
      </c>
      <c r="R228" t="s">
        <v>995</v>
      </c>
      <c r="S228" t="s">
        <v>938</v>
      </c>
      <c r="T228" t="s">
        <v>960</v>
      </c>
      <c r="U228" t="s">
        <v>1017</v>
      </c>
      <c r="V228" t="s">
        <v>1002</v>
      </c>
      <c r="W228" t="s">
        <v>938</v>
      </c>
      <c r="X228" t="s">
        <v>996</v>
      </c>
    </row>
    <row r="229" spans="1:24" x14ac:dyDescent="0.2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s="6">
        <v>1374</v>
      </c>
      <c r="P229" s="6">
        <v>4122</v>
      </c>
      <c r="Q229" t="s">
        <v>794</v>
      </c>
      <c r="R229" t="s">
        <v>995</v>
      </c>
      <c r="S229" t="s">
        <v>938</v>
      </c>
      <c r="T229" t="s">
        <v>992</v>
      </c>
      <c r="U229" t="s">
        <v>1017</v>
      </c>
      <c r="V229" t="s">
        <v>955</v>
      </c>
      <c r="W229" t="s">
        <v>938</v>
      </c>
      <c r="X229" t="s">
        <v>961</v>
      </c>
    </row>
    <row r="230" spans="1:24" x14ac:dyDescent="0.2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s="6">
        <v>1582</v>
      </c>
      <c r="P230" s="6">
        <v>1582</v>
      </c>
      <c r="Q230" t="s">
        <v>863</v>
      </c>
      <c r="R230" t="s">
        <v>994</v>
      </c>
      <c r="S230" t="s">
        <v>938</v>
      </c>
      <c r="T230" t="s">
        <v>940</v>
      </c>
      <c r="U230" t="s">
        <v>1015</v>
      </c>
      <c r="V230" t="s">
        <v>938</v>
      </c>
      <c r="W230" t="s">
        <v>938</v>
      </c>
      <c r="X230" t="s">
        <v>952</v>
      </c>
    </row>
    <row r="231" spans="1:24" x14ac:dyDescent="0.2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s="6">
        <v>672</v>
      </c>
      <c r="P231" s="6">
        <v>3360</v>
      </c>
      <c r="Q231" t="s">
        <v>861</v>
      </c>
      <c r="R231" t="s">
        <v>940</v>
      </c>
      <c r="S231" t="s">
        <v>938</v>
      </c>
      <c r="T231" t="s">
        <v>977</v>
      </c>
      <c r="U231" t="s">
        <v>1013</v>
      </c>
      <c r="V231" t="s">
        <v>995</v>
      </c>
      <c r="W231" t="s">
        <v>938</v>
      </c>
      <c r="X231" t="s">
        <v>999</v>
      </c>
    </row>
    <row r="232" spans="1:24" x14ac:dyDescent="0.2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s="6">
        <v>1804</v>
      </c>
      <c r="P232" s="6">
        <v>3608</v>
      </c>
      <c r="Q232" t="s">
        <v>863</v>
      </c>
      <c r="R232" t="s">
        <v>958</v>
      </c>
      <c r="S232" t="s">
        <v>938</v>
      </c>
      <c r="T232" t="s">
        <v>996</v>
      </c>
      <c r="U232" t="s">
        <v>1016</v>
      </c>
      <c r="V232" t="s">
        <v>960</v>
      </c>
      <c r="W232" t="s">
        <v>938</v>
      </c>
      <c r="X232" t="s">
        <v>955</v>
      </c>
    </row>
    <row r="233" spans="1:24" x14ac:dyDescent="0.2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s="6">
        <v>562</v>
      </c>
      <c r="P233" s="6">
        <v>2810</v>
      </c>
      <c r="Q233" t="s">
        <v>868</v>
      </c>
      <c r="R233" t="s">
        <v>1000</v>
      </c>
      <c r="S233" t="s">
        <v>938</v>
      </c>
      <c r="T233" t="s">
        <v>961</v>
      </c>
      <c r="U233" t="s">
        <v>1015</v>
      </c>
      <c r="V233" t="s">
        <v>937</v>
      </c>
      <c r="W233" t="s">
        <v>938</v>
      </c>
      <c r="X233" t="s">
        <v>980</v>
      </c>
    </row>
    <row r="234" spans="1:24" x14ac:dyDescent="0.2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s="6">
        <v>259</v>
      </c>
      <c r="P234" s="6">
        <v>1295</v>
      </c>
      <c r="Q234" t="s">
        <v>868</v>
      </c>
      <c r="R234" t="s">
        <v>1002</v>
      </c>
      <c r="S234" t="s">
        <v>938</v>
      </c>
      <c r="T234" t="s">
        <v>980</v>
      </c>
      <c r="U234" t="s">
        <v>1013</v>
      </c>
      <c r="V234" t="s">
        <v>983</v>
      </c>
      <c r="W234" t="s">
        <v>938</v>
      </c>
      <c r="X234" t="s">
        <v>996</v>
      </c>
    </row>
    <row r="235" spans="1:24" x14ac:dyDescent="0.2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s="6">
        <v>1804</v>
      </c>
      <c r="P235" s="6">
        <v>3608</v>
      </c>
      <c r="Q235" t="s">
        <v>863</v>
      </c>
      <c r="R235" t="s">
        <v>938</v>
      </c>
      <c r="S235" t="s">
        <v>938</v>
      </c>
      <c r="T235" t="s">
        <v>967</v>
      </c>
      <c r="U235" t="s">
        <v>1017</v>
      </c>
      <c r="V235" t="s">
        <v>1000</v>
      </c>
      <c r="W235" t="s">
        <v>938</v>
      </c>
      <c r="X235" t="s">
        <v>968</v>
      </c>
    </row>
    <row r="236" spans="1:24" x14ac:dyDescent="0.2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s="6">
        <v>672</v>
      </c>
      <c r="P236" s="6">
        <v>1344</v>
      </c>
      <c r="Q236" t="s">
        <v>861</v>
      </c>
      <c r="R236" t="s">
        <v>994</v>
      </c>
      <c r="S236" t="s">
        <v>938</v>
      </c>
      <c r="T236" t="s">
        <v>951</v>
      </c>
      <c r="U236" t="s">
        <v>1013</v>
      </c>
      <c r="V236" t="s">
        <v>994</v>
      </c>
      <c r="W236" t="s">
        <v>938</v>
      </c>
      <c r="X236" t="s">
        <v>988</v>
      </c>
    </row>
    <row r="237" spans="1:24" x14ac:dyDescent="0.2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s="6">
        <v>1639</v>
      </c>
      <c r="P237" s="6">
        <v>4917</v>
      </c>
      <c r="Q237" t="s">
        <v>859</v>
      </c>
      <c r="R237" t="s">
        <v>965</v>
      </c>
      <c r="S237" t="s">
        <v>938</v>
      </c>
      <c r="T237" t="s">
        <v>943</v>
      </c>
      <c r="U237" t="s">
        <v>1014</v>
      </c>
      <c r="V237" t="s">
        <v>1002</v>
      </c>
      <c r="W237" t="s">
        <v>938</v>
      </c>
      <c r="X237" t="s">
        <v>957</v>
      </c>
    </row>
    <row r="238" spans="1:24" x14ac:dyDescent="0.2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s="6">
        <v>1935</v>
      </c>
      <c r="P238" s="6">
        <v>7740</v>
      </c>
      <c r="Q238" t="s">
        <v>859</v>
      </c>
      <c r="R238" t="s">
        <v>995</v>
      </c>
      <c r="S238" t="s">
        <v>938</v>
      </c>
      <c r="T238" t="s">
        <v>987</v>
      </c>
      <c r="U238" t="s">
        <v>1012</v>
      </c>
      <c r="V238" t="s">
        <v>946</v>
      </c>
      <c r="W238" t="s">
        <v>938</v>
      </c>
      <c r="X238" t="s">
        <v>956</v>
      </c>
    </row>
    <row r="239" spans="1:24" x14ac:dyDescent="0.2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s="6">
        <v>1935</v>
      </c>
      <c r="P239" s="6">
        <v>7740</v>
      </c>
      <c r="Q239" t="s">
        <v>859</v>
      </c>
      <c r="R239" t="s">
        <v>950</v>
      </c>
      <c r="S239" t="s">
        <v>938</v>
      </c>
      <c r="T239" t="s">
        <v>972</v>
      </c>
      <c r="U239" t="s">
        <v>1014</v>
      </c>
      <c r="V239" t="s">
        <v>958</v>
      </c>
      <c r="W239" t="s">
        <v>938</v>
      </c>
      <c r="X239" t="s">
        <v>938</v>
      </c>
    </row>
    <row r="240" spans="1:24" x14ac:dyDescent="0.2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s="6">
        <v>1084</v>
      </c>
      <c r="P240" s="6">
        <v>3252</v>
      </c>
      <c r="Q240" t="s">
        <v>859</v>
      </c>
      <c r="R240" t="s">
        <v>937</v>
      </c>
      <c r="S240" t="s">
        <v>938</v>
      </c>
      <c r="T240" t="s">
        <v>967</v>
      </c>
      <c r="U240" t="s">
        <v>1017</v>
      </c>
      <c r="V240" t="s">
        <v>944</v>
      </c>
      <c r="W240" t="s">
        <v>938</v>
      </c>
      <c r="X240" t="s">
        <v>942</v>
      </c>
    </row>
    <row r="241" spans="1:24" x14ac:dyDescent="0.2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s="6">
        <v>252</v>
      </c>
      <c r="P241" s="6">
        <v>1260</v>
      </c>
      <c r="Q241" t="s">
        <v>865</v>
      </c>
      <c r="R241" t="s">
        <v>971</v>
      </c>
      <c r="S241" t="s">
        <v>938</v>
      </c>
      <c r="T241" t="s">
        <v>1002</v>
      </c>
      <c r="U241" t="s">
        <v>1013</v>
      </c>
      <c r="V241" t="s">
        <v>1000</v>
      </c>
      <c r="W241" t="s">
        <v>938</v>
      </c>
      <c r="X241" t="s">
        <v>976</v>
      </c>
    </row>
    <row r="242" spans="1:24" x14ac:dyDescent="0.2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s="6">
        <v>1098</v>
      </c>
      <c r="P242" s="6">
        <v>4392</v>
      </c>
      <c r="Q242" t="s">
        <v>865</v>
      </c>
      <c r="R242" t="s">
        <v>945</v>
      </c>
      <c r="S242" t="s">
        <v>938</v>
      </c>
      <c r="T242" t="s">
        <v>949</v>
      </c>
      <c r="U242" t="s">
        <v>1017</v>
      </c>
      <c r="V242" t="s">
        <v>971</v>
      </c>
      <c r="W242" t="s">
        <v>938</v>
      </c>
      <c r="X242" t="s">
        <v>985</v>
      </c>
    </row>
    <row r="243" spans="1:24" x14ac:dyDescent="0.2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s="6">
        <v>722</v>
      </c>
      <c r="P243" s="6">
        <v>2166</v>
      </c>
      <c r="Q243" t="s">
        <v>794</v>
      </c>
      <c r="R243" t="s">
        <v>938</v>
      </c>
      <c r="S243" t="s">
        <v>938</v>
      </c>
      <c r="T243" t="s">
        <v>955</v>
      </c>
      <c r="U243" t="s">
        <v>1015</v>
      </c>
      <c r="V243" t="s">
        <v>978</v>
      </c>
      <c r="W243" t="s">
        <v>938</v>
      </c>
      <c r="X243" t="s">
        <v>989</v>
      </c>
    </row>
    <row r="244" spans="1:24" x14ac:dyDescent="0.2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s="6">
        <v>252</v>
      </c>
      <c r="P244" s="6">
        <v>1008</v>
      </c>
      <c r="Q244" t="s">
        <v>865</v>
      </c>
      <c r="R244" t="s">
        <v>994</v>
      </c>
      <c r="S244" t="s">
        <v>938</v>
      </c>
      <c r="T244" t="s">
        <v>959</v>
      </c>
      <c r="U244" t="s">
        <v>1015</v>
      </c>
      <c r="V244" t="s">
        <v>995</v>
      </c>
      <c r="W244" t="s">
        <v>938</v>
      </c>
      <c r="X244" t="s">
        <v>956</v>
      </c>
    </row>
    <row r="245" spans="1:24" x14ac:dyDescent="0.2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s="6">
        <v>1582</v>
      </c>
      <c r="P245" s="6">
        <v>1582</v>
      </c>
      <c r="Q245" t="s">
        <v>863</v>
      </c>
      <c r="R245" t="s">
        <v>983</v>
      </c>
      <c r="S245" t="s">
        <v>938</v>
      </c>
      <c r="T245" t="s">
        <v>939</v>
      </c>
      <c r="U245" t="s">
        <v>1017</v>
      </c>
      <c r="V245" t="s">
        <v>973</v>
      </c>
      <c r="W245" t="s">
        <v>938</v>
      </c>
      <c r="X245" t="s">
        <v>984</v>
      </c>
    </row>
    <row r="246" spans="1:24" x14ac:dyDescent="0.2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s="6">
        <v>758</v>
      </c>
      <c r="P246" s="6">
        <v>3790</v>
      </c>
      <c r="Q246" t="s">
        <v>868</v>
      </c>
      <c r="R246" t="s">
        <v>955</v>
      </c>
      <c r="S246" t="s">
        <v>938</v>
      </c>
      <c r="T246" t="s">
        <v>945</v>
      </c>
      <c r="U246" t="s">
        <v>1015</v>
      </c>
      <c r="V246" t="s">
        <v>938</v>
      </c>
      <c r="W246" t="s">
        <v>938</v>
      </c>
      <c r="X246" t="s">
        <v>952</v>
      </c>
    </row>
    <row r="247" spans="1:24" x14ac:dyDescent="0.2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s="6">
        <v>259</v>
      </c>
      <c r="P247" s="6">
        <v>777</v>
      </c>
      <c r="Q247" t="s">
        <v>868</v>
      </c>
      <c r="R247" t="s">
        <v>944</v>
      </c>
      <c r="S247" t="s">
        <v>938</v>
      </c>
      <c r="T247" t="s">
        <v>985</v>
      </c>
      <c r="U247" t="s">
        <v>1011</v>
      </c>
      <c r="V247" t="s">
        <v>957</v>
      </c>
      <c r="W247" t="s">
        <v>938</v>
      </c>
      <c r="X247" t="s">
        <v>951</v>
      </c>
    </row>
    <row r="248" spans="1:24" x14ac:dyDescent="0.2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s="6">
        <v>722</v>
      </c>
      <c r="P248" s="6">
        <v>2888</v>
      </c>
      <c r="Q248" t="s">
        <v>794</v>
      </c>
      <c r="R248" t="s">
        <v>955</v>
      </c>
      <c r="S248" t="s">
        <v>938</v>
      </c>
      <c r="T248" t="s">
        <v>953</v>
      </c>
      <c r="U248" t="s">
        <v>1015</v>
      </c>
      <c r="V248" t="s">
        <v>940</v>
      </c>
      <c r="W248" t="s">
        <v>938</v>
      </c>
      <c r="X248" t="s">
        <v>1002</v>
      </c>
    </row>
    <row r="249" spans="1:24" x14ac:dyDescent="0.2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s="6">
        <v>1348</v>
      </c>
      <c r="P249" s="6">
        <v>4044</v>
      </c>
      <c r="Q249" t="s">
        <v>865</v>
      </c>
      <c r="R249" t="s">
        <v>1002</v>
      </c>
      <c r="S249" t="s">
        <v>938</v>
      </c>
      <c r="T249" t="s">
        <v>991</v>
      </c>
      <c r="U249" t="s">
        <v>1014</v>
      </c>
      <c r="V249" t="s">
        <v>942</v>
      </c>
      <c r="W249" t="s">
        <v>938</v>
      </c>
      <c r="X249" t="s">
        <v>955</v>
      </c>
    </row>
    <row r="250" spans="1:24" x14ac:dyDescent="0.2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s="6">
        <v>722</v>
      </c>
      <c r="P250" s="6">
        <v>722</v>
      </c>
      <c r="Q250" t="s">
        <v>794</v>
      </c>
      <c r="R250" t="s">
        <v>957</v>
      </c>
      <c r="S250" t="s">
        <v>938</v>
      </c>
      <c r="T250" t="s">
        <v>993</v>
      </c>
      <c r="U250" t="s">
        <v>1014</v>
      </c>
      <c r="V250" t="s">
        <v>950</v>
      </c>
      <c r="W250" t="s">
        <v>938</v>
      </c>
      <c r="X250" t="s">
        <v>974</v>
      </c>
    </row>
    <row r="251" spans="1:24" x14ac:dyDescent="0.2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s="6">
        <v>1792</v>
      </c>
      <c r="P251" s="6">
        <v>8960</v>
      </c>
      <c r="Q251" t="s">
        <v>859</v>
      </c>
      <c r="R251" t="s">
        <v>946</v>
      </c>
      <c r="S251" t="s">
        <v>938</v>
      </c>
      <c r="T251" t="s">
        <v>951</v>
      </c>
      <c r="U251" t="s">
        <v>1013</v>
      </c>
      <c r="V251" t="s">
        <v>938</v>
      </c>
      <c r="W251" t="s">
        <v>938</v>
      </c>
      <c r="X251" t="s">
        <v>996</v>
      </c>
    </row>
    <row r="252" spans="1:24" x14ac:dyDescent="0.2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s="6">
        <v>1899</v>
      </c>
      <c r="P252" s="6">
        <v>1899</v>
      </c>
      <c r="Q252" t="s">
        <v>859</v>
      </c>
      <c r="R252" t="s">
        <v>995</v>
      </c>
      <c r="S252" t="s">
        <v>938</v>
      </c>
      <c r="T252" t="s">
        <v>947</v>
      </c>
      <c r="U252" t="s">
        <v>1011</v>
      </c>
      <c r="V252" t="s">
        <v>944</v>
      </c>
      <c r="W252" t="s">
        <v>938</v>
      </c>
      <c r="X252" t="s">
        <v>977</v>
      </c>
    </row>
    <row r="253" spans="1:24" x14ac:dyDescent="0.2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s="6">
        <v>1923</v>
      </c>
      <c r="P253" s="6">
        <v>7692</v>
      </c>
      <c r="Q253" t="s">
        <v>865</v>
      </c>
      <c r="R253" t="s">
        <v>955</v>
      </c>
      <c r="S253" t="s">
        <v>938</v>
      </c>
      <c r="T253" t="s">
        <v>980</v>
      </c>
      <c r="U253" t="s">
        <v>1014</v>
      </c>
      <c r="V253" t="s">
        <v>955</v>
      </c>
      <c r="W253" t="s">
        <v>938</v>
      </c>
      <c r="X253" t="s">
        <v>966</v>
      </c>
    </row>
    <row r="254" spans="1:24" x14ac:dyDescent="0.2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s="6">
        <v>1098</v>
      </c>
      <c r="P254" s="6">
        <v>1098</v>
      </c>
      <c r="Q254" t="s">
        <v>865</v>
      </c>
      <c r="R254" t="s">
        <v>994</v>
      </c>
      <c r="S254" t="s">
        <v>938</v>
      </c>
      <c r="T254" t="s">
        <v>949</v>
      </c>
      <c r="U254" t="s">
        <v>1017</v>
      </c>
      <c r="V254" t="s">
        <v>946</v>
      </c>
      <c r="W254" t="s">
        <v>938</v>
      </c>
      <c r="X254" t="s">
        <v>987</v>
      </c>
    </row>
    <row r="255" spans="1:24" x14ac:dyDescent="0.2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s="6">
        <v>1084</v>
      </c>
      <c r="P255" s="6">
        <v>2168</v>
      </c>
      <c r="Q255" t="s">
        <v>859</v>
      </c>
      <c r="R255" t="s">
        <v>958</v>
      </c>
      <c r="S255" t="s">
        <v>938</v>
      </c>
      <c r="T255" t="s">
        <v>999</v>
      </c>
      <c r="U255" t="s">
        <v>1011</v>
      </c>
      <c r="V255" t="s">
        <v>937</v>
      </c>
      <c r="W255" t="s">
        <v>938</v>
      </c>
      <c r="X255" t="s">
        <v>946</v>
      </c>
    </row>
    <row r="256" spans="1:24" x14ac:dyDescent="0.2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s="6">
        <v>866</v>
      </c>
      <c r="P256" s="6">
        <v>866</v>
      </c>
      <c r="Q256" t="s">
        <v>865</v>
      </c>
      <c r="R256" t="s">
        <v>995</v>
      </c>
      <c r="S256" t="s">
        <v>938</v>
      </c>
      <c r="T256" t="s">
        <v>985</v>
      </c>
      <c r="U256" t="s">
        <v>1011</v>
      </c>
      <c r="V256" t="s">
        <v>978</v>
      </c>
      <c r="W256" t="s">
        <v>938</v>
      </c>
      <c r="X256" t="s">
        <v>999</v>
      </c>
    </row>
    <row r="257" spans="1:24" x14ac:dyDescent="0.2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s="6">
        <v>1112</v>
      </c>
      <c r="P257" s="6">
        <v>3336</v>
      </c>
      <c r="Q257" t="s">
        <v>868</v>
      </c>
      <c r="R257" t="s">
        <v>970</v>
      </c>
      <c r="S257" t="s">
        <v>938</v>
      </c>
      <c r="T257" t="s">
        <v>959</v>
      </c>
      <c r="U257" t="s">
        <v>1012</v>
      </c>
      <c r="V257" t="s">
        <v>978</v>
      </c>
      <c r="W257" t="s">
        <v>938</v>
      </c>
      <c r="X257" t="s">
        <v>940</v>
      </c>
    </row>
    <row r="258" spans="1:24" x14ac:dyDescent="0.2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s="6">
        <v>1112</v>
      </c>
      <c r="P258" s="6">
        <v>4448</v>
      </c>
      <c r="Q258" t="s">
        <v>868</v>
      </c>
      <c r="R258" t="s">
        <v>1002</v>
      </c>
      <c r="S258" t="s">
        <v>938</v>
      </c>
      <c r="T258" t="s">
        <v>975</v>
      </c>
      <c r="U258" t="s">
        <v>1015</v>
      </c>
      <c r="V258" t="s">
        <v>955</v>
      </c>
      <c r="W258" t="s">
        <v>938</v>
      </c>
      <c r="X258" t="s">
        <v>974</v>
      </c>
    </row>
    <row r="259" spans="1:24" x14ac:dyDescent="0.2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s="6">
        <v>409</v>
      </c>
      <c r="P259" s="6">
        <v>2045</v>
      </c>
      <c r="Q259" t="s">
        <v>859</v>
      </c>
      <c r="R259" t="s">
        <v>1002</v>
      </c>
      <c r="S259" t="s">
        <v>938</v>
      </c>
      <c r="T259" t="s">
        <v>956</v>
      </c>
      <c r="U259" t="s">
        <v>1011</v>
      </c>
      <c r="V259" t="s">
        <v>1002</v>
      </c>
      <c r="W259" t="s">
        <v>938</v>
      </c>
      <c r="X259" t="s">
        <v>960</v>
      </c>
    </row>
    <row r="260" spans="1:24" x14ac:dyDescent="0.2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s="6">
        <v>409</v>
      </c>
      <c r="P260" s="6">
        <v>2045</v>
      </c>
      <c r="Q260" t="s">
        <v>859</v>
      </c>
      <c r="R260" t="s">
        <v>945</v>
      </c>
      <c r="S260" t="s">
        <v>938</v>
      </c>
      <c r="T260" t="s">
        <v>967</v>
      </c>
      <c r="U260" t="s">
        <v>1015</v>
      </c>
      <c r="V260" t="s">
        <v>1002</v>
      </c>
      <c r="W260" t="s">
        <v>938</v>
      </c>
      <c r="X260" t="s">
        <v>974</v>
      </c>
    </row>
    <row r="261" spans="1:24" x14ac:dyDescent="0.2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s="6">
        <v>1721</v>
      </c>
      <c r="P261" s="6">
        <v>6884</v>
      </c>
      <c r="Q261" t="s">
        <v>865</v>
      </c>
      <c r="R261" t="s">
        <v>953</v>
      </c>
      <c r="S261" t="s">
        <v>938</v>
      </c>
      <c r="T261" t="s">
        <v>951</v>
      </c>
      <c r="U261" t="s">
        <v>1015</v>
      </c>
      <c r="V261" t="s">
        <v>955</v>
      </c>
      <c r="W261" t="s">
        <v>938</v>
      </c>
      <c r="X261" t="s">
        <v>972</v>
      </c>
    </row>
    <row r="262" spans="1:24" x14ac:dyDescent="0.25">
      <c r="A262">
        <v>94</v>
      </c>
      <c r="B262" t="s">
        <v>594</v>
      </c>
      <c r="C262">
        <v>69</v>
      </c>
      <c r="D262">
        <v>5</v>
      </c>
      <c r="E262" s="2">
        <v>44987</v>
      </c>
      <c r="F262" s="3">
        <v>0.61884259259259256</v>
      </c>
      <c r="G262" s="2">
        <v>44996</v>
      </c>
      <c r="H262" s="3">
        <v>0.34362268518518518</v>
      </c>
      <c r="I262" t="s">
        <v>520</v>
      </c>
      <c r="J262" t="s">
        <v>701</v>
      </c>
      <c r="K262" t="s">
        <v>747</v>
      </c>
      <c r="L262">
        <v>14</v>
      </c>
      <c r="M262">
        <v>9</v>
      </c>
      <c r="N262">
        <v>8</v>
      </c>
      <c r="O262" s="6">
        <v>998</v>
      </c>
      <c r="P262" s="6">
        <v>4990</v>
      </c>
      <c r="Q262" t="s">
        <v>868</v>
      </c>
      <c r="R262" t="s">
        <v>942</v>
      </c>
      <c r="S262" t="s">
        <v>938</v>
      </c>
      <c r="T262" t="s">
        <v>1005</v>
      </c>
      <c r="U262" t="s">
        <v>1015</v>
      </c>
      <c r="V262" t="s">
        <v>965</v>
      </c>
      <c r="W262" t="s">
        <v>938</v>
      </c>
      <c r="X262" t="s">
        <v>981</v>
      </c>
    </row>
    <row r="263" spans="1:24" x14ac:dyDescent="0.25">
      <c r="A263">
        <v>119</v>
      </c>
      <c r="B263" t="s">
        <v>73</v>
      </c>
      <c r="C263">
        <v>6</v>
      </c>
      <c r="D263">
        <v>4</v>
      </c>
      <c r="E263" s="2">
        <v>44989</v>
      </c>
      <c r="F263" s="3">
        <v>0.45983796296296298</v>
      </c>
      <c r="G263" s="2">
        <v>44997</v>
      </c>
      <c r="H263" s="3">
        <v>0.51548611111111109</v>
      </c>
      <c r="I263" t="s">
        <v>768</v>
      </c>
      <c r="J263" t="s">
        <v>701</v>
      </c>
      <c r="K263" t="s">
        <v>747</v>
      </c>
      <c r="L263">
        <v>11</v>
      </c>
      <c r="M263">
        <v>8</v>
      </c>
      <c r="N263">
        <v>12</v>
      </c>
      <c r="O263" s="6">
        <v>1112</v>
      </c>
      <c r="P263" s="6">
        <v>4448</v>
      </c>
      <c r="Q263" t="s">
        <v>868</v>
      </c>
      <c r="R263" t="s">
        <v>940</v>
      </c>
      <c r="S263" t="s">
        <v>938</v>
      </c>
      <c r="T263" t="s">
        <v>960</v>
      </c>
      <c r="U263" t="s">
        <v>1011</v>
      </c>
      <c r="V263" t="s">
        <v>938</v>
      </c>
      <c r="W263" t="s">
        <v>938</v>
      </c>
      <c r="X263" t="s">
        <v>957</v>
      </c>
    </row>
    <row r="264" spans="1:24" x14ac:dyDescent="0.25">
      <c r="A264">
        <v>134</v>
      </c>
      <c r="B264" t="s">
        <v>228</v>
      </c>
      <c r="C264">
        <v>69</v>
      </c>
      <c r="D264">
        <v>5</v>
      </c>
      <c r="E264" s="2">
        <v>44990</v>
      </c>
      <c r="F264" s="3">
        <v>0.80053240740740739</v>
      </c>
      <c r="G264" s="2">
        <v>44999</v>
      </c>
      <c r="H264" s="3">
        <v>0.20728009259259259</v>
      </c>
      <c r="I264" t="s">
        <v>624</v>
      </c>
      <c r="J264" t="s">
        <v>701</v>
      </c>
      <c r="K264" t="s">
        <v>747</v>
      </c>
      <c r="L264">
        <v>19</v>
      </c>
      <c r="M264">
        <v>9</v>
      </c>
      <c r="N264">
        <v>4</v>
      </c>
      <c r="O264" s="6">
        <v>998</v>
      </c>
      <c r="P264" s="6">
        <v>4990</v>
      </c>
      <c r="Q264" t="s">
        <v>868</v>
      </c>
      <c r="R264" t="s">
        <v>937</v>
      </c>
      <c r="S264" t="s">
        <v>938</v>
      </c>
      <c r="T264" t="s">
        <v>969</v>
      </c>
      <c r="U264" t="s">
        <v>1017</v>
      </c>
      <c r="V264" t="s">
        <v>1000</v>
      </c>
      <c r="W264" t="s">
        <v>938</v>
      </c>
      <c r="X264" t="s">
        <v>964</v>
      </c>
    </row>
    <row r="265" spans="1:24" x14ac:dyDescent="0.25">
      <c r="A265">
        <v>153</v>
      </c>
      <c r="B265" t="s">
        <v>564</v>
      </c>
      <c r="C265">
        <v>16</v>
      </c>
      <c r="D265">
        <v>4</v>
      </c>
      <c r="E265" s="2">
        <v>44989</v>
      </c>
      <c r="F265" s="3">
        <v>0.51041666666666663</v>
      </c>
      <c r="G265" s="2">
        <v>44995</v>
      </c>
      <c r="H265" s="3">
        <v>0.25327546296296294</v>
      </c>
      <c r="I265" t="s">
        <v>726</v>
      </c>
      <c r="J265" t="s">
        <v>701</v>
      </c>
      <c r="K265" t="s">
        <v>747</v>
      </c>
      <c r="L265">
        <v>12</v>
      </c>
      <c r="M265">
        <v>6</v>
      </c>
      <c r="N265">
        <v>6</v>
      </c>
      <c r="O265" s="6">
        <v>1721</v>
      </c>
      <c r="P265" s="6">
        <v>6884</v>
      </c>
      <c r="Q265" t="s">
        <v>865</v>
      </c>
      <c r="R265" t="s">
        <v>938</v>
      </c>
      <c r="S265" t="s">
        <v>938</v>
      </c>
      <c r="T265" t="s">
        <v>989</v>
      </c>
      <c r="U265" t="s">
        <v>1011</v>
      </c>
      <c r="V265" t="s">
        <v>978</v>
      </c>
      <c r="W265" t="s">
        <v>938</v>
      </c>
      <c r="X265" t="s">
        <v>999</v>
      </c>
    </row>
    <row r="266" spans="1:24" x14ac:dyDescent="0.25">
      <c r="A266">
        <v>207</v>
      </c>
      <c r="B266" t="s">
        <v>470</v>
      </c>
      <c r="C266">
        <v>6</v>
      </c>
      <c r="D266">
        <v>2</v>
      </c>
      <c r="E266" s="2">
        <v>44990</v>
      </c>
      <c r="F266" s="3">
        <v>5.0879629629629629E-2</v>
      </c>
      <c r="G266" s="2">
        <v>44992</v>
      </c>
      <c r="H266" s="3">
        <v>0.51106481481481481</v>
      </c>
      <c r="I266" t="s">
        <v>675</v>
      </c>
      <c r="J266" t="s">
        <v>701</v>
      </c>
      <c r="K266" t="s">
        <v>747</v>
      </c>
      <c r="L266">
        <v>1</v>
      </c>
      <c r="M266">
        <v>2</v>
      </c>
      <c r="N266">
        <v>12</v>
      </c>
      <c r="O266" s="6">
        <v>1112</v>
      </c>
      <c r="P266" s="6">
        <v>2224</v>
      </c>
      <c r="Q266" t="s">
        <v>868</v>
      </c>
      <c r="R266" t="s">
        <v>983</v>
      </c>
      <c r="S266" t="s">
        <v>938</v>
      </c>
      <c r="T266" t="s">
        <v>945</v>
      </c>
      <c r="U266" t="s">
        <v>1017</v>
      </c>
      <c r="V266" t="s">
        <v>938</v>
      </c>
      <c r="W266" t="s">
        <v>938</v>
      </c>
      <c r="X266" t="s">
        <v>993</v>
      </c>
    </row>
    <row r="267" spans="1:24" x14ac:dyDescent="0.25">
      <c r="A267">
        <v>214</v>
      </c>
      <c r="B267" t="s">
        <v>594</v>
      </c>
      <c r="C267">
        <v>13</v>
      </c>
      <c r="D267">
        <v>3</v>
      </c>
      <c r="E267" s="2">
        <v>44986</v>
      </c>
      <c r="F267" s="3">
        <v>0.32633101851851853</v>
      </c>
      <c r="G267" s="2">
        <v>44992</v>
      </c>
      <c r="H267" s="3">
        <v>0.35237268518518516</v>
      </c>
      <c r="I267" t="s">
        <v>647</v>
      </c>
      <c r="J267" t="s">
        <v>701</v>
      </c>
      <c r="K267" t="s">
        <v>747</v>
      </c>
      <c r="L267">
        <v>7</v>
      </c>
      <c r="M267">
        <v>6</v>
      </c>
      <c r="N267">
        <v>8</v>
      </c>
      <c r="O267" s="6">
        <v>1141</v>
      </c>
      <c r="P267" s="6">
        <v>3423</v>
      </c>
      <c r="Q267" t="s">
        <v>874</v>
      </c>
      <c r="R267" t="s">
        <v>994</v>
      </c>
      <c r="S267" t="s">
        <v>938</v>
      </c>
      <c r="T267" t="s">
        <v>951</v>
      </c>
      <c r="U267" t="s">
        <v>1013</v>
      </c>
      <c r="V267" t="s">
        <v>965</v>
      </c>
      <c r="W267" t="s">
        <v>938</v>
      </c>
      <c r="X267" t="s">
        <v>966</v>
      </c>
    </row>
    <row r="268" spans="1:24" x14ac:dyDescent="0.25">
      <c r="A268">
        <v>219</v>
      </c>
      <c r="B268" t="s">
        <v>174</v>
      </c>
      <c r="C268">
        <v>16</v>
      </c>
      <c r="D268">
        <v>5</v>
      </c>
      <c r="E268" s="2">
        <v>44990</v>
      </c>
      <c r="F268" s="3">
        <v>2.508101851851852E-2</v>
      </c>
      <c r="G268" s="2">
        <v>44996</v>
      </c>
      <c r="H268" s="3">
        <v>0.44172453703703701</v>
      </c>
      <c r="I268" t="s">
        <v>770</v>
      </c>
      <c r="J268" t="s">
        <v>701</v>
      </c>
      <c r="K268" t="s">
        <v>747</v>
      </c>
      <c r="L268">
        <v>0</v>
      </c>
      <c r="M268">
        <v>6</v>
      </c>
      <c r="N268">
        <v>10</v>
      </c>
      <c r="O268" s="6">
        <v>1721</v>
      </c>
      <c r="P268" s="6">
        <v>8605</v>
      </c>
      <c r="Q268" t="s">
        <v>865</v>
      </c>
      <c r="R268" t="s">
        <v>973</v>
      </c>
      <c r="S268" t="s">
        <v>938</v>
      </c>
      <c r="T268" t="s">
        <v>1001</v>
      </c>
      <c r="U268" t="s">
        <v>1017</v>
      </c>
      <c r="V268" t="s">
        <v>960</v>
      </c>
      <c r="W268" t="s">
        <v>938</v>
      </c>
      <c r="X268" t="s">
        <v>977</v>
      </c>
    </row>
    <row r="269" spans="1:24" x14ac:dyDescent="0.25">
      <c r="A269">
        <v>245</v>
      </c>
      <c r="B269" t="s">
        <v>132</v>
      </c>
      <c r="C269">
        <v>50</v>
      </c>
      <c r="D269">
        <v>3</v>
      </c>
      <c r="E269" s="2">
        <v>44990</v>
      </c>
      <c r="F269" s="3">
        <v>0.26766203703703706</v>
      </c>
      <c r="G269" s="2">
        <v>44996</v>
      </c>
      <c r="H269" s="3">
        <v>0.39618055555555554</v>
      </c>
      <c r="I269" t="s">
        <v>182</v>
      </c>
      <c r="J269" t="s">
        <v>701</v>
      </c>
      <c r="K269" t="s">
        <v>747</v>
      </c>
      <c r="L269">
        <v>6</v>
      </c>
      <c r="M269">
        <v>6</v>
      </c>
      <c r="N269">
        <v>9</v>
      </c>
      <c r="O269" s="6">
        <v>422</v>
      </c>
      <c r="P269" s="6">
        <v>1266</v>
      </c>
      <c r="Q269" t="s">
        <v>861</v>
      </c>
      <c r="R269" t="s">
        <v>978</v>
      </c>
      <c r="S269" t="s">
        <v>938</v>
      </c>
      <c r="T269" t="s">
        <v>967</v>
      </c>
      <c r="U269" t="s">
        <v>1017</v>
      </c>
      <c r="V269" t="s">
        <v>995</v>
      </c>
      <c r="W269" t="s">
        <v>938</v>
      </c>
      <c r="X269" t="s">
        <v>962</v>
      </c>
    </row>
    <row r="270" spans="1:24" x14ac:dyDescent="0.25">
      <c r="A270">
        <v>260</v>
      </c>
      <c r="B270" t="s">
        <v>599</v>
      </c>
      <c r="C270">
        <v>69</v>
      </c>
      <c r="D270">
        <v>5</v>
      </c>
      <c r="E270" s="2">
        <v>44991</v>
      </c>
      <c r="F270" s="3">
        <v>0.54596064814814815</v>
      </c>
      <c r="G270" s="2">
        <v>45001</v>
      </c>
      <c r="H270" s="3">
        <v>0.93229166666666663</v>
      </c>
      <c r="I270" t="s">
        <v>368</v>
      </c>
      <c r="J270" t="s">
        <v>701</v>
      </c>
      <c r="K270" t="s">
        <v>747</v>
      </c>
      <c r="L270">
        <v>13</v>
      </c>
      <c r="M270">
        <v>10</v>
      </c>
      <c r="N270">
        <v>22</v>
      </c>
      <c r="O270" s="6">
        <v>998</v>
      </c>
      <c r="P270" s="6">
        <v>4990</v>
      </c>
      <c r="Q270" t="s">
        <v>868</v>
      </c>
      <c r="R270" t="s">
        <v>946</v>
      </c>
      <c r="S270" t="s">
        <v>938</v>
      </c>
      <c r="T270" t="s">
        <v>940</v>
      </c>
      <c r="U270" t="s">
        <v>1012</v>
      </c>
      <c r="V270" t="s">
        <v>944</v>
      </c>
      <c r="W270" t="s">
        <v>938</v>
      </c>
      <c r="X270" t="s">
        <v>962</v>
      </c>
    </row>
    <row r="271" spans="1:24" x14ac:dyDescent="0.25">
      <c r="A271">
        <v>286</v>
      </c>
      <c r="B271" t="s">
        <v>588</v>
      </c>
      <c r="C271">
        <v>50</v>
      </c>
      <c r="D271">
        <v>3</v>
      </c>
      <c r="E271" s="2">
        <v>44991</v>
      </c>
      <c r="F271" s="3">
        <v>0.83726851851851847</v>
      </c>
      <c r="G271" s="2">
        <v>44997</v>
      </c>
      <c r="H271" s="3">
        <v>0.11211805555555555</v>
      </c>
      <c r="I271" t="s">
        <v>773</v>
      </c>
      <c r="J271" t="s">
        <v>701</v>
      </c>
      <c r="K271" t="s">
        <v>747</v>
      </c>
      <c r="L271">
        <v>20</v>
      </c>
      <c r="M271">
        <v>6</v>
      </c>
      <c r="N271">
        <v>2</v>
      </c>
      <c r="O271" s="6">
        <v>422</v>
      </c>
      <c r="P271" s="6">
        <v>1266</v>
      </c>
      <c r="Q271" t="s">
        <v>861</v>
      </c>
      <c r="R271" t="s">
        <v>953</v>
      </c>
      <c r="S271" t="s">
        <v>938</v>
      </c>
      <c r="T271" t="s">
        <v>974</v>
      </c>
      <c r="U271" t="s">
        <v>1012</v>
      </c>
      <c r="V271" t="s">
        <v>950</v>
      </c>
      <c r="W271" t="s">
        <v>938</v>
      </c>
      <c r="X271" t="s">
        <v>990</v>
      </c>
    </row>
    <row r="272" spans="1:24" x14ac:dyDescent="0.25">
      <c r="A272">
        <v>287</v>
      </c>
      <c r="B272" t="s">
        <v>79</v>
      </c>
      <c r="C272">
        <v>7</v>
      </c>
      <c r="D272">
        <v>5</v>
      </c>
      <c r="E272" s="2">
        <v>44988</v>
      </c>
      <c r="F272" s="3">
        <v>0.20421296296296296</v>
      </c>
      <c r="G272" s="2">
        <v>44991</v>
      </c>
      <c r="H272" s="3">
        <v>0.65274305555555556</v>
      </c>
      <c r="I272" t="s">
        <v>648</v>
      </c>
      <c r="J272" t="s">
        <v>701</v>
      </c>
      <c r="K272" t="s">
        <v>747</v>
      </c>
      <c r="L272">
        <v>4</v>
      </c>
      <c r="M272">
        <v>3</v>
      </c>
      <c r="N272">
        <v>15</v>
      </c>
      <c r="O272" s="6">
        <v>409</v>
      </c>
      <c r="P272" s="6">
        <v>2045</v>
      </c>
      <c r="Q272" t="s">
        <v>859</v>
      </c>
      <c r="R272" t="s">
        <v>1000</v>
      </c>
      <c r="S272" t="s">
        <v>938</v>
      </c>
      <c r="T272" t="s">
        <v>941</v>
      </c>
      <c r="U272" t="s">
        <v>1016</v>
      </c>
      <c r="V272" t="s">
        <v>1002</v>
      </c>
      <c r="W272" t="s">
        <v>938</v>
      </c>
      <c r="X272" t="s">
        <v>943</v>
      </c>
    </row>
    <row r="273" spans="1:24" x14ac:dyDescent="0.25">
      <c r="A273">
        <v>290</v>
      </c>
      <c r="B273" t="s">
        <v>476</v>
      </c>
      <c r="C273">
        <v>69</v>
      </c>
      <c r="D273">
        <v>3</v>
      </c>
      <c r="E273" s="2">
        <v>44991</v>
      </c>
      <c r="F273" s="3">
        <v>0.43562499999999998</v>
      </c>
      <c r="G273" s="2">
        <v>44995</v>
      </c>
      <c r="H273" s="3">
        <v>0.6066435185185185</v>
      </c>
      <c r="I273" t="s">
        <v>639</v>
      </c>
      <c r="J273" t="s">
        <v>701</v>
      </c>
      <c r="K273" t="s">
        <v>747</v>
      </c>
      <c r="L273">
        <v>10</v>
      </c>
      <c r="M273">
        <v>4</v>
      </c>
      <c r="N273">
        <v>14</v>
      </c>
      <c r="O273" s="6">
        <v>998</v>
      </c>
      <c r="P273" s="6">
        <v>2994</v>
      </c>
      <c r="Q273" t="s">
        <v>868</v>
      </c>
      <c r="R273" t="s">
        <v>960</v>
      </c>
      <c r="S273" t="s">
        <v>938</v>
      </c>
      <c r="T273" t="s">
        <v>957</v>
      </c>
      <c r="U273" t="s">
        <v>1012</v>
      </c>
      <c r="V273" t="s">
        <v>942</v>
      </c>
      <c r="W273" t="s">
        <v>938</v>
      </c>
      <c r="X273" t="s">
        <v>998</v>
      </c>
    </row>
    <row r="274" spans="1:24" x14ac:dyDescent="0.25">
      <c r="A274">
        <v>320</v>
      </c>
      <c r="B274" t="s">
        <v>55</v>
      </c>
      <c r="C274">
        <v>13</v>
      </c>
      <c r="D274">
        <v>1</v>
      </c>
      <c r="E274" s="2">
        <v>44986</v>
      </c>
      <c r="F274" s="3">
        <v>0.32633101851851853</v>
      </c>
      <c r="G274" s="2">
        <v>44993</v>
      </c>
      <c r="H274" s="3">
        <v>0.35996527777777776</v>
      </c>
      <c r="I274" t="s">
        <v>750</v>
      </c>
      <c r="J274" t="s">
        <v>701</v>
      </c>
      <c r="K274" t="s">
        <v>747</v>
      </c>
      <c r="L274">
        <v>7</v>
      </c>
      <c r="M274">
        <v>7</v>
      </c>
      <c r="N274">
        <v>8</v>
      </c>
      <c r="O274" s="6">
        <v>1141</v>
      </c>
      <c r="P274" s="6">
        <v>1141</v>
      </c>
      <c r="Q274" t="s">
        <v>874</v>
      </c>
      <c r="R274" t="s">
        <v>994</v>
      </c>
      <c r="S274" t="s">
        <v>938</v>
      </c>
      <c r="T274" t="s">
        <v>951</v>
      </c>
      <c r="U274" t="s">
        <v>1013</v>
      </c>
      <c r="V274" t="s">
        <v>965</v>
      </c>
      <c r="W274" t="s">
        <v>938</v>
      </c>
      <c r="X274" t="s">
        <v>948</v>
      </c>
    </row>
    <row r="275" spans="1:24" x14ac:dyDescent="0.25">
      <c r="A275">
        <v>346</v>
      </c>
      <c r="B275" t="s">
        <v>541</v>
      </c>
      <c r="C275">
        <v>50</v>
      </c>
      <c r="D275">
        <v>1</v>
      </c>
      <c r="E275" s="2">
        <v>44989</v>
      </c>
      <c r="F275" s="3">
        <v>0.9751967592592593</v>
      </c>
      <c r="G275" s="2">
        <v>44997</v>
      </c>
      <c r="H275" s="3">
        <v>0.69900462962962961</v>
      </c>
      <c r="I275" t="s">
        <v>633</v>
      </c>
      <c r="J275" t="s">
        <v>701</v>
      </c>
      <c r="K275" t="s">
        <v>747</v>
      </c>
      <c r="L275">
        <v>23</v>
      </c>
      <c r="M275">
        <v>8</v>
      </c>
      <c r="N275">
        <v>16</v>
      </c>
      <c r="O275" s="6">
        <v>422</v>
      </c>
      <c r="P275" s="6">
        <v>422</v>
      </c>
      <c r="Q275" t="s">
        <v>861</v>
      </c>
      <c r="R275" t="s">
        <v>955</v>
      </c>
      <c r="S275" t="s">
        <v>938</v>
      </c>
      <c r="T275" t="s">
        <v>971</v>
      </c>
      <c r="U275" t="s">
        <v>1011</v>
      </c>
      <c r="V275" t="s">
        <v>945</v>
      </c>
      <c r="W275" t="s">
        <v>938</v>
      </c>
      <c r="X275" t="s">
        <v>998</v>
      </c>
    </row>
    <row r="276" spans="1:24" x14ac:dyDescent="0.25">
      <c r="A276">
        <v>368</v>
      </c>
      <c r="B276" t="s">
        <v>264</v>
      </c>
      <c r="C276">
        <v>6</v>
      </c>
      <c r="D276">
        <v>3</v>
      </c>
      <c r="E276" s="2">
        <v>44989</v>
      </c>
      <c r="F276" s="3">
        <v>0.96067129629629633</v>
      </c>
      <c r="G276" s="2">
        <v>44991</v>
      </c>
      <c r="H276" s="3">
        <v>0.11956018518518519</v>
      </c>
      <c r="I276" t="s">
        <v>754</v>
      </c>
      <c r="J276" t="s">
        <v>701</v>
      </c>
      <c r="K276" t="s">
        <v>747</v>
      </c>
      <c r="L276">
        <v>23</v>
      </c>
      <c r="M276">
        <v>2</v>
      </c>
      <c r="N276">
        <v>2</v>
      </c>
      <c r="O276" s="6">
        <v>1112</v>
      </c>
      <c r="P276" s="6">
        <v>3336</v>
      </c>
      <c r="Q276" t="s">
        <v>868</v>
      </c>
      <c r="R276" t="s">
        <v>955</v>
      </c>
      <c r="S276" t="s">
        <v>938</v>
      </c>
      <c r="T276" t="s">
        <v>944</v>
      </c>
      <c r="U276" t="s">
        <v>1011</v>
      </c>
      <c r="V276" t="s">
        <v>950</v>
      </c>
      <c r="W276" t="s">
        <v>938</v>
      </c>
      <c r="X276" t="s">
        <v>960</v>
      </c>
    </row>
    <row r="277" spans="1:24" x14ac:dyDescent="0.25">
      <c r="A277">
        <v>378</v>
      </c>
      <c r="B277" t="s">
        <v>252</v>
      </c>
      <c r="C277">
        <v>6</v>
      </c>
      <c r="D277">
        <v>2</v>
      </c>
      <c r="E277" s="2">
        <v>44986</v>
      </c>
      <c r="F277" s="3">
        <v>0.47939814814814813</v>
      </c>
      <c r="G277" s="2">
        <v>44993</v>
      </c>
      <c r="H277" s="3">
        <v>0.81032407407407403</v>
      </c>
      <c r="I277" t="s">
        <v>666</v>
      </c>
      <c r="J277" t="s">
        <v>701</v>
      </c>
      <c r="K277" t="s">
        <v>747</v>
      </c>
      <c r="L277">
        <v>11</v>
      </c>
      <c r="M277">
        <v>7</v>
      </c>
      <c r="N277">
        <v>19</v>
      </c>
      <c r="O277" s="6">
        <v>1112</v>
      </c>
      <c r="P277" s="6">
        <v>2224</v>
      </c>
      <c r="Q277" t="s">
        <v>868</v>
      </c>
      <c r="R277" t="s">
        <v>940</v>
      </c>
      <c r="S277" t="s">
        <v>938</v>
      </c>
      <c r="T277" t="s">
        <v>953</v>
      </c>
      <c r="U277" t="s">
        <v>1013</v>
      </c>
      <c r="V277" t="s">
        <v>937</v>
      </c>
      <c r="W277" t="s">
        <v>938</v>
      </c>
      <c r="X277" t="s">
        <v>949</v>
      </c>
    </row>
    <row r="278" spans="1:24" x14ac:dyDescent="0.25">
      <c r="A278">
        <v>385</v>
      </c>
      <c r="B278" t="s">
        <v>24</v>
      </c>
      <c r="C278">
        <v>50</v>
      </c>
      <c r="D278">
        <v>4</v>
      </c>
      <c r="E278" s="2">
        <v>44988</v>
      </c>
      <c r="F278" s="3">
        <v>5.2789351851851851E-2</v>
      </c>
      <c r="G278" s="2">
        <v>44993</v>
      </c>
      <c r="H278" s="3">
        <v>0.44881944444444444</v>
      </c>
      <c r="I278" t="s">
        <v>639</v>
      </c>
      <c r="J278" t="s">
        <v>701</v>
      </c>
      <c r="K278" t="s">
        <v>747</v>
      </c>
      <c r="L278">
        <v>1</v>
      </c>
      <c r="M278">
        <v>5</v>
      </c>
      <c r="N278">
        <v>10</v>
      </c>
      <c r="O278" s="6">
        <v>422</v>
      </c>
      <c r="P278" s="6">
        <v>1688</v>
      </c>
      <c r="Q278" t="s">
        <v>861</v>
      </c>
      <c r="R278" t="s">
        <v>983</v>
      </c>
      <c r="S278" t="s">
        <v>938</v>
      </c>
      <c r="T278" t="s">
        <v>996</v>
      </c>
      <c r="U278" t="s">
        <v>1016</v>
      </c>
      <c r="V278" t="s">
        <v>960</v>
      </c>
      <c r="W278" t="s">
        <v>938</v>
      </c>
      <c r="X278" t="s">
        <v>957</v>
      </c>
    </row>
    <row r="279" spans="1:24" x14ac:dyDescent="0.25">
      <c r="A279">
        <v>424</v>
      </c>
      <c r="B279" t="s">
        <v>435</v>
      </c>
      <c r="C279">
        <v>7</v>
      </c>
      <c r="D279">
        <v>4</v>
      </c>
      <c r="E279" s="2">
        <v>44986</v>
      </c>
      <c r="F279" s="3">
        <v>0.12842592592592592</v>
      </c>
      <c r="G279" s="2">
        <v>44994</v>
      </c>
      <c r="H279" s="3">
        <v>0.4354513888888889</v>
      </c>
      <c r="I279" t="s">
        <v>670</v>
      </c>
      <c r="J279" t="s">
        <v>701</v>
      </c>
      <c r="K279" t="s">
        <v>747</v>
      </c>
      <c r="L279">
        <v>3</v>
      </c>
      <c r="M279">
        <v>8</v>
      </c>
      <c r="N279">
        <v>10</v>
      </c>
      <c r="O279" s="6">
        <v>409</v>
      </c>
      <c r="P279" s="6">
        <v>1636</v>
      </c>
      <c r="Q279" t="s">
        <v>859</v>
      </c>
      <c r="R279" t="s">
        <v>958</v>
      </c>
      <c r="S279" t="s">
        <v>938</v>
      </c>
      <c r="T279" t="s">
        <v>993</v>
      </c>
      <c r="U279" t="s">
        <v>1013</v>
      </c>
      <c r="V279" t="s">
        <v>960</v>
      </c>
      <c r="W279" t="s">
        <v>938</v>
      </c>
      <c r="X279" t="s">
        <v>984</v>
      </c>
    </row>
    <row r="280" spans="1:24" x14ac:dyDescent="0.25">
      <c r="A280">
        <v>440</v>
      </c>
      <c r="B280" t="s">
        <v>120</v>
      </c>
      <c r="C280">
        <v>13</v>
      </c>
      <c r="D280">
        <v>4</v>
      </c>
      <c r="E280" s="2">
        <v>44992</v>
      </c>
      <c r="F280" s="3">
        <v>0.39827546296296296</v>
      </c>
      <c r="G280" s="2">
        <v>44994</v>
      </c>
      <c r="H280" s="3">
        <v>5.6585648148148149E-2</v>
      </c>
      <c r="I280" t="s">
        <v>643</v>
      </c>
      <c r="J280" t="s">
        <v>701</v>
      </c>
      <c r="K280" t="s">
        <v>747</v>
      </c>
      <c r="L280">
        <v>9</v>
      </c>
      <c r="M280">
        <v>2</v>
      </c>
      <c r="N280">
        <v>1</v>
      </c>
      <c r="O280" s="6">
        <v>1141</v>
      </c>
      <c r="P280" s="6">
        <v>4564</v>
      </c>
      <c r="Q280" t="s">
        <v>874</v>
      </c>
      <c r="R280" t="s">
        <v>995</v>
      </c>
      <c r="S280" t="s">
        <v>938</v>
      </c>
      <c r="T280" t="s">
        <v>988</v>
      </c>
      <c r="U280" t="s">
        <v>1014</v>
      </c>
      <c r="V280" t="s">
        <v>983</v>
      </c>
      <c r="W280" t="s">
        <v>938</v>
      </c>
      <c r="X280" t="s">
        <v>964</v>
      </c>
    </row>
    <row r="281" spans="1:24" x14ac:dyDescent="0.25">
      <c r="A281">
        <v>448</v>
      </c>
      <c r="B281" t="s">
        <v>518</v>
      </c>
      <c r="C281">
        <v>16</v>
      </c>
      <c r="D281">
        <v>1</v>
      </c>
      <c r="E281" s="2">
        <v>44987</v>
      </c>
      <c r="F281" s="3">
        <v>0.113125</v>
      </c>
      <c r="G281" s="2">
        <v>44988</v>
      </c>
      <c r="H281" s="3">
        <v>0.57111111111111112</v>
      </c>
      <c r="I281" t="s">
        <v>26</v>
      </c>
      <c r="J281" t="s">
        <v>701</v>
      </c>
      <c r="K281" t="s">
        <v>747</v>
      </c>
      <c r="L281">
        <v>2</v>
      </c>
      <c r="M281">
        <v>1</v>
      </c>
      <c r="N281">
        <v>13</v>
      </c>
      <c r="O281" s="6">
        <v>1721</v>
      </c>
      <c r="P281" s="6">
        <v>1721</v>
      </c>
      <c r="Q281" t="s">
        <v>865</v>
      </c>
      <c r="R281" t="s">
        <v>950</v>
      </c>
      <c r="S281" t="s">
        <v>938</v>
      </c>
      <c r="T281" t="s">
        <v>976</v>
      </c>
      <c r="U281" t="s">
        <v>1015</v>
      </c>
      <c r="V281" t="s">
        <v>946</v>
      </c>
      <c r="W281" t="s">
        <v>938</v>
      </c>
      <c r="X281" t="s">
        <v>952</v>
      </c>
    </row>
    <row r="282" spans="1:24" x14ac:dyDescent="0.25">
      <c r="A282">
        <v>507</v>
      </c>
      <c r="B282" t="s">
        <v>180</v>
      </c>
      <c r="C282">
        <v>13</v>
      </c>
      <c r="D282">
        <v>4</v>
      </c>
      <c r="E282" s="2">
        <v>44992</v>
      </c>
      <c r="F282" s="3">
        <v>1.9571759259259261E-2</v>
      </c>
      <c r="G282" s="2">
        <v>44998</v>
      </c>
      <c r="H282" s="3">
        <v>0.84138888888888885</v>
      </c>
      <c r="I282" t="s">
        <v>624</v>
      </c>
      <c r="J282" t="s">
        <v>701</v>
      </c>
      <c r="K282" t="s">
        <v>747</v>
      </c>
      <c r="L282">
        <v>0</v>
      </c>
      <c r="M282">
        <v>6</v>
      </c>
      <c r="N282">
        <v>20</v>
      </c>
      <c r="O282" s="6">
        <v>1141</v>
      </c>
      <c r="P282" s="6">
        <v>4564</v>
      </c>
      <c r="Q282" t="s">
        <v>874</v>
      </c>
      <c r="R282" t="s">
        <v>973</v>
      </c>
      <c r="S282" t="s">
        <v>938</v>
      </c>
      <c r="T282" t="s">
        <v>940</v>
      </c>
      <c r="U282" t="s">
        <v>1014</v>
      </c>
      <c r="V282" t="s">
        <v>953</v>
      </c>
      <c r="W282" t="s">
        <v>938</v>
      </c>
      <c r="X282" t="s">
        <v>997</v>
      </c>
    </row>
    <row r="283" spans="1:24" x14ac:dyDescent="0.25">
      <c r="A283">
        <v>509</v>
      </c>
      <c r="B283" t="s">
        <v>30</v>
      </c>
      <c r="C283">
        <v>13</v>
      </c>
      <c r="D283">
        <v>5</v>
      </c>
      <c r="E283" s="2">
        <v>44990</v>
      </c>
      <c r="F283" s="3">
        <v>0.53396990740740746</v>
      </c>
      <c r="G283" s="2">
        <v>44994</v>
      </c>
      <c r="H283" s="3">
        <v>0.32449074074074075</v>
      </c>
      <c r="I283" t="s">
        <v>734</v>
      </c>
      <c r="J283" t="s">
        <v>701</v>
      </c>
      <c r="K283" t="s">
        <v>747</v>
      </c>
      <c r="L283">
        <v>12</v>
      </c>
      <c r="M283">
        <v>4</v>
      </c>
      <c r="N283">
        <v>7</v>
      </c>
      <c r="O283" s="6">
        <v>1141</v>
      </c>
      <c r="P283" s="6">
        <v>5705</v>
      </c>
      <c r="Q283" t="s">
        <v>874</v>
      </c>
      <c r="R283" t="s">
        <v>938</v>
      </c>
      <c r="S283" t="s">
        <v>938</v>
      </c>
      <c r="T283" t="s">
        <v>951</v>
      </c>
      <c r="U283" t="s">
        <v>1017</v>
      </c>
      <c r="V283" t="s">
        <v>994</v>
      </c>
      <c r="W283" t="s">
        <v>938</v>
      </c>
      <c r="X283" t="s">
        <v>945</v>
      </c>
    </row>
    <row r="284" spans="1:24" x14ac:dyDescent="0.25">
      <c r="A284">
        <v>525</v>
      </c>
      <c r="B284" t="s">
        <v>210</v>
      </c>
      <c r="C284">
        <v>16</v>
      </c>
      <c r="D284">
        <v>2</v>
      </c>
      <c r="E284" s="2">
        <v>44987</v>
      </c>
      <c r="F284" s="3">
        <v>0.83759259259259256</v>
      </c>
      <c r="G284" s="2">
        <v>44996</v>
      </c>
      <c r="H284" s="3">
        <v>0.93234953703703705</v>
      </c>
      <c r="I284" t="s">
        <v>778</v>
      </c>
      <c r="J284" t="s">
        <v>701</v>
      </c>
      <c r="K284" t="s">
        <v>747</v>
      </c>
      <c r="L284">
        <v>20</v>
      </c>
      <c r="M284">
        <v>9</v>
      </c>
      <c r="N284">
        <v>22</v>
      </c>
      <c r="O284" s="6">
        <v>1721</v>
      </c>
      <c r="P284" s="6">
        <v>3442</v>
      </c>
      <c r="Q284" t="s">
        <v>865</v>
      </c>
      <c r="R284" t="s">
        <v>953</v>
      </c>
      <c r="S284" t="s">
        <v>938</v>
      </c>
      <c r="T284" t="s">
        <v>1005</v>
      </c>
      <c r="U284" t="s">
        <v>1015</v>
      </c>
      <c r="V284" t="s">
        <v>944</v>
      </c>
      <c r="W284" t="s">
        <v>938</v>
      </c>
      <c r="X284" t="s">
        <v>986</v>
      </c>
    </row>
    <row r="285" spans="1:24" x14ac:dyDescent="0.25">
      <c r="A285">
        <v>526</v>
      </c>
      <c r="B285" t="s">
        <v>61</v>
      </c>
      <c r="C285">
        <v>13</v>
      </c>
      <c r="D285">
        <v>5</v>
      </c>
      <c r="E285" s="2">
        <v>44987</v>
      </c>
      <c r="F285" s="3">
        <v>0.25439814814814815</v>
      </c>
      <c r="G285" s="2">
        <v>44993</v>
      </c>
      <c r="H285" s="3">
        <v>6.6030092592592599E-2</v>
      </c>
      <c r="I285" t="s">
        <v>640</v>
      </c>
      <c r="J285" t="s">
        <v>701</v>
      </c>
      <c r="K285" t="s">
        <v>747</v>
      </c>
      <c r="L285">
        <v>6</v>
      </c>
      <c r="M285">
        <v>6</v>
      </c>
      <c r="N285">
        <v>1</v>
      </c>
      <c r="O285" s="6">
        <v>1141</v>
      </c>
      <c r="P285" s="6">
        <v>5705</v>
      </c>
      <c r="Q285" t="s">
        <v>874</v>
      </c>
      <c r="R285" t="s">
        <v>978</v>
      </c>
      <c r="S285" t="s">
        <v>938</v>
      </c>
      <c r="T285" t="s">
        <v>953</v>
      </c>
      <c r="U285" t="s">
        <v>1015</v>
      </c>
      <c r="V285" t="s">
        <v>983</v>
      </c>
      <c r="W285" t="s">
        <v>938</v>
      </c>
      <c r="X285" t="s">
        <v>977</v>
      </c>
    </row>
    <row r="286" spans="1:24" x14ac:dyDescent="0.25">
      <c r="A286">
        <v>565</v>
      </c>
      <c r="B286" t="s">
        <v>79</v>
      </c>
      <c r="C286">
        <v>50</v>
      </c>
      <c r="D286">
        <v>3</v>
      </c>
      <c r="E286" s="2">
        <v>44991</v>
      </c>
      <c r="F286" s="3">
        <v>0.72796296296296292</v>
      </c>
      <c r="G286" s="2">
        <v>44999</v>
      </c>
      <c r="H286" s="3">
        <v>0.55054398148148154</v>
      </c>
      <c r="I286" t="s">
        <v>140</v>
      </c>
      <c r="J286" t="s">
        <v>701</v>
      </c>
      <c r="K286" t="s">
        <v>747</v>
      </c>
      <c r="L286">
        <v>17</v>
      </c>
      <c r="M286">
        <v>8</v>
      </c>
      <c r="N286">
        <v>13</v>
      </c>
      <c r="O286" s="6">
        <v>422</v>
      </c>
      <c r="P286" s="6">
        <v>1266</v>
      </c>
      <c r="Q286" t="s">
        <v>861</v>
      </c>
      <c r="R286" t="s">
        <v>971</v>
      </c>
      <c r="S286" t="s">
        <v>938</v>
      </c>
      <c r="T286" t="s">
        <v>945</v>
      </c>
      <c r="U286" t="s">
        <v>1012</v>
      </c>
      <c r="V286" t="s">
        <v>946</v>
      </c>
      <c r="W286" t="s">
        <v>938</v>
      </c>
      <c r="X286" t="s">
        <v>972</v>
      </c>
    </row>
    <row r="287" spans="1:24" x14ac:dyDescent="0.25">
      <c r="A287">
        <v>596</v>
      </c>
      <c r="B287" t="s">
        <v>287</v>
      </c>
      <c r="C287">
        <v>50</v>
      </c>
      <c r="D287">
        <v>1</v>
      </c>
      <c r="E287" s="2">
        <v>44990</v>
      </c>
      <c r="F287" s="3">
        <v>0.62339120370370371</v>
      </c>
      <c r="G287" s="2">
        <v>44999</v>
      </c>
      <c r="H287" s="3">
        <v>0.74912037037037038</v>
      </c>
      <c r="I287" t="s">
        <v>431</v>
      </c>
      <c r="J287" t="s">
        <v>701</v>
      </c>
      <c r="K287" t="s">
        <v>747</v>
      </c>
      <c r="L287">
        <v>14</v>
      </c>
      <c r="M287">
        <v>9</v>
      </c>
      <c r="N287">
        <v>17</v>
      </c>
      <c r="O287" s="6">
        <v>422</v>
      </c>
      <c r="P287" s="6">
        <v>422</v>
      </c>
      <c r="Q287" t="s">
        <v>861</v>
      </c>
      <c r="R287" t="s">
        <v>942</v>
      </c>
      <c r="S287" t="s">
        <v>938</v>
      </c>
      <c r="T287" t="s">
        <v>956</v>
      </c>
      <c r="U287" t="s">
        <v>1017</v>
      </c>
      <c r="V287" t="s">
        <v>971</v>
      </c>
      <c r="W287" t="s">
        <v>938</v>
      </c>
      <c r="X287" t="s">
        <v>985</v>
      </c>
    </row>
    <row r="288" spans="1:24" x14ac:dyDescent="0.25">
      <c r="A288">
        <v>597</v>
      </c>
      <c r="B288" t="s">
        <v>447</v>
      </c>
      <c r="C288">
        <v>16</v>
      </c>
      <c r="D288">
        <v>1</v>
      </c>
      <c r="E288" s="2">
        <v>44986</v>
      </c>
      <c r="F288" s="3">
        <v>4.5752314814814815E-2</v>
      </c>
      <c r="G288" s="2">
        <v>44991</v>
      </c>
      <c r="H288" s="3">
        <v>0.11787037037037038</v>
      </c>
      <c r="I288" t="s">
        <v>782</v>
      </c>
      <c r="J288" t="s">
        <v>701</v>
      </c>
      <c r="K288" t="s">
        <v>747</v>
      </c>
      <c r="L288">
        <v>1</v>
      </c>
      <c r="M288">
        <v>5</v>
      </c>
      <c r="N288">
        <v>2</v>
      </c>
      <c r="O288" s="6">
        <v>1721</v>
      </c>
      <c r="P288" s="6">
        <v>1721</v>
      </c>
      <c r="Q288" t="s">
        <v>865</v>
      </c>
      <c r="R288" t="s">
        <v>983</v>
      </c>
      <c r="S288" t="s">
        <v>938</v>
      </c>
      <c r="T288" t="s">
        <v>963</v>
      </c>
      <c r="U288" t="s">
        <v>1013</v>
      </c>
      <c r="V288" t="s">
        <v>950</v>
      </c>
      <c r="W288" t="s">
        <v>938</v>
      </c>
      <c r="X288" t="s">
        <v>985</v>
      </c>
    </row>
    <row r="289" spans="1:24" x14ac:dyDescent="0.25">
      <c r="A289">
        <v>607</v>
      </c>
      <c r="B289" t="s">
        <v>180</v>
      </c>
      <c r="C289">
        <v>50</v>
      </c>
      <c r="D289">
        <v>3</v>
      </c>
      <c r="E289" s="2">
        <v>44988</v>
      </c>
      <c r="F289" s="3">
        <v>7.6678240740740741E-2</v>
      </c>
      <c r="G289" s="2">
        <v>44990</v>
      </c>
      <c r="H289" s="3">
        <v>0.41175925925925927</v>
      </c>
      <c r="I289" t="s">
        <v>152</v>
      </c>
      <c r="J289" t="s">
        <v>701</v>
      </c>
      <c r="K289" t="s">
        <v>747</v>
      </c>
      <c r="L289">
        <v>1</v>
      </c>
      <c r="M289">
        <v>2</v>
      </c>
      <c r="N289">
        <v>9</v>
      </c>
      <c r="O289" s="6">
        <v>422</v>
      </c>
      <c r="P289" s="6">
        <v>1266</v>
      </c>
      <c r="Q289" t="s">
        <v>861</v>
      </c>
      <c r="R289" t="s">
        <v>983</v>
      </c>
      <c r="S289" t="s">
        <v>938</v>
      </c>
      <c r="T289" t="s">
        <v>966</v>
      </c>
      <c r="U289" t="s">
        <v>1016</v>
      </c>
      <c r="V289" t="s">
        <v>995</v>
      </c>
      <c r="W289" t="s">
        <v>938</v>
      </c>
      <c r="X289" t="s">
        <v>993</v>
      </c>
    </row>
    <row r="290" spans="1:24" x14ac:dyDescent="0.25">
      <c r="A290">
        <v>657</v>
      </c>
      <c r="B290" t="s">
        <v>339</v>
      </c>
      <c r="C290">
        <v>13</v>
      </c>
      <c r="D290">
        <v>3</v>
      </c>
      <c r="E290" s="2">
        <v>44988</v>
      </c>
      <c r="F290" s="3">
        <v>0.40130787037037036</v>
      </c>
      <c r="G290" s="2">
        <v>44993</v>
      </c>
      <c r="H290" s="3">
        <v>0.61707175925925928</v>
      </c>
      <c r="I290" t="s">
        <v>748</v>
      </c>
      <c r="J290" t="s">
        <v>701</v>
      </c>
      <c r="K290" t="s">
        <v>747</v>
      </c>
      <c r="L290">
        <v>9</v>
      </c>
      <c r="M290">
        <v>5</v>
      </c>
      <c r="N290">
        <v>14</v>
      </c>
      <c r="O290" s="6">
        <v>1141</v>
      </c>
      <c r="P290" s="6">
        <v>3423</v>
      </c>
      <c r="Q290" t="s">
        <v>874</v>
      </c>
      <c r="R290" t="s">
        <v>995</v>
      </c>
      <c r="S290" t="s">
        <v>938</v>
      </c>
      <c r="T290" t="s">
        <v>963</v>
      </c>
      <c r="U290" t="s">
        <v>1016</v>
      </c>
      <c r="V290" t="s">
        <v>942</v>
      </c>
      <c r="W290" t="s">
        <v>938</v>
      </c>
      <c r="X290" t="s">
        <v>986</v>
      </c>
    </row>
    <row r="291" spans="1:24" x14ac:dyDescent="0.25">
      <c r="A291">
        <v>686</v>
      </c>
      <c r="B291" t="s">
        <v>168</v>
      </c>
      <c r="C291">
        <v>50</v>
      </c>
      <c r="D291">
        <v>1</v>
      </c>
      <c r="E291" s="2">
        <v>44986</v>
      </c>
      <c r="F291" s="3">
        <v>0.68724537037037037</v>
      </c>
      <c r="G291" s="2">
        <v>44996</v>
      </c>
      <c r="H291" s="3">
        <v>0.90137731481481487</v>
      </c>
      <c r="I291" t="s">
        <v>667</v>
      </c>
      <c r="J291" t="s">
        <v>701</v>
      </c>
      <c r="K291" t="s">
        <v>747</v>
      </c>
      <c r="L291">
        <v>16</v>
      </c>
      <c r="M291">
        <v>10</v>
      </c>
      <c r="N291">
        <v>21</v>
      </c>
      <c r="O291" s="6">
        <v>422</v>
      </c>
      <c r="P291" s="6">
        <v>422</v>
      </c>
      <c r="Q291" t="s">
        <v>861</v>
      </c>
      <c r="R291" t="s">
        <v>945</v>
      </c>
      <c r="S291" t="s">
        <v>938</v>
      </c>
      <c r="T291" t="s">
        <v>968</v>
      </c>
      <c r="U291" t="s">
        <v>1013</v>
      </c>
      <c r="V291" t="s">
        <v>948</v>
      </c>
      <c r="W291" t="s">
        <v>938</v>
      </c>
      <c r="X291" t="s">
        <v>1003</v>
      </c>
    </row>
    <row r="292" spans="1:24" x14ac:dyDescent="0.25">
      <c r="A292">
        <v>696</v>
      </c>
      <c r="B292" t="s">
        <v>287</v>
      </c>
      <c r="C292">
        <v>13</v>
      </c>
      <c r="D292">
        <v>3</v>
      </c>
      <c r="E292" s="2">
        <v>44992</v>
      </c>
      <c r="F292" s="3">
        <v>0.11274305555555555</v>
      </c>
      <c r="G292" s="2">
        <v>44999</v>
      </c>
      <c r="H292" s="3">
        <v>0.63107638888888884</v>
      </c>
      <c r="I292" t="s">
        <v>784</v>
      </c>
      <c r="J292" t="s">
        <v>701</v>
      </c>
      <c r="K292" t="s">
        <v>747</v>
      </c>
      <c r="L292">
        <v>2</v>
      </c>
      <c r="M292">
        <v>7</v>
      </c>
      <c r="N292">
        <v>15</v>
      </c>
      <c r="O292" s="6">
        <v>1141</v>
      </c>
      <c r="P292" s="6">
        <v>3423</v>
      </c>
      <c r="Q292" t="s">
        <v>874</v>
      </c>
      <c r="R292" t="s">
        <v>950</v>
      </c>
      <c r="S292" t="s">
        <v>938</v>
      </c>
      <c r="T292" t="s">
        <v>948</v>
      </c>
      <c r="U292" t="s">
        <v>1014</v>
      </c>
      <c r="V292" t="s">
        <v>1002</v>
      </c>
      <c r="W292" t="s">
        <v>938</v>
      </c>
      <c r="X292" t="s">
        <v>1006</v>
      </c>
    </row>
    <row r="293" spans="1:24" x14ac:dyDescent="0.25">
      <c r="A293">
        <v>700</v>
      </c>
      <c r="B293" t="s">
        <v>49</v>
      </c>
      <c r="C293">
        <v>6</v>
      </c>
      <c r="D293">
        <v>1</v>
      </c>
      <c r="E293" s="2">
        <v>44989</v>
      </c>
      <c r="F293" s="3">
        <v>0.76246527777777773</v>
      </c>
      <c r="G293" s="2">
        <v>44994</v>
      </c>
      <c r="H293" s="3">
        <v>0.57160879629629635</v>
      </c>
      <c r="I293" t="s">
        <v>785</v>
      </c>
      <c r="J293" t="s">
        <v>701</v>
      </c>
      <c r="K293" t="s">
        <v>747</v>
      </c>
      <c r="L293">
        <v>18</v>
      </c>
      <c r="M293">
        <v>5</v>
      </c>
      <c r="N293">
        <v>13</v>
      </c>
      <c r="O293" s="6">
        <v>1112</v>
      </c>
      <c r="P293" s="6">
        <v>1112</v>
      </c>
      <c r="Q293" t="s">
        <v>868</v>
      </c>
      <c r="R293" t="s">
        <v>957</v>
      </c>
      <c r="S293" t="s">
        <v>938</v>
      </c>
      <c r="T293" t="s">
        <v>943</v>
      </c>
      <c r="U293" t="s">
        <v>1011</v>
      </c>
      <c r="V293" t="s">
        <v>946</v>
      </c>
      <c r="W293" t="s">
        <v>938</v>
      </c>
      <c r="X293" t="s">
        <v>1001</v>
      </c>
    </row>
    <row r="294" spans="1:24" x14ac:dyDescent="0.25">
      <c r="A294">
        <v>705</v>
      </c>
      <c r="B294" t="s">
        <v>37</v>
      </c>
      <c r="C294">
        <v>7</v>
      </c>
      <c r="D294">
        <v>1</v>
      </c>
      <c r="E294" s="2">
        <v>44990</v>
      </c>
      <c r="F294" s="3">
        <v>0.76251157407407411</v>
      </c>
      <c r="G294" s="2">
        <v>44999</v>
      </c>
      <c r="H294" s="3">
        <v>0.74802083333333336</v>
      </c>
      <c r="I294" t="s">
        <v>782</v>
      </c>
      <c r="J294" t="s">
        <v>701</v>
      </c>
      <c r="K294" t="s">
        <v>747</v>
      </c>
      <c r="L294">
        <v>18</v>
      </c>
      <c r="M294">
        <v>9</v>
      </c>
      <c r="N294">
        <v>17</v>
      </c>
      <c r="O294" s="6">
        <v>409</v>
      </c>
      <c r="P294" s="6">
        <v>409</v>
      </c>
      <c r="Q294" t="s">
        <v>859</v>
      </c>
      <c r="R294" t="s">
        <v>957</v>
      </c>
      <c r="S294" t="s">
        <v>938</v>
      </c>
      <c r="T294" t="s">
        <v>996</v>
      </c>
      <c r="U294" t="s">
        <v>1017</v>
      </c>
      <c r="V294" t="s">
        <v>971</v>
      </c>
      <c r="W294" t="s">
        <v>938</v>
      </c>
      <c r="X294" t="s">
        <v>947</v>
      </c>
    </row>
    <row r="295" spans="1:24" x14ac:dyDescent="0.25">
      <c r="A295">
        <v>722</v>
      </c>
      <c r="B295" t="s">
        <v>275</v>
      </c>
      <c r="C295">
        <v>13</v>
      </c>
      <c r="D295">
        <v>5</v>
      </c>
      <c r="E295" s="2">
        <v>44987</v>
      </c>
      <c r="F295" s="3">
        <v>0.72945601851851849</v>
      </c>
      <c r="G295" s="2">
        <v>44993</v>
      </c>
      <c r="H295" s="3">
        <v>0.33817129629629628</v>
      </c>
      <c r="I295" t="s">
        <v>786</v>
      </c>
      <c r="J295" t="s">
        <v>701</v>
      </c>
      <c r="K295" t="s">
        <v>747</v>
      </c>
      <c r="L295">
        <v>17</v>
      </c>
      <c r="M295">
        <v>6</v>
      </c>
      <c r="N295">
        <v>8</v>
      </c>
      <c r="O295" s="6">
        <v>1141</v>
      </c>
      <c r="P295" s="6">
        <v>5705</v>
      </c>
      <c r="Q295" t="s">
        <v>874</v>
      </c>
      <c r="R295" t="s">
        <v>971</v>
      </c>
      <c r="S295" t="s">
        <v>938</v>
      </c>
      <c r="T295" t="s">
        <v>966</v>
      </c>
      <c r="U295" t="s">
        <v>1015</v>
      </c>
      <c r="V295" t="s">
        <v>965</v>
      </c>
      <c r="W295" t="s">
        <v>938</v>
      </c>
      <c r="X295" t="s">
        <v>980</v>
      </c>
    </row>
    <row r="296" spans="1:24" x14ac:dyDescent="0.25">
      <c r="A296">
        <v>738</v>
      </c>
      <c r="B296" t="s">
        <v>588</v>
      </c>
      <c r="C296">
        <v>16</v>
      </c>
      <c r="D296">
        <v>5</v>
      </c>
      <c r="E296" s="2">
        <v>44988</v>
      </c>
      <c r="F296" s="3">
        <v>0.68307870370370372</v>
      </c>
      <c r="G296" s="2">
        <v>44994</v>
      </c>
      <c r="H296" s="3">
        <v>6.7037037037037034E-2</v>
      </c>
      <c r="I296" t="s">
        <v>283</v>
      </c>
      <c r="J296" t="s">
        <v>701</v>
      </c>
      <c r="K296" t="s">
        <v>747</v>
      </c>
      <c r="L296">
        <v>16</v>
      </c>
      <c r="M296">
        <v>6</v>
      </c>
      <c r="N296">
        <v>1</v>
      </c>
      <c r="O296" s="6">
        <v>1721</v>
      </c>
      <c r="P296" s="6">
        <v>8605</v>
      </c>
      <c r="Q296" t="s">
        <v>865</v>
      </c>
      <c r="R296" t="s">
        <v>945</v>
      </c>
      <c r="S296" t="s">
        <v>938</v>
      </c>
      <c r="T296" t="s">
        <v>968</v>
      </c>
      <c r="U296" t="s">
        <v>1016</v>
      </c>
      <c r="V296" t="s">
        <v>983</v>
      </c>
      <c r="W296" t="s">
        <v>938</v>
      </c>
      <c r="X296" t="s">
        <v>987</v>
      </c>
    </row>
    <row r="297" spans="1:24" x14ac:dyDescent="0.25">
      <c r="A297">
        <v>747</v>
      </c>
      <c r="B297" t="s">
        <v>67</v>
      </c>
      <c r="C297">
        <v>6</v>
      </c>
      <c r="D297">
        <v>4</v>
      </c>
      <c r="E297" s="2">
        <v>44991</v>
      </c>
      <c r="F297" s="3">
        <v>0.15513888888888888</v>
      </c>
      <c r="G297" s="2">
        <v>44996</v>
      </c>
      <c r="H297" s="3">
        <v>0.69346064814814812</v>
      </c>
      <c r="I297" t="s">
        <v>324</v>
      </c>
      <c r="J297" t="s">
        <v>701</v>
      </c>
      <c r="K297" t="s">
        <v>747</v>
      </c>
      <c r="L297">
        <v>3</v>
      </c>
      <c r="M297">
        <v>5</v>
      </c>
      <c r="N297">
        <v>16</v>
      </c>
      <c r="O297" s="6">
        <v>1112</v>
      </c>
      <c r="P297" s="6">
        <v>4448</v>
      </c>
      <c r="Q297" t="s">
        <v>868</v>
      </c>
      <c r="R297" t="s">
        <v>958</v>
      </c>
      <c r="S297" t="s">
        <v>938</v>
      </c>
      <c r="T297" t="s">
        <v>952</v>
      </c>
      <c r="U297" t="s">
        <v>1012</v>
      </c>
      <c r="V297" t="s">
        <v>945</v>
      </c>
      <c r="W297" t="s">
        <v>938</v>
      </c>
      <c r="X297" t="s">
        <v>986</v>
      </c>
    </row>
    <row r="298" spans="1:24" x14ac:dyDescent="0.25">
      <c r="A298">
        <v>767</v>
      </c>
      <c r="B298" t="s">
        <v>465</v>
      </c>
      <c r="C298">
        <v>13</v>
      </c>
      <c r="D298">
        <v>2</v>
      </c>
      <c r="E298" s="2">
        <v>44988</v>
      </c>
      <c r="F298" s="3">
        <v>9.8067129629629629E-2</v>
      </c>
      <c r="G298" s="2">
        <v>44989</v>
      </c>
      <c r="H298" s="3">
        <v>1.0335648148148148E-2</v>
      </c>
      <c r="I298" t="s">
        <v>764</v>
      </c>
      <c r="J298" t="s">
        <v>701</v>
      </c>
      <c r="K298" t="s">
        <v>747</v>
      </c>
      <c r="L298">
        <v>2</v>
      </c>
      <c r="M298">
        <v>1</v>
      </c>
      <c r="N298">
        <v>0</v>
      </c>
      <c r="O298" s="6">
        <v>1141</v>
      </c>
      <c r="P298" s="6">
        <v>2282</v>
      </c>
      <c r="Q298" t="s">
        <v>874</v>
      </c>
      <c r="R298" t="s">
        <v>950</v>
      </c>
      <c r="S298" t="s">
        <v>938</v>
      </c>
      <c r="T298" t="s">
        <v>946</v>
      </c>
      <c r="U298" t="s">
        <v>1016</v>
      </c>
      <c r="V298" t="s">
        <v>973</v>
      </c>
      <c r="W298" t="s">
        <v>938</v>
      </c>
      <c r="X298" t="s">
        <v>963</v>
      </c>
    </row>
    <row r="299" spans="1:24" x14ac:dyDescent="0.25">
      <c r="A299">
        <v>794</v>
      </c>
      <c r="B299" t="s">
        <v>476</v>
      </c>
      <c r="C299">
        <v>13</v>
      </c>
      <c r="D299">
        <v>4</v>
      </c>
      <c r="E299" s="2">
        <v>44989</v>
      </c>
      <c r="F299" s="3">
        <v>0.71664351851851849</v>
      </c>
      <c r="G299" s="2">
        <v>44994</v>
      </c>
      <c r="H299" s="3">
        <v>0.61881944444444448</v>
      </c>
      <c r="I299" t="s">
        <v>787</v>
      </c>
      <c r="J299" t="s">
        <v>701</v>
      </c>
      <c r="K299" t="s">
        <v>747</v>
      </c>
      <c r="L299">
        <v>17</v>
      </c>
      <c r="M299">
        <v>5</v>
      </c>
      <c r="N299">
        <v>14</v>
      </c>
      <c r="O299" s="6">
        <v>1141</v>
      </c>
      <c r="P299" s="6">
        <v>4564</v>
      </c>
      <c r="Q299" t="s">
        <v>874</v>
      </c>
      <c r="R299" t="s">
        <v>971</v>
      </c>
      <c r="S299" t="s">
        <v>938</v>
      </c>
      <c r="T299" t="s">
        <v>980</v>
      </c>
      <c r="U299" t="s">
        <v>1011</v>
      </c>
      <c r="V299" t="s">
        <v>942</v>
      </c>
      <c r="W299" t="s">
        <v>938</v>
      </c>
      <c r="X299" t="s">
        <v>959</v>
      </c>
    </row>
    <row r="300" spans="1:24" x14ac:dyDescent="0.25">
      <c r="A300">
        <v>795</v>
      </c>
      <c r="B300" t="s">
        <v>424</v>
      </c>
      <c r="C300">
        <v>7</v>
      </c>
      <c r="D300">
        <v>1</v>
      </c>
      <c r="E300" s="2">
        <v>44988</v>
      </c>
      <c r="F300" s="3">
        <v>0.74902777777777774</v>
      </c>
      <c r="G300" s="2">
        <v>44992</v>
      </c>
      <c r="H300" s="3">
        <v>0.9290046296296296</v>
      </c>
      <c r="I300" t="s">
        <v>657</v>
      </c>
      <c r="J300" t="s">
        <v>701</v>
      </c>
      <c r="K300" t="s">
        <v>747</v>
      </c>
      <c r="L300">
        <v>17</v>
      </c>
      <c r="M300">
        <v>4</v>
      </c>
      <c r="N300">
        <v>22</v>
      </c>
      <c r="O300" s="6">
        <v>409</v>
      </c>
      <c r="P300" s="6">
        <v>409</v>
      </c>
      <c r="Q300" t="s">
        <v>859</v>
      </c>
      <c r="R300" t="s">
        <v>971</v>
      </c>
      <c r="S300" t="s">
        <v>938</v>
      </c>
      <c r="T300" t="s">
        <v>997</v>
      </c>
      <c r="U300" t="s">
        <v>1016</v>
      </c>
      <c r="V300" t="s">
        <v>944</v>
      </c>
      <c r="W300" t="s">
        <v>938</v>
      </c>
      <c r="X300" t="s">
        <v>969</v>
      </c>
    </row>
    <row r="301" spans="1:24" x14ac:dyDescent="0.25">
      <c r="A301">
        <v>797</v>
      </c>
      <c r="B301" t="s">
        <v>293</v>
      </c>
      <c r="C301">
        <v>13</v>
      </c>
      <c r="D301">
        <v>2</v>
      </c>
      <c r="E301" s="2">
        <v>44988</v>
      </c>
      <c r="F301" s="3">
        <v>0.87349537037037039</v>
      </c>
      <c r="G301" s="2">
        <v>44995</v>
      </c>
      <c r="H301" s="3">
        <v>0.18684027777777779</v>
      </c>
      <c r="I301" t="s">
        <v>756</v>
      </c>
      <c r="J301" t="s">
        <v>701</v>
      </c>
      <c r="K301" t="s">
        <v>747</v>
      </c>
      <c r="L301">
        <v>20</v>
      </c>
      <c r="M301">
        <v>7</v>
      </c>
      <c r="N301">
        <v>4</v>
      </c>
      <c r="O301" s="6">
        <v>1141</v>
      </c>
      <c r="P301" s="6">
        <v>2282</v>
      </c>
      <c r="Q301" t="s">
        <v>874</v>
      </c>
      <c r="R301" t="s">
        <v>953</v>
      </c>
      <c r="S301" t="s">
        <v>938</v>
      </c>
      <c r="T301" t="s">
        <v>954</v>
      </c>
      <c r="U301" t="s">
        <v>1016</v>
      </c>
      <c r="V301" t="s">
        <v>1000</v>
      </c>
      <c r="W301" t="s">
        <v>938</v>
      </c>
      <c r="X301" t="s">
        <v>984</v>
      </c>
    </row>
    <row r="302" spans="1:24" x14ac:dyDescent="0.25">
      <c r="A302">
        <v>826</v>
      </c>
      <c r="B302" t="s">
        <v>465</v>
      </c>
      <c r="C302">
        <v>16</v>
      </c>
      <c r="D302">
        <v>5</v>
      </c>
      <c r="E302" s="2">
        <v>44987</v>
      </c>
      <c r="F302" s="3">
        <v>0.83480324074074075</v>
      </c>
      <c r="G302" s="2">
        <v>44993</v>
      </c>
      <c r="H302" s="3">
        <v>0.26131944444444444</v>
      </c>
      <c r="I302" t="s">
        <v>789</v>
      </c>
      <c r="J302" t="s">
        <v>701</v>
      </c>
      <c r="K302" t="s">
        <v>747</v>
      </c>
      <c r="L302">
        <v>20</v>
      </c>
      <c r="M302">
        <v>6</v>
      </c>
      <c r="N302">
        <v>6</v>
      </c>
      <c r="O302" s="6">
        <v>1721</v>
      </c>
      <c r="P302" s="6">
        <v>8605</v>
      </c>
      <c r="Q302" t="s">
        <v>865</v>
      </c>
      <c r="R302" t="s">
        <v>953</v>
      </c>
      <c r="S302" t="s">
        <v>938</v>
      </c>
      <c r="T302" t="s">
        <v>1001</v>
      </c>
      <c r="U302" t="s">
        <v>1015</v>
      </c>
      <c r="V302" t="s">
        <v>978</v>
      </c>
      <c r="W302" t="s">
        <v>938</v>
      </c>
      <c r="X302" t="s">
        <v>957</v>
      </c>
    </row>
    <row r="303" spans="1:24" x14ac:dyDescent="0.25">
      <c r="A303">
        <v>848</v>
      </c>
      <c r="B303" t="s">
        <v>43</v>
      </c>
      <c r="C303">
        <v>6</v>
      </c>
      <c r="D303">
        <v>1</v>
      </c>
      <c r="E303" s="2">
        <v>44991</v>
      </c>
      <c r="F303" s="3">
        <v>0.70343750000000005</v>
      </c>
      <c r="G303" s="2">
        <v>44995</v>
      </c>
      <c r="H303" s="3">
        <v>0.93527777777777776</v>
      </c>
      <c r="I303" t="s">
        <v>783</v>
      </c>
      <c r="J303" t="s">
        <v>701</v>
      </c>
      <c r="K303" t="s">
        <v>747</v>
      </c>
      <c r="L303">
        <v>16</v>
      </c>
      <c r="M303">
        <v>4</v>
      </c>
      <c r="N303">
        <v>22</v>
      </c>
      <c r="O303" s="6">
        <v>1112</v>
      </c>
      <c r="P303" s="6">
        <v>1112</v>
      </c>
      <c r="Q303" t="s">
        <v>868</v>
      </c>
      <c r="R303" t="s">
        <v>945</v>
      </c>
      <c r="S303" t="s">
        <v>938</v>
      </c>
      <c r="T303" t="s">
        <v>943</v>
      </c>
      <c r="U303" t="s">
        <v>1012</v>
      </c>
      <c r="V303" t="s">
        <v>944</v>
      </c>
      <c r="W303" t="s">
        <v>938</v>
      </c>
      <c r="X303" t="s">
        <v>939</v>
      </c>
    </row>
    <row r="304" spans="1:24" x14ac:dyDescent="0.25">
      <c r="A304">
        <v>851</v>
      </c>
      <c r="B304" t="s">
        <v>192</v>
      </c>
      <c r="C304">
        <v>13</v>
      </c>
      <c r="D304">
        <v>3</v>
      </c>
      <c r="E304" s="2">
        <v>44991</v>
      </c>
      <c r="F304" s="3">
        <v>0.48052083333333334</v>
      </c>
      <c r="G304" s="2">
        <v>44995</v>
      </c>
      <c r="H304" s="3">
        <v>0.7624305555555555</v>
      </c>
      <c r="I304" t="s">
        <v>164</v>
      </c>
      <c r="J304" t="s">
        <v>701</v>
      </c>
      <c r="K304" t="s">
        <v>747</v>
      </c>
      <c r="L304">
        <v>11</v>
      </c>
      <c r="M304">
        <v>4</v>
      </c>
      <c r="N304">
        <v>18</v>
      </c>
      <c r="O304" s="6">
        <v>1141</v>
      </c>
      <c r="P304" s="6">
        <v>3423</v>
      </c>
      <c r="Q304" t="s">
        <v>874</v>
      </c>
      <c r="R304" t="s">
        <v>940</v>
      </c>
      <c r="S304" t="s">
        <v>938</v>
      </c>
      <c r="T304" t="s">
        <v>943</v>
      </c>
      <c r="U304" t="s">
        <v>1012</v>
      </c>
      <c r="V304" t="s">
        <v>957</v>
      </c>
      <c r="W304" t="s">
        <v>938</v>
      </c>
      <c r="X304" t="s">
        <v>976</v>
      </c>
    </row>
    <row r="305" spans="1:24" x14ac:dyDescent="0.25">
      <c r="A305">
        <v>862</v>
      </c>
      <c r="B305" t="s">
        <v>305</v>
      </c>
      <c r="C305">
        <v>6</v>
      </c>
      <c r="D305">
        <v>4</v>
      </c>
      <c r="E305" s="2">
        <v>44992</v>
      </c>
      <c r="F305" s="3">
        <v>0.24391203703703704</v>
      </c>
      <c r="G305" s="2">
        <v>45000</v>
      </c>
      <c r="H305" s="3">
        <v>0.34984953703703703</v>
      </c>
      <c r="I305" t="s">
        <v>787</v>
      </c>
      <c r="J305" t="s">
        <v>701</v>
      </c>
      <c r="K305" t="s">
        <v>747</v>
      </c>
      <c r="L305">
        <v>5</v>
      </c>
      <c r="M305">
        <v>8</v>
      </c>
      <c r="N305">
        <v>8</v>
      </c>
      <c r="O305" s="6">
        <v>1112</v>
      </c>
      <c r="P305" s="6">
        <v>4448</v>
      </c>
      <c r="Q305" t="s">
        <v>868</v>
      </c>
      <c r="R305" t="s">
        <v>970</v>
      </c>
      <c r="S305" t="s">
        <v>938</v>
      </c>
      <c r="T305" t="s">
        <v>942</v>
      </c>
      <c r="U305" t="s">
        <v>1014</v>
      </c>
      <c r="V305" t="s">
        <v>965</v>
      </c>
      <c r="W305" t="s">
        <v>938</v>
      </c>
      <c r="X305" t="s">
        <v>972</v>
      </c>
    </row>
    <row r="306" spans="1:24" x14ac:dyDescent="0.25">
      <c r="A306">
        <v>872</v>
      </c>
      <c r="B306" t="s">
        <v>564</v>
      </c>
      <c r="C306">
        <v>13</v>
      </c>
      <c r="D306">
        <v>2</v>
      </c>
      <c r="E306" s="2">
        <v>44990</v>
      </c>
      <c r="F306" s="3">
        <v>0.85274305555555552</v>
      </c>
      <c r="G306" s="2">
        <v>44995</v>
      </c>
      <c r="H306" s="3">
        <v>6.4155092592592597E-2</v>
      </c>
      <c r="I306" t="s">
        <v>655</v>
      </c>
      <c r="J306" t="s">
        <v>701</v>
      </c>
      <c r="K306" t="s">
        <v>747</v>
      </c>
      <c r="L306">
        <v>20</v>
      </c>
      <c r="M306">
        <v>5</v>
      </c>
      <c r="N306">
        <v>1</v>
      </c>
      <c r="O306" s="6">
        <v>1141</v>
      </c>
      <c r="P306" s="6">
        <v>2282</v>
      </c>
      <c r="Q306" t="s">
        <v>874</v>
      </c>
      <c r="R306" t="s">
        <v>953</v>
      </c>
      <c r="S306" t="s">
        <v>938</v>
      </c>
      <c r="T306" t="s">
        <v>943</v>
      </c>
      <c r="U306" t="s">
        <v>1017</v>
      </c>
      <c r="V306" t="s">
        <v>983</v>
      </c>
      <c r="W306" t="s">
        <v>938</v>
      </c>
      <c r="X306" t="s">
        <v>955</v>
      </c>
    </row>
    <row r="307" spans="1:24" x14ac:dyDescent="0.25">
      <c r="A307">
        <v>875</v>
      </c>
      <c r="B307" t="s">
        <v>79</v>
      </c>
      <c r="C307">
        <v>13</v>
      </c>
      <c r="D307">
        <v>1</v>
      </c>
      <c r="E307" s="2">
        <v>44990</v>
      </c>
      <c r="F307" s="3">
        <v>0.89063657407407404</v>
      </c>
      <c r="G307" s="2">
        <v>44999</v>
      </c>
      <c r="H307" s="3">
        <v>0.83178240740740739</v>
      </c>
      <c r="I307" t="s">
        <v>520</v>
      </c>
      <c r="J307" t="s">
        <v>701</v>
      </c>
      <c r="K307" t="s">
        <v>747</v>
      </c>
      <c r="L307">
        <v>21</v>
      </c>
      <c r="M307">
        <v>9</v>
      </c>
      <c r="N307">
        <v>19</v>
      </c>
      <c r="O307" s="6">
        <v>1141</v>
      </c>
      <c r="P307" s="6">
        <v>1141</v>
      </c>
      <c r="Q307" t="s">
        <v>874</v>
      </c>
      <c r="R307" t="s">
        <v>948</v>
      </c>
      <c r="S307" t="s">
        <v>938</v>
      </c>
      <c r="T307" t="s">
        <v>988</v>
      </c>
      <c r="U307" t="s">
        <v>1017</v>
      </c>
      <c r="V307" t="s">
        <v>937</v>
      </c>
      <c r="W307" t="s">
        <v>938</v>
      </c>
      <c r="X307" t="s">
        <v>969</v>
      </c>
    </row>
    <row r="308" spans="1:24" x14ac:dyDescent="0.25">
      <c r="A308">
        <v>888</v>
      </c>
      <c r="B308" t="s">
        <v>96</v>
      </c>
      <c r="C308">
        <v>69</v>
      </c>
      <c r="D308">
        <v>3</v>
      </c>
      <c r="E308" s="2">
        <v>44991</v>
      </c>
      <c r="F308" s="3">
        <v>0.48244212962962962</v>
      </c>
      <c r="G308" s="2">
        <v>44996</v>
      </c>
      <c r="H308" s="3">
        <v>0.63482638888888887</v>
      </c>
      <c r="I308" t="s">
        <v>791</v>
      </c>
      <c r="J308" t="s">
        <v>701</v>
      </c>
      <c r="K308" t="s">
        <v>747</v>
      </c>
      <c r="L308">
        <v>11</v>
      </c>
      <c r="M308">
        <v>5</v>
      </c>
      <c r="N308">
        <v>15</v>
      </c>
      <c r="O308" s="6">
        <v>998</v>
      </c>
      <c r="P308" s="6">
        <v>2994</v>
      </c>
      <c r="Q308" t="s">
        <v>868</v>
      </c>
      <c r="R308" t="s">
        <v>940</v>
      </c>
      <c r="S308" t="s">
        <v>938</v>
      </c>
      <c r="T308" t="s">
        <v>999</v>
      </c>
      <c r="U308" t="s">
        <v>1012</v>
      </c>
      <c r="V308" t="s">
        <v>1002</v>
      </c>
      <c r="W308" t="s">
        <v>938</v>
      </c>
      <c r="X308" t="s">
        <v>947</v>
      </c>
    </row>
    <row r="309" spans="1:24" x14ac:dyDescent="0.25">
      <c r="A309">
        <v>958</v>
      </c>
      <c r="B309" t="s">
        <v>67</v>
      </c>
      <c r="C309">
        <v>16</v>
      </c>
      <c r="D309">
        <v>3</v>
      </c>
      <c r="E309" s="2">
        <v>44992</v>
      </c>
      <c r="F309" s="3">
        <v>0.58538194444444447</v>
      </c>
      <c r="G309" s="2">
        <v>44999</v>
      </c>
      <c r="H309" s="3">
        <v>0.91991898148148143</v>
      </c>
      <c r="I309" t="s">
        <v>792</v>
      </c>
      <c r="J309" t="s">
        <v>701</v>
      </c>
      <c r="K309" t="s">
        <v>747</v>
      </c>
      <c r="L309">
        <v>14</v>
      </c>
      <c r="M309">
        <v>7</v>
      </c>
      <c r="N309">
        <v>22</v>
      </c>
      <c r="O309" s="6">
        <v>1721</v>
      </c>
      <c r="P309" s="6">
        <v>5163</v>
      </c>
      <c r="Q309" t="s">
        <v>865</v>
      </c>
      <c r="R309" t="s">
        <v>942</v>
      </c>
      <c r="S309" t="s">
        <v>938</v>
      </c>
      <c r="T309" t="s">
        <v>943</v>
      </c>
      <c r="U309" t="s">
        <v>1014</v>
      </c>
      <c r="V309" t="s">
        <v>944</v>
      </c>
      <c r="W309" t="s">
        <v>938</v>
      </c>
      <c r="X309" t="s">
        <v>956</v>
      </c>
    </row>
    <row r="310" spans="1:24" x14ac:dyDescent="0.25">
      <c r="A310">
        <v>966</v>
      </c>
      <c r="B310" t="s">
        <v>372</v>
      </c>
      <c r="C310">
        <v>13</v>
      </c>
      <c r="D310">
        <v>2</v>
      </c>
      <c r="E310" s="2">
        <v>44986</v>
      </c>
      <c r="F310" s="3">
        <v>9.7986111111111107E-2</v>
      </c>
      <c r="G310" s="2">
        <v>44995</v>
      </c>
      <c r="H310" s="3">
        <v>0.43255787037037036</v>
      </c>
      <c r="I310" t="s">
        <v>537</v>
      </c>
      <c r="J310" t="s">
        <v>701</v>
      </c>
      <c r="K310" t="s">
        <v>747</v>
      </c>
      <c r="L310">
        <v>2</v>
      </c>
      <c r="M310">
        <v>9</v>
      </c>
      <c r="N310">
        <v>10</v>
      </c>
      <c r="O310" s="6">
        <v>1141</v>
      </c>
      <c r="P310" s="6">
        <v>2282</v>
      </c>
      <c r="Q310" t="s">
        <v>874</v>
      </c>
      <c r="R310" t="s">
        <v>950</v>
      </c>
      <c r="S310" t="s">
        <v>938</v>
      </c>
      <c r="T310" t="s">
        <v>959</v>
      </c>
      <c r="U310" t="s">
        <v>1013</v>
      </c>
      <c r="V310" t="s">
        <v>960</v>
      </c>
      <c r="W310" t="s">
        <v>938</v>
      </c>
      <c r="X310" t="s">
        <v>963</v>
      </c>
    </row>
    <row r="311" spans="1:24" x14ac:dyDescent="0.25">
      <c r="A311">
        <v>19</v>
      </c>
      <c r="B311" t="s">
        <v>435</v>
      </c>
      <c r="C311">
        <v>62</v>
      </c>
      <c r="D311">
        <v>4</v>
      </c>
      <c r="E311" s="2">
        <v>44992</v>
      </c>
      <c r="F311" s="3">
        <v>0.33319444444444446</v>
      </c>
      <c r="G311" s="2">
        <v>44993</v>
      </c>
      <c r="H311" s="3">
        <v>0.12817129629629628</v>
      </c>
      <c r="I311" t="s">
        <v>718</v>
      </c>
      <c r="J311" t="s">
        <v>701</v>
      </c>
      <c r="K311" t="s">
        <v>747</v>
      </c>
      <c r="L311">
        <v>7</v>
      </c>
      <c r="M311">
        <v>1</v>
      </c>
      <c r="N311">
        <v>3</v>
      </c>
      <c r="O311" s="6">
        <v>1356</v>
      </c>
      <c r="P311" s="6">
        <v>5424</v>
      </c>
      <c r="Q311" t="s">
        <v>863</v>
      </c>
      <c r="R311" t="s">
        <v>994</v>
      </c>
      <c r="S311" t="s">
        <v>938</v>
      </c>
      <c r="T311" t="s">
        <v>939</v>
      </c>
      <c r="U311" t="s">
        <v>1014</v>
      </c>
      <c r="V311" t="s">
        <v>958</v>
      </c>
      <c r="W311" t="s">
        <v>938</v>
      </c>
      <c r="X311" t="s">
        <v>998</v>
      </c>
    </row>
    <row r="312" spans="1:24" x14ac:dyDescent="0.25">
      <c r="A312">
        <v>36</v>
      </c>
      <c r="B312" t="s">
        <v>186</v>
      </c>
      <c r="C312">
        <v>66</v>
      </c>
      <c r="D312">
        <v>1</v>
      </c>
      <c r="E312" s="2">
        <v>44989</v>
      </c>
      <c r="F312" s="3">
        <v>0.43672453703703706</v>
      </c>
      <c r="G312" s="2">
        <v>44999</v>
      </c>
      <c r="H312" s="3">
        <v>0.34362268518518518</v>
      </c>
      <c r="I312" t="s">
        <v>549</v>
      </c>
      <c r="J312" t="s">
        <v>701</v>
      </c>
      <c r="K312" t="s">
        <v>747</v>
      </c>
      <c r="L312">
        <v>10</v>
      </c>
      <c r="M312">
        <v>10</v>
      </c>
      <c r="N312">
        <v>8</v>
      </c>
      <c r="O312" s="6">
        <v>610</v>
      </c>
      <c r="P312" s="6">
        <v>610</v>
      </c>
      <c r="Q312" t="s">
        <v>863</v>
      </c>
      <c r="R312" t="s">
        <v>960</v>
      </c>
      <c r="S312" t="s">
        <v>938</v>
      </c>
      <c r="T312" t="s">
        <v>963</v>
      </c>
      <c r="U312" t="s">
        <v>1011</v>
      </c>
      <c r="V312" t="s">
        <v>965</v>
      </c>
      <c r="W312" t="s">
        <v>938</v>
      </c>
      <c r="X312" t="s">
        <v>981</v>
      </c>
    </row>
    <row r="313" spans="1:24" x14ac:dyDescent="0.25">
      <c r="A313">
        <v>72</v>
      </c>
      <c r="B313" t="s">
        <v>355</v>
      </c>
      <c r="C313">
        <v>26</v>
      </c>
      <c r="D313">
        <v>3</v>
      </c>
      <c r="E313" s="2">
        <v>44988</v>
      </c>
      <c r="F313" s="3">
        <v>0.65932870370370367</v>
      </c>
      <c r="G313" s="2">
        <v>44997</v>
      </c>
      <c r="H313" s="3">
        <v>0.73206018518518523</v>
      </c>
      <c r="I313" t="s">
        <v>681</v>
      </c>
      <c r="J313" t="s">
        <v>701</v>
      </c>
      <c r="K313" t="s">
        <v>747</v>
      </c>
      <c r="L313">
        <v>15</v>
      </c>
      <c r="M313">
        <v>9</v>
      </c>
      <c r="N313">
        <v>17</v>
      </c>
      <c r="O313" s="6">
        <v>289</v>
      </c>
      <c r="P313" s="6">
        <v>867</v>
      </c>
      <c r="Q313" t="s">
        <v>863</v>
      </c>
      <c r="R313" t="s">
        <v>1002</v>
      </c>
      <c r="S313" t="s">
        <v>938</v>
      </c>
      <c r="T313" t="s">
        <v>967</v>
      </c>
      <c r="U313" t="s">
        <v>1016</v>
      </c>
      <c r="V313" t="s">
        <v>971</v>
      </c>
      <c r="W313" t="s">
        <v>938</v>
      </c>
      <c r="X313" t="s">
        <v>960</v>
      </c>
    </row>
    <row r="314" spans="1:24" x14ac:dyDescent="0.25">
      <c r="A314">
        <v>73</v>
      </c>
      <c r="B314" t="s">
        <v>349</v>
      </c>
      <c r="C314">
        <v>26</v>
      </c>
      <c r="D314">
        <v>1</v>
      </c>
      <c r="E314" s="2">
        <v>44988</v>
      </c>
      <c r="F314" s="3">
        <v>0.53652777777777783</v>
      </c>
      <c r="G314" s="2">
        <v>44996</v>
      </c>
      <c r="H314" s="3">
        <v>6.1527777777777778E-2</v>
      </c>
      <c r="I314" t="s">
        <v>170</v>
      </c>
      <c r="J314" t="s">
        <v>701</v>
      </c>
      <c r="K314" t="s">
        <v>747</v>
      </c>
      <c r="L314">
        <v>12</v>
      </c>
      <c r="M314">
        <v>8</v>
      </c>
      <c r="N314">
        <v>1</v>
      </c>
      <c r="O314" s="6">
        <v>289</v>
      </c>
      <c r="P314" s="6">
        <v>289</v>
      </c>
      <c r="Q314" t="s">
        <v>863</v>
      </c>
      <c r="R314" t="s">
        <v>938</v>
      </c>
      <c r="S314" t="s">
        <v>938</v>
      </c>
      <c r="T314" t="s">
        <v>997</v>
      </c>
      <c r="U314" t="s">
        <v>1016</v>
      </c>
      <c r="V314" t="s">
        <v>983</v>
      </c>
      <c r="W314" t="s">
        <v>938</v>
      </c>
      <c r="X314" t="s">
        <v>997</v>
      </c>
    </row>
    <row r="315" spans="1:24" x14ac:dyDescent="0.25">
      <c r="A315">
        <v>84</v>
      </c>
      <c r="B315" t="s">
        <v>204</v>
      </c>
      <c r="C315">
        <v>47</v>
      </c>
      <c r="D315">
        <v>1</v>
      </c>
      <c r="E315" s="2">
        <v>44989</v>
      </c>
      <c r="F315" s="3">
        <v>0.14710648148148148</v>
      </c>
      <c r="G315" s="2">
        <v>44991</v>
      </c>
      <c r="H315" s="3">
        <v>0.29328703703703701</v>
      </c>
      <c r="I315" t="s">
        <v>767</v>
      </c>
      <c r="J315" t="s">
        <v>701</v>
      </c>
      <c r="K315" t="s">
        <v>747</v>
      </c>
      <c r="L315">
        <v>3</v>
      </c>
      <c r="M315">
        <v>2</v>
      </c>
      <c r="N315">
        <v>7</v>
      </c>
      <c r="O315" s="6">
        <v>1638</v>
      </c>
      <c r="P315" s="6">
        <v>1638</v>
      </c>
      <c r="Q315" t="s">
        <v>863</v>
      </c>
      <c r="R315" t="s">
        <v>958</v>
      </c>
      <c r="S315" t="s">
        <v>938</v>
      </c>
      <c r="T315" t="s">
        <v>954</v>
      </c>
      <c r="U315" t="s">
        <v>1011</v>
      </c>
      <c r="V315" t="s">
        <v>994</v>
      </c>
      <c r="W315" t="s">
        <v>938</v>
      </c>
      <c r="X315" t="s">
        <v>953</v>
      </c>
    </row>
    <row r="316" spans="1:24" x14ac:dyDescent="0.25">
      <c r="A316">
        <v>85</v>
      </c>
      <c r="B316" t="s">
        <v>258</v>
      </c>
      <c r="C316">
        <v>26</v>
      </c>
      <c r="D316">
        <v>2</v>
      </c>
      <c r="E316" s="2">
        <v>44989</v>
      </c>
      <c r="F316" s="3">
        <v>0.89953703703703702</v>
      </c>
      <c r="G316" s="2">
        <v>44999</v>
      </c>
      <c r="H316" s="3">
        <v>0.61692129629629633</v>
      </c>
      <c r="I316" t="s">
        <v>277</v>
      </c>
      <c r="J316" t="s">
        <v>701</v>
      </c>
      <c r="K316" t="s">
        <v>747</v>
      </c>
      <c r="L316">
        <v>21</v>
      </c>
      <c r="M316">
        <v>10</v>
      </c>
      <c r="N316">
        <v>14</v>
      </c>
      <c r="O316" s="6">
        <v>289</v>
      </c>
      <c r="P316" s="6">
        <v>578</v>
      </c>
      <c r="Q316" t="s">
        <v>863</v>
      </c>
      <c r="R316" t="s">
        <v>948</v>
      </c>
      <c r="S316" t="s">
        <v>938</v>
      </c>
      <c r="T316" t="s">
        <v>953</v>
      </c>
      <c r="U316" t="s">
        <v>1011</v>
      </c>
      <c r="V316" t="s">
        <v>942</v>
      </c>
      <c r="W316" t="s">
        <v>938</v>
      </c>
      <c r="X316" t="s">
        <v>944</v>
      </c>
    </row>
    <row r="317" spans="1:24" x14ac:dyDescent="0.25">
      <c r="A317">
        <v>110</v>
      </c>
      <c r="B317" t="s">
        <v>453</v>
      </c>
      <c r="C317">
        <v>26</v>
      </c>
      <c r="D317">
        <v>2</v>
      </c>
      <c r="E317" s="2">
        <v>44989</v>
      </c>
      <c r="F317" s="3">
        <v>0.4748148148148148</v>
      </c>
      <c r="G317" s="2">
        <v>44998</v>
      </c>
      <c r="H317" s="3">
        <v>0.35244212962962962</v>
      </c>
      <c r="I317" t="s">
        <v>670</v>
      </c>
      <c r="J317" t="s">
        <v>701</v>
      </c>
      <c r="K317" t="s">
        <v>747</v>
      </c>
      <c r="L317">
        <v>11</v>
      </c>
      <c r="M317">
        <v>9</v>
      </c>
      <c r="N317">
        <v>8</v>
      </c>
      <c r="O317" s="6">
        <v>289</v>
      </c>
      <c r="P317" s="6">
        <v>578</v>
      </c>
      <c r="Q317" t="s">
        <v>863</v>
      </c>
      <c r="R317" t="s">
        <v>940</v>
      </c>
      <c r="S317" t="s">
        <v>938</v>
      </c>
      <c r="T317" t="s">
        <v>985</v>
      </c>
      <c r="U317" t="s">
        <v>1011</v>
      </c>
      <c r="V317" t="s">
        <v>965</v>
      </c>
      <c r="W317" t="s">
        <v>938</v>
      </c>
      <c r="X317" t="s">
        <v>988</v>
      </c>
    </row>
    <row r="318" spans="1:24" x14ac:dyDescent="0.25">
      <c r="A318">
        <v>137</v>
      </c>
      <c r="B318" t="s">
        <v>424</v>
      </c>
      <c r="C318">
        <v>47</v>
      </c>
      <c r="D318">
        <v>2</v>
      </c>
      <c r="E318" s="2">
        <v>44990</v>
      </c>
      <c r="F318" s="3">
        <v>0.6711111111111111</v>
      </c>
      <c r="G318" s="2">
        <v>44996</v>
      </c>
      <c r="H318" s="3">
        <v>0.3120486111111111</v>
      </c>
      <c r="I318" t="s">
        <v>572</v>
      </c>
      <c r="J318" t="s">
        <v>701</v>
      </c>
      <c r="K318" t="s">
        <v>747</v>
      </c>
      <c r="L318">
        <v>16</v>
      </c>
      <c r="M318">
        <v>6</v>
      </c>
      <c r="N318">
        <v>7</v>
      </c>
      <c r="O318" s="6">
        <v>1638</v>
      </c>
      <c r="P318" s="6">
        <v>3276</v>
      </c>
      <c r="Q318" t="s">
        <v>863</v>
      </c>
      <c r="R318" t="s">
        <v>945</v>
      </c>
      <c r="S318" t="s">
        <v>938</v>
      </c>
      <c r="T318" t="s">
        <v>952</v>
      </c>
      <c r="U318" t="s">
        <v>1017</v>
      </c>
      <c r="V318" t="s">
        <v>994</v>
      </c>
      <c r="W318" t="s">
        <v>938</v>
      </c>
      <c r="X318" t="s">
        <v>948</v>
      </c>
    </row>
    <row r="319" spans="1:24" x14ac:dyDescent="0.25">
      <c r="A319">
        <v>140</v>
      </c>
      <c r="B319" t="s">
        <v>102</v>
      </c>
      <c r="C319">
        <v>47</v>
      </c>
      <c r="D319">
        <v>1</v>
      </c>
      <c r="E319" s="2">
        <v>44989</v>
      </c>
      <c r="F319" s="3">
        <v>0.26359953703703703</v>
      </c>
      <c r="G319" s="2">
        <v>44998</v>
      </c>
      <c r="H319" s="3">
        <v>0.89554398148148151</v>
      </c>
      <c r="I319" t="s">
        <v>330</v>
      </c>
      <c r="J319" t="s">
        <v>701</v>
      </c>
      <c r="K319" t="s">
        <v>747</v>
      </c>
      <c r="L319">
        <v>6</v>
      </c>
      <c r="M319">
        <v>9</v>
      </c>
      <c r="N319">
        <v>21</v>
      </c>
      <c r="O319" s="6">
        <v>1638</v>
      </c>
      <c r="P319" s="6">
        <v>1638</v>
      </c>
      <c r="Q319" t="s">
        <v>863</v>
      </c>
      <c r="R319" t="s">
        <v>978</v>
      </c>
      <c r="S319" t="s">
        <v>938</v>
      </c>
      <c r="T319" t="s">
        <v>986</v>
      </c>
      <c r="U319" t="s">
        <v>1011</v>
      </c>
      <c r="V319" t="s">
        <v>948</v>
      </c>
      <c r="W319" t="s">
        <v>938</v>
      </c>
      <c r="X319" t="s">
        <v>986</v>
      </c>
    </row>
    <row r="320" spans="1:24" x14ac:dyDescent="0.25">
      <c r="A320">
        <v>158</v>
      </c>
      <c r="B320" t="s">
        <v>55</v>
      </c>
      <c r="C320">
        <v>35</v>
      </c>
      <c r="D320">
        <v>2</v>
      </c>
      <c r="E320" s="2">
        <v>44988</v>
      </c>
      <c r="F320" s="3">
        <v>0.65297453703703701</v>
      </c>
      <c r="G320" s="2">
        <v>44993</v>
      </c>
      <c r="H320" s="3">
        <v>0.12015046296296296</v>
      </c>
      <c r="I320" t="s">
        <v>578</v>
      </c>
      <c r="J320" t="s">
        <v>701</v>
      </c>
      <c r="K320" t="s">
        <v>747</v>
      </c>
      <c r="L320">
        <v>15</v>
      </c>
      <c r="M320">
        <v>5</v>
      </c>
      <c r="N320">
        <v>2</v>
      </c>
      <c r="O320" s="6">
        <v>1865</v>
      </c>
      <c r="P320" s="6">
        <v>3730</v>
      </c>
      <c r="Q320" t="s">
        <v>863</v>
      </c>
      <c r="R320" t="s">
        <v>1002</v>
      </c>
      <c r="S320" t="s">
        <v>938</v>
      </c>
      <c r="T320" t="s">
        <v>971</v>
      </c>
      <c r="U320" t="s">
        <v>1016</v>
      </c>
      <c r="V320" t="s">
        <v>950</v>
      </c>
      <c r="W320" t="s">
        <v>938</v>
      </c>
      <c r="X320" t="s">
        <v>996</v>
      </c>
    </row>
    <row r="321" spans="1:24" x14ac:dyDescent="0.25">
      <c r="A321">
        <v>168</v>
      </c>
      <c r="B321" t="s">
        <v>553</v>
      </c>
      <c r="C321">
        <v>35</v>
      </c>
      <c r="D321">
        <v>2</v>
      </c>
      <c r="E321" s="2">
        <v>44989</v>
      </c>
      <c r="F321" s="3">
        <v>0.65003472222222225</v>
      </c>
      <c r="G321" s="2">
        <v>44992</v>
      </c>
      <c r="H321" s="3">
        <v>0.46020833333333333</v>
      </c>
      <c r="I321" t="s">
        <v>695</v>
      </c>
      <c r="J321" t="s">
        <v>701</v>
      </c>
      <c r="K321" t="s">
        <v>747</v>
      </c>
      <c r="L321">
        <v>15</v>
      </c>
      <c r="M321">
        <v>3</v>
      </c>
      <c r="N321">
        <v>11</v>
      </c>
      <c r="O321" s="6">
        <v>1865</v>
      </c>
      <c r="P321" s="6">
        <v>3730</v>
      </c>
      <c r="Q321" t="s">
        <v>863</v>
      </c>
      <c r="R321" t="s">
        <v>1002</v>
      </c>
      <c r="S321" t="s">
        <v>938</v>
      </c>
      <c r="T321" t="s">
        <v>984</v>
      </c>
      <c r="U321" t="s">
        <v>1011</v>
      </c>
      <c r="V321" t="s">
        <v>940</v>
      </c>
      <c r="W321" t="s">
        <v>938</v>
      </c>
      <c r="X321" t="s">
        <v>991</v>
      </c>
    </row>
    <row r="322" spans="1:24" x14ac:dyDescent="0.25">
      <c r="A322">
        <v>172</v>
      </c>
      <c r="B322" t="s">
        <v>424</v>
      </c>
      <c r="C322">
        <v>62</v>
      </c>
      <c r="D322">
        <v>4</v>
      </c>
      <c r="E322" s="2">
        <v>44988</v>
      </c>
      <c r="F322" s="3">
        <v>0.19449074074074074</v>
      </c>
      <c r="G322" s="2">
        <v>44993</v>
      </c>
      <c r="H322" s="3">
        <v>0.21721064814814814</v>
      </c>
      <c r="I322" t="s">
        <v>769</v>
      </c>
      <c r="J322" t="s">
        <v>701</v>
      </c>
      <c r="K322" t="s">
        <v>747</v>
      </c>
      <c r="L322">
        <v>4</v>
      </c>
      <c r="M322">
        <v>5</v>
      </c>
      <c r="N322">
        <v>5</v>
      </c>
      <c r="O322" s="6">
        <v>1356</v>
      </c>
      <c r="P322" s="6">
        <v>5424</v>
      </c>
      <c r="Q322" t="s">
        <v>863</v>
      </c>
      <c r="R322" t="s">
        <v>1000</v>
      </c>
      <c r="S322" t="s">
        <v>938</v>
      </c>
      <c r="T322" t="s">
        <v>941</v>
      </c>
      <c r="U322" t="s">
        <v>1016</v>
      </c>
      <c r="V322" t="s">
        <v>970</v>
      </c>
      <c r="W322" t="s">
        <v>938</v>
      </c>
      <c r="X322" t="s">
        <v>972</v>
      </c>
    </row>
    <row r="323" spans="1:24" x14ac:dyDescent="0.25">
      <c r="A323">
        <v>177</v>
      </c>
      <c r="B323" t="s">
        <v>512</v>
      </c>
      <c r="C323">
        <v>62</v>
      </c>
      <c r="D323">
        <v>4</v>
      </c>
      <c r="E323" s="2">
        <v>44990</v>
      </c>
      <c r="F323" s="3">
        <v>7.5833333333333336E-2</v>
      </c>
      <c r="G323" s="2">
        <v>44992</v>
      </c>
      <c r="H323" s="3">
        <v>0.61854166666666666</v>
      </c>
      <c r="I323" t="s">
        <v>368</v>
      </c>
      <c r="J323" t="s">
        <v>701</v>
      </c>
      <c r="K323" t="s">
        <v>747</v>
      </c>
      <c r="L323">
        <v>1</v>
      </c>
      <c r="M323">
        <v>2</v>
      </c>
      <c r="N323">
        <v>14</v>
      </c>
      <c r="O323" s="6">
        <v>1356</v>
      </c>
      <c r="P323" s="6">
        <v>5424</v>
      </c>
      <c r="Q323" t="s">
        <v>863</v>
      </c>
      <c r="R323" t="s">
        <v>983</v>
      </c>
      <c r="S323" t="s">
        <v>938</v>
      </c>
      <c r="T323" t="s">
        <v>938</v>
      </c>
      <c r="U323" t="s">
        <v>1017</v>
      </c>
      <c r="V323" t="s">
        <v>942</v>
      </c>
      <c r="W323" t="s">
        <v>938</v>
      </c>
      <c r="X323" t="s">
        <v>991</v>
      </c>
    </row>
    <row r="324" spans="1:24" x14ac:dyDescent="0.25">
      <c r="A324">
        <v>220</v>
      </c>
      <c r="B324" t="s">
        <v>17</v>
      </c>
      <c r="C324">
        <v>26</v>
      </c>
      <c r="D324">
        <v>3</v>
      </c>
      <c r="E324" s="2">
        <v>44991</v>
      </c>
      <c r="F324" s="3">
        <v>0.51868055555555559</v>
      </c>
      <c r="G324" s="2">
        <v>45000</v>
      </c>
      <c r="H324" s="3">
        <v>0.6124074074074074</v>
      </c>
      <c r="I324" t="s">
        <v>692</v>
      </c>
      <c r="J324" t="s">
        <v>701</v>
      </c>
      <c r="K324" t="s">
        <v>747</v>
      </c>
      <c r="L324">
        <v>12</v>
      </c>
      <c r="M324">
        <v>9</v>
      </c>
      <c r="N324">
        <v>14</v>
      </c>
      <c r="O324" s="6">
        <v>289</v>
      </c>
      <c r="P324" s="6">
        <v>867</v>
      </c>
      <c r="Q324" t="s">
        <v>863</v>
      </c>
      <c r="R324" t="s">
        <v>938</v>
      </c>
      <c r="S324" t="s">
        <v>938</v>
      </c>
      <c r="T324" t="s">
        <v>976</v>
      </c>
      <c r="U324" t="s">
        <v>1012</v>
      </c>
      <c r="V324" t="s">
        <v>942</v>
      </c>
      <c r="W324" t="s">
        <v>938</v>
      </c>
      <c r="X324" t="s">
        <v>949</v>
      </c>
    </row>
    <row r="325" spans="1:24" x14ac:dyDescent="0.25">
      <c r="A325">
        <v>238</v>
      </c>
      <c r="B325" t="s">
        <v>500</v>
      </c>
      <c r="C325">
        <v>26</v>
      </c>
      <c r="D325">
        <v>4</v>
      </c>
      <c r="E325" s="2">
        <v>44990</v>
      </c>
      <c r="F325" s="3">
        <v>0.33105324074074072</v>
      </c>
      <c r="G325" s="2">
        <v>44996</v>
      </c>
      <c r="H325" s="3">
        <v>0.84603009259259254</v>
      </c>
      <c r="I325" t="s">
        <v>771</v>
      </c>
      <c r="J325" t="s">
        <v>701</v>
      </c>
      <c r="K325" t="s">
        <v>747</v>
      </c>
      <c r="L325">
        <v>7</v>
      </c>
      <c r="M325">
        <v>6</v>
      </c>
      <c r="N325">
        <v>20</v>
      </c>
      <c r="O325" s="6">
        <v>289</v>
      </c>
      <c r="P325" s="6">
        <v>1156</v>
      </c>
      <c r="Q325" t="s">
        <v>863</v>
      </c>
      <c r="R325" t="s">
        <v>994</v>
      </c>
      <c r="S325" t="s">
        <v>938</v>
      </c>
      <c r="T325" t="s">
        <v>999</v>
      </c>
      <c r="U325" t="s">
        <v>1017</v>
      </c>
      <c r="V325" t="s">
        <v>953</v>
      </c>
      <c r="W325" t="s">
        <v>938</v>
      </c>
      <c r="X325" t="s">
        <v>971</v>
      </c>
    </row>
    <row r="326" spans="1:24" x14ac:dyDescent="0.25">
      <c r="A326">
        <v>259</v>
      </c>
      <c r="B326" t="s">
        <v>17</v>
      </c>
      <c r="C326">
        <v>62</v>
      </c>
      <c r="D326">
        <v>1</v>
      </c>
      <c r="E326" s="2">
        <v>44990</v>
      </c>
      <c r="F326" s="3">
        <v>0.64020833333333338</v>
      </c>
      <c r="G326" s="2">
        <v>44995</v>
      </c>
      <c r="H326" s="3">
        <v>2.7893518518518519E-3</v>
      </c>
      <c r="I326" t="s">
        <v>684</v>
      </c>
      <c r="J326" t="s">
        <v>701</v>
      </c>
      <c r="K326" t="s">
        <v>747</v>
      </c>
      <c r="L326">
        <v>15</v>
      </c>
      <c r="M326">
        <v>5</v>
      </c>
      <c r="N326">
        <v>0</v>
      </c>
      <c r="O326" s="6">
        <v>1356</v>
      </c>
      <c r="P326" s="6">
        <v>1356</v>
      </c>
      <c r="Q326" t="s">
        <v>863</v>
      </c>
      <c r="R326" t="s">
        <v>1002</v>
      </c>
      <c r="S326" t="s">
        <v>938</v>
      </c>
      <c r="T326" t="s">
        <v>976</v>
      </c>
      <c r="U326" t="s">
        <v>1017</v>
      </c>
      <c r="V326" t="s">
        <v>973</v>
      </c>
      <c r="W326" t="s">
        <v>938</v>
      </c>
      <c r="X326" t="s">
        <v>996</v>
      </c>
    </row>
    <row r="327" spans="1:24" x14ac:dyDescent="0.25">
      <c r="A327">
        <v>267</v>
      </c>
      <c r="B327" t="s">
        <v>339</v>
      </c>
      <c r="C327">
        <v>35</v>
      </c>
      <c r="D327">
        <v>3</v>
      </c>
      <c r="E327" s="2">
        <v>44989</v>
      </c>
      <c r="F327" s="3">
        <v>0.56871527777777775</v>
      </c>
      <c r="G327" s="2">
        <v>44997</v>
      </c>
      <c r="H327" s="3">
        <v>0.16111111111111112</v>
      </c>
      <c r="I327" t="s">
        <v>772</v>
      </c>
      <c r="J327" t="s">
        <v>701</v>
      </c>
      <c r="K327" t="s">
        <v>747</v>
      </c>
      <c r="L327">
        <v>13</v>
      </c>
      <c r="M327">
        <v>8</v>
      </c>
      <c r="N327">
        <v>3</v>
      </c>
      <c r="O327" s="6">
        <v>1865</v>
      </c>
      <c r="P327" s="6">
        <v>5595</v>
      </c>
      <c r="Q327" t="s">
        <v>863</v>
      </c>
      <c r="R327" t="s">
        <v>946</v>
      </c>
      <c r="S327" t="s">
        <v>938</v>
      </c>
      <c r="T327" t="s">
        <v>943</v>
      </c>
      <c r="U327" t="s">
        <v>1011</v>
      </c>
      <c r="V327" t="s">
        <v>958</v>
      </c>
      <c r="W327" t="s">
        <v>938</v>
      </c>
      <c r="X327" t="s">
        <v>989</v>
      </c>
    </row>
    <row r="328" spans="1:24" x14ac:dyDescent="0.25">
      <c r="A328">
        <v>275</v>
      </c>
      <c r="B328" t="s">
        <v>180</v>
      </c>
      <c r="C328">
        <v>29</v>
      </c>
      <c r="D328">
        <v>1</v>
      </c>
      <c r="E328" s="2">
        <v>44987</v>
      </c>
      <c r="F328" s="3">
        <v>0.17623842592592592</v>
      </c>
      <c r="G328" s="2">
        <v>44990</v>
      </c>
      <c r="H328" s="3">
        <v>5.392361111111111E-2</v>
      </c>
      <c r="I328" t="s">
        <v>757</v>
      </c>
      <c r="J328" t="s">
        <v>701</v>
      </c>
      <c r="K328" t="s">
        <v>747</v>
      </c>
      <c r="L328">
        <v>4</v>
      </c>
      <c r="M328">
        <v>3</v>
      </c>
      <c r="N328">
        <v>1</v>
      </c>
      <c r="O328" s="6">
        <v>1252</v>
      </c>
      <c r="P328" s="6">
        <v>1252</v>
      </c>
      <c r="Q328" t="s">
        <v>863</v>
      </c>
      <c r="R328" t="s">
        <v>1000</v>
      </c>
      <c r="S328" t="s">
        <v>938</v>
      </c>
      <c r="T328" t="s">
        <v>972</v>
      </c>
      <c r="U328" t="s">
        <v>1015</v>
      </c>
      <c r="V328" t="s">
        <v>983</v>
      </c>
      <c r="W328" t="s">
        <v>938</v>
      </c>
      <c r="X328" t="s">
        <v>982</v>
      </c>
    </row>
    <row r="329" spans="1:24" x14ac:dyDescent="0.25">
      <c r="A329">
        <v>294</v>
      </c>
      <c r="B329" t="s">
        <v>293</v>
      </c>
      <c r="C329">
        <v>26</v>
      </c>
      <c r="D329">
        <v>5</v>
      </c>
      <c r="E329" s="2">
        <v>44986</v>
      </c>
      <c r="F329" s="3">
        <v>0.87798611111111113</v>
      </c>
      <c r="G329" s="2">
        <v>44988</v>
      </c>
      <c r="H329" s="3">
        <v>0.82284722222222217</v>
      </c>
      <c r="I329" t="s">
        <v>379</v>
      </c>
      <c r="J329" t="s">
        <v>701</v>
      </c>
      <c r="K329" t="s">
        <v>747</v>
      </c>
      <c r="L329">
        <v>21</v>
      </c>
      <c r="M329">
        <v>2</v>
      </c>
      <c r="N329">
        <v>19</v>
      </c>
      <c r="O329" s="6">
        <v>289</v>
      </c>
      <c r="P329" s="6">
        <v>1445</v>
      </c>
      <c r="Q329" t="s">
        <v>863</v>
      </c>
      <c r="R329" t="s">
        <v>948</v>
      </c>
      <c r="S329" t="s">
        <v>938</v>
      </c>
      <c r="T329" t="s">
        <v>957</v>
      </c>
      <c r="U329" t="s">
        <v>1013</v>
      </c>
      <c r="V329" t="s">
        <v>937</v>
      </c>
      <c r="W329" t="s">
        <v>938</v>
      </c>
      <c r="X329" t="s">
        <v>976</v>
      </c>
    </row>
    <row r="330" spans="1:24" x14ac:dyDescent="0.25">
      <c r="A330">
        <v>305</v>
      </c>
      <c r="B330" t="s">
        <v>30</v>
      </c>
      <c r="C330">
        <v>26</v>
      </c>
      <c r="D330">
        <v>1</v>
      </c>
      <c r="E330" s="2">
        <v>44987</v>
      </c>
      <c r="F330" s="3">
        <v>7.4537037037037037E-3</v>
      </c>
      <c r="G330" s="2">
        <v>44995</v>
      </c>
      <c r="H330" s="3">
        <v>0.58408564814814812</v>
      </c>
      <c r="I330" t="s">
        <v>685</v>
      </c>
      <c r="J330" t="s">
        <v>701</v>
      </c>
      <c r="K330" t="s">
        <v>747</v>
      </c>
      <c r="L330">
        <v>0</v>
      </c>
      <c r="M330">
        <v>8</v>
      </c>
      <c r="N330">
        <v>14</v>
      </c>
      <c r="O330" s="6">
        <v>289</v>
      </c>
      <c r="P330" s="6">
        <v>289</v>
      </c>
      <c r="Q330" t="s">
        <v>863</v>
      </c>
      <c r="R330" t="s">
        <v>973</v>
      </c>
      <c r="S330" t="s">
        <v>938</v>
      </c>
      <c r="T330" t="s">
        <v>985</v>
      </c>
      <c r="U330" t="s">
        <v>1015</v>
      </c>
      <c r="V330" t="s">
        <v>942</v>
      </c>
      <c r="W330" t="s">
        <v>938</v>
      </c>
      <c r="X330" t="s">
        <v>977</v>
      </c>
    </row>
    <row r="331" spans="1:24" x14ac:dyDescent="0.25">
      <c r="A331">
        <v>315</v>
      </c>
      <c r="B331" t="s">
        <v>383</v>
      </c>
      <c r="C331">
        <v>26</v>
      </c>
      <c r="D331">
        <v>5</v>
      </c>
      <c r="E331" s="2">
        <v>44991</v>
      </c>
      <c r="F331" s="3">
        <v>0.59827546296296297</v>
      </c>
      <c r="G331" s="2">
        <v>44994</v>
      </c>
      <c r="H331" s="3">
        <v>0.80579861111111106</v>
      </c>
      <c r="I331" t="s">
        <v>774</v>
      </c>
      <c r="J331" t="s">
        <v>701</v>
      </c>
      <c r="K331" t="s">
        <v>747</v>
      </c>
      <c r="L331">
        <v>14</v>
      </c>
      <c r="M331">
        <v>3</v>
      </c>
      <c r="N331">
        <v>19</v>
      </c>
      <c r="O331" s="6">
        <v>289</v>
      </c>
      <c r="P331" s="6">
        <v>1445</v>
      </c>
      <c r="Q331" t="s">
        <v>863</v>
      </c>
      <c r="R331" t="s">
        <v>942</v>
      </c>
      <c r="S331" t="s">
        <v>938</v>
      </c>
      <c r="T331" t="s">
        <v>988</v>
      </c>
      <c r="U331" t="s">
        <v>1012</v>
      </c>
      <c r="V331" t="s">
        <v>937</v>
      </c>
      <c r="W331" t="s">
        <v>938</v>
      </c>
      <c r="X331" t="s">
        <v>948</v>
      </c>
    </row>
    <row r="332" spans="1:24" x14ac:dyDescent="0.25">
      <c r="A332">
        <v>317</v>
      </c>
      <c r="B332" t="s">
        <v>96</v>
      </c>
      <c r="C332">
        <v>29</v>
      </c>
      <c r="D332">
        <v>3</v>
      </c>
      <c r="E332" s="2">
        <v>44992</v>
      </c>
      <c r="F332" s="3">
        <v>0.7857291666666667</v>
      </c>
      <c r="G332" s="2">
        <v>45000</v>
      </c>
      <c r="H332" s="3">
        <v>0.67557870370370365</v>
      </c>
      <c r="I332" t="s">
        <v>496</v>
      </c>
      <c r="J332" t="s">
        <v>701</v>
      </c>
      <c r="K332" t="s">
        <v>747</v>
      </c>
      <c r="L332">
        <v>18</v>
      </c>
      <c r="M332">
        <v>8</v>
      </c>
      <c r="N332">
        <v>16</v>
      </c>
      <c r="O332" s="6">
        <v>1252</v>
      </c>
      <c r="P332" s="6">
        <v>3756</v>
      </c>
      <c r="Q332" t="s">
        <v>863</v>
      </c>
      <c r="R332" t="s">
        <v>957</v>
      </c>
      <c r="S332" t="s">
        <v>938</v>
      </c>
      <c r="T332" t="s">
        <v>990</v>
      </c>
      <c r="U332" t="s">
        <v>1014</v>
      </c>
      <c r="V332" t="s">
        <v>945</v>
      </c>
      <c r="W332" t="s">
        <v>938</v>
      </c>
      <c r="X332" t="s">
        <v>954</v>
      </c>
    </row>
    <row r="333" spans="1:24" x14ac:dyDescent="0.25">
      <c r="A333">
        <v>318</v>
      </c>
      <c r="B333" t="s">
        <v>240</v>
      </c>
      <c r="C333">
        <v>26</v>
      </c>
      <c r="D333">
        <v>5</v>
      </c>
      <c r="E333" s="2">
        <v>44992</v>
      </c>
      <c r="F333" s="3">
        <v>0.51098379629629631</v>
      </c>
      <c r="G333" s="2">
        <v>44996</v>
      </c>
      <c r="H333" s="3">
        <v>0.66651620370370368</v>
      </c>
      <c r="I333" t="s">
        <v>775</v>
      </c>
      <c r="J333" t="s">
        <v>701</v>
      </c>
      <c r="K333" t="s">
        <v>747</v>
      </c>
      <c r="L333">
        <v>12</v>
      </c>
      <c r="M333">
        <v>4</v>
      </c>
      <c r="N333">
        <v>15</v>
      </c>
      <c r="O333" s="6">
        <v>289</v>
      </c>
      <c r="P333" s="6">
        <v>1445</v>
      </c>
      <c r="Q333" t="s">
        <v>863</v>
      </c>
      <c r="R333" t="s">
        <v>938</v>
      </c>
      <c r="S333" t="s">
        <v>938</v>
      </c>
      <c r="T333" t="s">
        <v>981</v>
      </c>
      <c r="U333" t="s">
        <v>1014</v>
      </c>
      <c r="V333" t="s">
        <v>1002</v>
      </c>
      <c r="W333" t="s">
        <v>938</v>
      </c>
      <c r="X333" t="s">
        <v>972</v>
      </c>
    </row>
    <row r="334" spans="1:24" x14ac:dyDescent="0.25">
      <c r="A334">
        <v>343</v>
      </c>
      <c r="B334" t="s">
        <v>49</v>
      </c>
      <c r="C334">
        <v>66</v>
      </c>
      <c r="D334">
        <v>3</v>
      </c>
      <c r="E334" s="2">
        <v>44991</v>
      </c>
      <c r="F334" s="3">
        <v>0.59212962962962967</v>
      </c>
      <c r="G334" s="2">
        <v>44994</v>
      </c>
      <c r="H334" s="3">
        <v>0.39380787037037035</v>
      </c>
      <c r="I334" t="s">
        <v>443</v>
      </c>
      <c r="J334" t="s">
        <v>701</v>
      </c>
      <c r="K334" t="s">
        <v>747</v>
      </c>
      <c r="L334">
        <v>14</v>
      </c>
      <c r="M334">
        <v>3</v>
      </c>
      <c r="N334">
        <v>9</v>
      </c>
      <c r="O334" s="6">
        <v>610</v>
      </c>
      <c r="P334" s="6">
        <v>1830</v>
      </c>
      <c r="Q334" t="s">
        <v>863</v>
      </c>
      <c r="R334" t="s">
        <v>942</v>
      </c>
      <c r="S334" t="s">
        <v>938</v>
      </c>
      <c r="T334" t="s">
        <v>974</v>
      </c>
      <c r="U334" t="s">
        <v>1012</v>
      </c>
      <c r="V334" t="s">
        <v>995</v>
      </c>
      <c r="W334" t="s">
        <v>938</v>
      </c>
      <c r="X334" t="s">
        <v>977</v>
      </c>
    </row>
    <row r="335" spans="1:24" x14ac:dyDescent="0.25">
      <c r="A335">
        <v>357</v>
      </c>
      <c r="B335" t="s">
        <v>383</v>
      </c>
      <c r="C335">
        <v>62</v>
      </c>
      <c r="D335">
        <v>4</v>
      </c>
      <c r="E335" s="2">
        <v>44988</v>
      </c>
      <c r="F335" s="3">
        <v>0.83423611111111107</v>
      </c>
      <c r="G335" s="2">
        <v>44998</v>
      </c>
      <c r="H335" s="3">
        <v>0.87192129629629633</v>
      </c>
      <c r="I335" t="s">
        <v>158</v>
      </c>
      <c r="J335" t="s">
        <v>701</v>
      </c>
      <c r="K335" t="s">
        <v>747</v>
      </c>
      <c r="L335">
        <v>20</v>
      </c>
      <c r="M335">
        <v>10</v>
      </c>
      <c r="N335">
        <v>20</v>
      </c>
      <c r="O335" s="6">
        <v>1356</v>
      </c>
      <c r="P335" s="6">
        <v>5424</v>
      </c>
      <c r="Q335" t="s">
        <v>863</v>
      </c>
      <c r="R335" t="s">
        <v>953</v>
      </c>
      <c r="S335" t="s">
        <v>938</v>
      </c>
      <c r="T335" t="s">
        <v>957</v>
      </c>
      <c r="U335" t="s">
        <v>1016</v>
      </c>
      <c r="V335" t="s">
        <v>953</v>
      </c>
      <c r="W335" t="s">
        <v>938</v>
      </c>
      <c r="X335" t="s">
        <v>998</v>
      </c>
    </row>
    <row r="336" spans="1:24" x14ac:dyDescent="0.25">
      <c r="A336">
        <v>361</v>
      </c>
      <c r="B336" t="s">
        <v>305</v>
      </c>
      <c r="C336">
        <v>47</v>
      </c>
      <c r="D336">
        <v>4</v>
      </c>
      <c r="E336" s="2">
        <v>44988</v>
      </c>
      <c r="F336" s="3">
        <v>0.25689814814814815</v>
      </c>
      <c r="G336" s="2">
        <v>44996</v>
      </c>
      <c r="H336" s="3">
        <v>0.35636574074074073</v>
      </c>
      <c r="I336" t="s">
        <v>619</v>
      </c>
      <c r="J336" t="s">
        <v>701</v>
      </c>
      <c r="K336" t="s">
        <v>747</v>
      </c>
      <c r="L336">
        <v>6</v>
      </c>
      <c r="M336">
        <v>8</v>
      </c>
      <c r="N336">
        <v>8</v>
      </c>
      <c r="O336" s="6">
        <v>1638</v>
      </c>
      <c r="P336" s="6">
        <v>6552</v>
      </c>
      <c r="Q336" t="s">
        <v>863</v>
      </c>
      <c r="R336" t="s">
        <v>978</v>
      </c>
      <c r="S336" t="s">
        <v>938</v>
      </c>
      <c r="T336" t="s">
        <v>993</v>
      </c>
      <c r="U336" t="s">
        <v>1016</v>
      </c>
      <c r="V336" t="s">
        <v>965</v>
      </c>
      <c r="W336" t="s">
        <v>938</v>
      </c>
      <c r="X336" t="s">
        <v>960</v>
      </c>
    </row>
    <row r="337" spans="1:24" x14ac:dyDescent="0.25">
      <c r="A337">
        <v>367</v>
      </c>
      <c r="B337" t="s">
        <v>73</v>
      </c>
      <c r="C337">
        <v>47</v>
      </c>
      <c r="D337">
        <v>5</v>
      </c>
      <c r="E337" s="2">
        <v>44988</v>
      </c>
      <c r="F337" s="3">
        <v>3.0659722222222224E-2</v>
      </c>
      <c r="G337" s="2">
        <v>44997</v>
      </c>
      <c r="H337" s="3">
        <v>0.62850694444444444</v>
      </c>
      <c r="I337" t="s">
        <v>720</v>
      </c>
      <c r="J337" t="s">
        <v>701</v>
      </c>
      <c r="K337" t="s">
        <v>747</v>
      </c>
      <c r="L337">
        <v>0</v>
      </c>
      <c r="M337">
        <v>9</v>
      </c>
      <c r="N337">
        <v>15</v>
      </c>
      <c r="O337" s="6">
        <v>1638</v>
      </c>
      <c r="P337" s="6">
        <v>8190</v>
      </c>
      <c r="Q337" t="s">
        <v>863</v>
      </c>
      <c r="R337" t="s">
        <v>973</v>
      </c>
      <c r="S337" t="s">
        <v>938</v>
      </c>
      <c r="T337" t="s">
        <v>947</v>
      </c>
      <c r="U337" t="s">
        <v>1016</v>
      </c>
      <c r="V337" t="s">
        <v>1002</v>
      </c>
      <c r="W337" t="s">
        <v>938</v>
      </c>
      <c r="X337" t="s">
        <v>984</v>
      </c>
    </row>
    <row r="338" spans="1:24" x14ac:dyDescent="0.25">
      <c r="A338">
        <v>379</v>
      </c>
      <c r="B338" t="s">
        <v>470</v>
      </c>
      <c r="C338">
        <v>66</v>
      </c>
      <c r="D338">
        <v>1</v>
      </c>
      <c r="E338" s="2">
        <v>44988</v>
      </c>
      <c r="F338" s="3">
        <v>0.98033564814814811</v>
      </c>
      <c r="G338" s="2">
        <v>44991</v>
      </c>
      <c r="H338" s="3">
        <v>0.44725694444444447</v>
      </c>
      <c r="I338" t="s">
        <v>713</v>
      </c>
      <c r="J338" t="s">
        <v>701</v>
      </c>
      <c r="K338" t="s">
        <v>747</v>
      </c>
      <c r="L338">
        <v>23</v>
      </c>
      <c r="M338">
        <v>3</v>
      </c>
      <c r="N338">
        <v>10</v>
      </c>
      <c r="O338" s="6">
        <v>610</v>
      </c>
      <c r="P338" s="6">
        <v>610</v>
      </c>
      <c r="Q338" t="s">
        <v>863</v>
      </c>
      <c r="R338" t="s">
        <v>955</v>
      </c>
      <c r="S338" t="s">
        <v>938</v>
      </c>
      <c r="T338" t="s">
        <v>956</v>
      </c>
      <c r="U338" t="s">
        <v>1016</v>
      </c>
      <c r="V338" t="s">
        <v>960</v>
      </c>
      <c r="W338" t="s">
        <v>938</v>
      </c>
      <c r="X338" t="s">
        <v>984</v>
      </c>
    </row>
    <row r="339" spans="1:24" x14ac:dyDescent="0.25">
      <c r="A339">
        <v>389</v>
      </c>
      <c r="B339" t="s">
        <v>372</v>
      </c>
      <c r="C339">
        <v>29</v>
      </c>
      <c r="D339">
        <v>2</v>
      </c>
      <c r="E339" s="2">
        <v>44991</v>
      </c>
      <c r="F339" s="3">
        <v>0.14326388888888889</v>
      </c>
      <c r="G339" s="2">
        <v>45001</v>
      </c>
      <c r="H339" s="3">
        <v>0.75949074074074074</v>
      </c>
      <c r="I339" t="s">
        <v>711</v>
      </c>
      <c r="J339" t="s">
        <v>701</v>
      </c>
      <c r="K339" t="s">
        <v>747</v>
      </c>
      <c r="L339">
        <v>3</v>
      </c>
      <c r="M339">
        <v>10</v>
      </c>
      <c r="N339">
        <v>18</v>
      </c>
      <c r="O339" s="6">
        <v>1252</v>
      </c>
      <c r="P339" s="6">
        <v>2504</v>
      </c>
      <c r="Q339" t="s">
        <v>863</v>
      </c>
      <c r="R339" t="s">
        <v>958</v>
      </c>
      <c r="S339" t="s">
        <v>938</v>
      </c>
      <c r="T339" t="s">
        <v>957</v>
      </c>
      <c r="U339" t="s">
        <v>1012</v>
      </c>
      <c r="V339" t="s">
        <v>957</v>
      </c>
      <c r="W339" t="s">
        <v>938</v>
      </c>
      <c r="X339" t="s">
        <v>974</v>
      </c>
    </row>
    <row r="340" spans="1:24" x14ac:dyDescent="0.25">
      <c r="A340">
        <v>390</v>
      </c>
      <c r="B340" t="s">
        <v>270</v>
      </c>
      <c r="C340">
        <v>26</v>
      </c>
      <c r="D340">
        <v>4</v>
      </c>
      <c r="E340" s="2">
        <v>44988</v>
      </c>
      <c r="F340" s="3">
        <v>0.65342592592592597</v>
      </c>
      <c r="G340" s="2">
        <v>44995</v>
      </c>
      <c r="H340" s="3">
        <v>0.95980324074074075</v>
      </c>
      <c r="I340" t="s">
        <v>776</v>
      </c>
      <c r="J340" t="s">
        <v>701</v>
      </c>
      <c r="K340" t="s">
        <v>747</v>
      </c>
      <c r="L340">
        <v>15</v>
      </c>
      <c r="M340">
        <v>7</v>
      </c>
      <c r="N340">
        <v>23</v>
      </c>
      <c r="O340" s="6">
        <v>289</v>
      </c>
      <c r="P340" s="6">
        <v>1156</v>
      </c>
      <c r="Q340" t="s">
        <v>863</v>
      </c>
      <c r="R340" t="s">
        <v>1002</v>
      </c>
      <c r="S340" t="s">
        <v>938</v>
      </c>
      <c r="T340" t="s">
        <v>993</v>
      </c>
      <c r="U340" t="s">
        <v>1016</v>
      </c>
      <c r="V340" t="s">
        <v>955</v>
      </c>
      <c r="W340" t="s">
        <v>938</v>
      </c>
      <c r="X340" t="s">
        <v>1001</v>
      </c>
    </row>
    <row r="341" spans="1:24" x14ac:dyDescent="0.25">
      <c r="A341">
        <v>395</v>
      </c>
      <c r="B341" t="s">
        <v>407</v>
      </c>
      <c r="C341">
        <v>26</v>
      </c>
      <c r="D341">
        <v>2</v>
      </c>
      <c r="E341" s="2">
        <v>44988</v>
      </c>
      <c r="F341" s="3">
        <v>0.96868055555555554</v>
      </c>
      <c r="G341" s="2">
        <v>44991</v>
      </c>
      <c r="H341" s="3">
        <v>0.77265046296296291</v>
      </c>
      <c r="I341" t="s">
        <v>775</v>
      </c>
      <c r="J341" t="s">
        <v>701</v>
      </c>
      <c r="K341" t="s">
        <v>747</v>
      </c>
      <c r="L341">
        <v>23</v>
      </c>
      <c r="M341">
        <v>3</v>
      </c>
      <c r="N341">
        <v>18</v>
      </c>
      <c r="O341" s="6">
        <v>289</v>
      </c>
      <c r="P341" s="6">
        <v>578</v>
      </c>
      <c r="Q341" t="s">
        <v>863</v>
      </c>
      <c r="R341" t="s">
        <v>955</v>
      </c>
      <c r="S341" t="s">
        <v>938</v>
      </c>
      <c r="T341" t="s">
        <v>976</v>
      </c>
      <c r="U341" t="s">
        <v>1016</v>
      </c>
      <c r="V341" t="s">
        <v>957</v>
      </c>
      <c r="W341" t="s">
        <v>938</v>
      </c>
      <c r="X341" t="s">
        <v>961</v>
      </c>
    </row>
    <row r="342" spans="1:24" x14ac:dyDescent="0.25">
      <c r="A342">
        <v>402</v>
      </c>
      <c r="B342" t="s">
        <v>234</v>
      </c>
      <c r="C342">
        <v>29</v>
      </c>
      <c r="D342">
        <v>1</v>
      </c>
      <c r="E342" s="2">
        <v>44990</v>
      </c>
      <c r="F342" s="3">
        <v>0.69616898148148143</v>
      </c>
      <c r="G342" s="2">
        <v>44993</v>
      </c>
      <c r="H342" s="3">
        <v>0.5644675925925926</v>
      </c>
      <c r="I342" t="s">
        <v>689</v>
      </c>
      <c r="J342" t="s">
        <v>701</v>
      </c>
      <c r="K342" t="s">
        <v>747</v>
      </c>
      <c r="L342">
        <v>16</v>
      </c>
      <c r="M342">
        <v>3</v>
      </c>
      <c r="N342">
        <v>13</v>
      </c>
      <c r="O342" s="6">
        <v>1252</v>
      </c>
      <c r="P342" s="6">
        <v>1252</v>
      </c>
      <c r="Q342" t="s">
        <v>863</v>
      </c>
      <c r="R342" t="s">
        <v>945</v>
      </c>
      <c r="S342" t="s">
        <v>938</v>
      </c>
      <c r="T342" t="s">
        <v>964</v>
      </c>
      <c r="U342" t="s">
        <v>1017</v>
      </c>
      <c r="V342" t="s">
        <v>946</v>
      </c>
      <c r="W342" t="s">
        <v>938</v>
      </c>
      <c r="X342" t="s">
        <v>954</v>
      </c>
    </row>
    <row r="343" spans="1:24" x14ac:dyDescent="0.25">
      <c r="A343">
        <v>417</v>
      </c>
      <c r="B343" t="s">
        <v>37</v>
      </c>
      <c r="C343">
        <v>62</v>
      </c>
      <c r="D343">
        <v>4</v>
      </c>
      <c r="E343" s="2">
        <v>44992</v>
      </c>
      <c r="F343" s="3">
        <v>0.94490740740740742</v>
      </c>
      <c r="G343" s="2">
        <v>44996</v>
      </c>
      <c r="H343" s="3">
        <v>0.24760416666666665</v>
      </c>
      <c r="I343" t="s">
        <v>705</v>
      </c>
      <c r="J343" t="s">
        <v>701</v>
      </c>
      <c r="K343" t="s">
        <v>747</v>
      </c>
      <c r="L343">
        <v>22</v>
      </c>
      <c r="M343">
        <v>4</v>
      </c>
      <c r="N343">
        <v>5</v>
      </c>
      <c r="O343" s="6">
        <v>1356</v>
      </c>
      <c r="P343" s="6">
        <v>5424</v>
      </c>
      <c r="Q343" t="s">
        <v>863</v>
      </c>
      <c r="R343" t="s">
        <v>944</v>
      </c>
      <c r="S343" t="s">
        <v>938</v>
      </c>
      <c r="T343" t="s">
        <v>974</v>
      </c>
      <c r="U343" t="s">
        <v>1014</v>
      </c>
      <c r="V343" t="s">
        <v>970</v>
      </c>
      <c r="W343" t="s">
        <v>938</v>
      </c>
      <c r="X343" t="s">
        <v>1004</v>
      </c>
    </row>
    <row r="344" spans="1:24" x14ac:dyDescent="0.25">
      <c r="A344">
        <v>419</v>
      </c>
      <c r="B344" t="s">
        <v>395</v>
      </c>
      <c r="C344">
        <v>47</v>
      </c>
      <c r="D344">
        <v>3</v>
      </c>
      <c r="E344" s="2">
        <v>44990</v>
      </c>
      <c r="F344" s="3">
        <v>0.72142361111111108</v>
      </c>
      <c r="G344" s="2">
        <v>44996</v>
      </c>
      <c r="H344" s="3">
        <v>0.5788888888888889</v>
      </c>
      <c r="I344" t="s">
        <v>746</v>
      </c>
      <c r="J344" t="s">
        <v>701</v>
      </c>
      <c r="K344" t="s">
        <v>747</v>
      </c>
      <c r="L344">
        <v>17</v>
      </c>
      <c r="M344">
        <v>6</v>
      </c>
      <c r="N344">
        <v>13</v>
      </c>
      <c r="O344" s="6">
        <v>1638</v>
      </c>
      <c r="P344" s="6">
        <v>4914</v>
      </c>
      <c r="Q344" t="s">
        <v>863</v>
      </c>
      <c r="R344" t="s">
        <v>971</v>
      </c>
      <c r="S344" t="s">
        <v>938</v>
      </c>
      <c r="T344" t="s">
        <v>975</v>
      </c>
      <c r="U344" t="s">
        <v>1017</v>
      </c>
      <c r="V344" t="s">
        <v>946</v>
      </c>
      <c r="W344" t="s">
        <v>938</v>
      </c>
      <c r="X344" t="s">
        <v>997</v>
      </c>
    </row>
    <row r="345" spans="1:24" x14ac:dyDescent="0.25">
      <c r="A345">
        <v>460</v>
      </c>
      <c r="B345" t="s">
        <v>55</v>
      </c>
      <c r="C345">
        <v>29</v>
      </c>
      <c r="D345">
        <v>2</v>
      </c>
      <c r="E345" s="2">
        <v>44989</v>
      </c>
      <c r="F345" s="3">
        <v>0.33232638888888888</v>
      </c>
      <c r="G345" s="2">
        <v>44991</v>
      </c>
      <c r="H345" s="3">
        <v>5.162037037037037E-3</v>
      </c>
      <c r="I345" t="s">
        <v>777</v>
      </c>
      <c r="J345" t="s">
        <v>701</v>
      </c>
      <c r="K345" t="s">
        <v>747</v>
      </c>
      <c r="L345">
        <v>7</v>
      </c>
      <c r="M345">
        <v>2</v>
      </c>
      <c r="N345">
        <v>0</v>
      </c>
      <c r="O345" s="6">
        <v>1252</v>
      </c>
      <c r="P345" s="6">
        <v>2504</v>
      </c>
      <c r="Q345" t="s">
        <v>863</v>
      </c>
      <c r="R345" t="s">
        <v>994</v>
      </c>
      <c r="S345" t="s">
        <v>938</v>
      </c>
      <c r="T345" t="s">
        <v>1004</v>
      </c>
      <c r="U345" t="s">
        <v>1011</v>
      </c>
      <c r="V345" t="s">
        <v>973</v>
      </c>
      <c r="W345" t="s">
        <v>938</v>
      </c>
      <c r="X345" t="s">
        <v>967</v>
      </c>
    </row>
    <row r="346" spans="1:24" x14ac:dyDescent="0.25">
      <c r="A346">
        <v>480</v>
      </c>
      <c r="B346" t="s">
        <v>360</v>
      </c>
      <c r="C346">
        <v>62</v>
      </c>
      <c r="D346">
        <v>4</v>
      </c>
      <c r="E346" s="2">
        <v>44991</v>
      </c>
      <c r="F346" s="3">
        <v>0.18716435185185185</v>
      </c>
      <c r="G346" s="2">
        <v>45001</v>
      </c>
      <c r="H346" s="3">
        <v>0.93024305555555553</v>
      </c>
      <c r="I346" t="s">
        <v>762</v>
      </c>
      <c r="J346" t="s">
        <v>701</v>
      </c>
      <c r="K346" t="s">
        <v>747</v>
      </c>
      <c r="L346">
        <v>4</v>
      </c>
      <c r="M346">
        <v>10</v>
      </c>
      <c r="N346">
        <v>22</v>
      </c>
      <c r="O346" s="6">
        <v>1356</v>
      </c>
      <c r="P346" s="6">
        <v>5424</v>
      </c>
      <c r="Q346" t="s">
        <v>863</v>
      </c>
      <c r="R346" t="s">
        <v>1000</v>
      </c>
      <c r="S346" t="s">
        <v>938</v>
      </c>
      <c r="T346" t="s">
        <v>988</v>
      </c>
      <c r="U346" t="s">
        <v>1012</v>
      </c>
      <c r="V346" t="s">
        <v>944</v>
      </c>
      <c r="W346" t="s">
        <v>938</v>
      </c>
      <c r="X346" t="s">
        <v>1004</v>
      </c>
    </row>
    <row r="347" spans="1:24" x14ac:dyDescent="0.25">
      <c r="A347">
        <v>544</v>
      </c>
      <c r="B347" t="s">
        <v>192</v>
      </c>
      <c r="C347">
        <v>29</v>
      </c>
      <c r="D347">
        <v>2</v>
      </c>
      <c r="E347" s="2">
        <v>44986</v>
      </c>
      <c r="F347" s="3">
        <v>0.10548611111111111</v>
      </c>
      <c r="G347" s="2">
        <v>44996</v>
      </c>
      <c r="H347" s="3">
        <v>0.39851851851851849</v>
      </c>
      <c r="I347" t="s">
        <v>735</v>
      </c>
      <c r="J347" t="s">
        <v>701</v>
      </c>
      <c r="K347" t="s">
        <v>747</v>
      </c>
      <c r="L347">
        <v>2</v>
      </c>
      <c r="M347">
        <v>10</v>
      </c>
      <c r="N347">
        <v>9</v>
      </c>
      <c r="O347" s="6">
        <v>1252</v>
      </c>
      <c r="P347" s="6">
        <v>2504</v>
      </c>
      <c r="Q347" t="s">
        <v>863</v>
      </c>
      <c r="R347" t="s">
        <v>950</v>
      </c>
      <c r="S347" t="s">
        <v>938</v>
      </c>
      <c r="T347" t="s">
        <v>976</v>
      </c>
      <c r="U347" t="s">
        <v>1013</v>
      </c>
      <c r="V347" t="s">
        <v>995</v>
      </c>
      <c r="W347" t="s">
        <v>938</v>
      </c>
      <c r="X347" t="s">
        <v>949</v>
      </c>
    </row>
    <row r="348" spans="1:24" x14ac:dyDescent="0.25">
      <c r="A348">
        <v>557</v>
      </c>
      <c r="B348" t="s">
        <v>246</v>
      </c>
      <c r="C348">
        <v>47</v>
      </c>
      <c r="D348">
        <v>3</v>
      </c>
      <c r="E348" s="2">
        <v>44986</v>
      </c>
      <c r="F348" s="3">
        <v>0.1254861111111111</v>
      </c>
      <c r="G348" s="2">
        <v>44993</v>
      </c>
      <c r="H348" s="3">
        <v>9.0729166666666666E-2</v>
      </c>
      <c r="I348" t="s">
        <v>158</v>
      </c>
      <c r="J348" t="s">
        <v>701</v>
      </c>
      <c r="K348" t="s">
        <v>747</v>
      </c>
      <c r="L348">
        <v>3</v>
      </c>
      <c r="M348">
        <v>7</v>
      </c>
      <c r="N348">
        <v>2</v>
      </c>
      <c r="O348" s="6">
        <v>1638</v>
      </c>
      <c r="P348" s="6">
        <v>4914</v>
      </c>
      <c r="Q348" t="s">
        <v>863</v>
      </c>
      <c r="R348" t="s">
        <v>958</v>
      </c>
      <c r="S348" t="s">
        <v>938</v>
      </c>
      <c r="T348" t="s">
        <v>991</v>
      </c>
      <c r="U348" t="s">
        <v>1013</v>
      </c>
      <c r="V348" t="s">
        <v>950</v>
      </c>
      <c r="W348" t="s">
        <v>938</v>
      </c>
      <c r="X348" t="s">
        <v>982</v>
      </c>
    </row>
    <row r="349" spans="1:24" x14ac:dyDescent="0.25">
      <c r="A349">
        <v>567</v>
      </c>
      <c r="B349" t="s">
        <v>541</v>
      </c>
      <c r="C349">
        <v>66</v>
      </c>
      <c r="D349">
        <v>1</v>
      </c>
      <c r="E349" s="2">
        <v>44991</v>
      </c>
      <c r="F349" s="3">
        <v>0.25832175925925926</v>
      </c>
      <c r="G349" s="2">
        <v>45000</v>
      </c>
      <c r="H349" s="3">
        <v>0.78962962962962968</v>
      </c>
      <c r="I349" t="s">
        <v>779</v>
      </c>
      <c r="J349" t="s">
        <v>701</v>
      </c>
      <c r="K349" t="s">
        <v>747</v>
      </c>
      <c r="L349">
        <v>6</v>
      </c>
      <c r="M349">
        <v>9</v>
      </c>
      <c r="N349">
        <v>18</v>
      </c>
      <c r="O349" s="6">
        <v>610</v>
      </c>
      <c r="P349" s="6">
        <v>610</v>
      </c>
      <c r="Q349" t="s">
        <v>863</v>
      </c>
      <c r="R349" t="s">
        <v>978</v>
      </c>
      <c r="S349" t="s">
        <v>938</v>
      </c>
      <c r="T349" t="s">
        <v>1003</v>
      </c>
      <c r="U349" t="s">
        <v>1012</v>
      </c>
      <c r="V349" t="s">
        <v>957</v>
      </c>
      <c r="W349" t="s">
        <v>938</v>
      </c>
      <c r="X349" t="s">
        <v>941</v>
      </c>
    </row>
    <row r="350" spans="1:24" x14ac:dyDescent="0.25">
      <c r="A350">
        <v>574</v>
      </c>
      <c r="B350" t="s">
        <v>389</v>
      </c>
      <c r="C350">
        <v>29</v>
      </c>
      <c r="D350">
        <v>3</v>
      </c>
      <c r="E350" s="2">
        <v>44987</v>
      </c>
      <c r="F350" s="3">
        <v>0.99798611111111113</v>
      </c>
      <c r="G350" s="2">
        <v>44991</v>
      </c>
      <c r="H350" s="3">
        <v>0.90638888888888891</v>
      </c>
      <c r="I350" t="s">
        <v>780</v>
      </c>
      <c r="J350" t="s">
        <v>701</v>
      </c>
      <c r="K350" t="s">
        <v>747</v>
      </c>
      <c r="L350">
        <v>23</v>
      </c>
      <c r="M350">
        <v>4</v>
      </c>
      <c r="N350">
        <v>21</v>
      </c>
      <c r="O350" s="6">
        <v>1252</v>
      </c>
      <c r="P350" s="6">
        <v>3756</v>
      </c>
      <c r="Q350" t="s">
        <v>863</v>
      </c>
      <c r="R350" t="s">
        <v>955</v>
      </c>
      <c r="S350" t="s">
        <v>938</v>
      </c>
      <c r="T350" t="s">
        <v>959</v>
      </c>
      <c r="U350" t="s">
        <v>1015</v>
      </c>
      <c r="V350" t="s">
        <v>948</v>
      </c>
      <c r="W350" t="s">
        <v>938</v>
      </c>
      <c r="X350" t="s">
        <v>938</v>
      </c>
    </row>
    <row r="351" spans="1:24" x14ac:dyDescent="0.25">
      <c r="A351">
        <v>579</v>
      </c>
      <c r="B351" t="s">
        <v>553</v>
      </c>
      <c r="C351">
        <v>29</v>
      </c>
      <c r="D351">
        <v>2</v>
      </c>
      <c r="E351" s="2">
        <v>44992</v>
      </c>
      <c r="F351" s="3">
        <v>0.9018518518518519</v>
      </c>
      <c r="G351" s="2">
        <v>44999</v>
      </c>
      <c r="H351" s="3">
        <v>0.44798611111111108</v>
      </c>
      <c r="I351" t="s">
        <v>283</v>
      </c>
      <c r="J351" t="s">
        <v>701</v>
      </c>
      <c r="K351" t="s">
        <v>747</v>
      </c>
      <c r="L351">
        <v>21</v>
      </c>
      <c r="M351">
        <v>7</v>
      </c>
      <c r="N351">
        <v>10</v>
      </c>
      <c r="O351" s="6">
        <v>1252</v>
      </c>
      <c r="P351" s="6">
        <v>2504</v>
      </c>
      <c r="Q351" t="s">
        <v>863</v>
      </c>
      <c r="R351" t="s">
        <v>948</v>
      </c>
      <c r="S351" t="s">
        <v>938</v>
      </c>
      <c r="T351" t="s">
        <v>974</v>
      </c>
      <c r="U351" t="s">
        <v>1014</v>
      </c>
      <c r="V351" t="s">
        <v>960</v>
      </c>
      <c r="W351" t="s">
        <v>938</v>
      </c>
      <c r="X351" t="s">
        <v>959</v>
      </c>
    </row>
    <row r="352" spans="1:24" x14ac:dyDescent="0.25">
      <c r="A352">
        <v>592</v>
      </c>
      <c r="B352" t="s">
        <v>55</v>
      </c>
      <c r="C352">
        <v>47</v>
      </c>
      <c r="D352">
        <v>5</v>
      </c>
      <c r="E352" s="2">
        <v>44992</v>
      </c>
      <c r="F352" s="3">
        <v>0.14378472222222222</v>
      </c>
      <c r="G352" s="2">
        <v>44996</v>
      </c>
      <c r="H352" s="3">
        <v>0.9037384259259259</v>
      </c>
      <c r="I352" t="s">
        <v>781</v>
      </c>
      <c r="J352" t="s">
        <v>701</v>
      </c>
      <c r="K352" t="s">
        <v>747</v>
      </c>
      <c r="L352">
        <v>3</v>
      </c>
      <c r="M352">
        <v>4</v>
      </c>
      <c r="N352">
        <v>21</v>
      </c>
      <c r="O352" s="6">
        <v>1638</v>
      </c>
      <c r="P352" s="6">
        <v>8190</v>
      </c>
      <c r="Q352" t="s">
        <v>863</v>
      </c>
      <c r="R352" t="s">
        <v>958</v>
      </c>
      <c r="S352" t="s">
        <v>938</v>
      </c>
      <c r="T352" t="s">
        <v>984</v>
      </c>
      <c r="U352" t="s">
        <v>1014</v>
      </c>
      <c r="V352" t="s">
        <v>948</v>
      </c>
      <c r="W352" t="s">
        <v>938</v>
      </c>
      <c r="X352" t="s">
        <v>955</v>
      </c>
    </row>
    <row r="353" spans="1:24" x14ac:dyDescent="0.25">
      <c r="A353">
        <v>600</v>
      </c>
      <c r="B353" t="s">
        <v>570</v>
      </c>
      <c r="C353">
        <v>47</v>
      </c>
      <c r="D353">
        <v>4</v>
      </c>
      <c r="E353" s="2">
        <v>44992</v>
      </c>
      <c r="F353" s="3">
        <v>0.89211805555555557</v>
      </c>
      <c r="G353" s="2">
        <v>44994</v>
      </c>
      <c r="H353" s="3">
        <v>0.63702546296296292</v>
      </c>
      <c r="I353" t="s">
        <v>783</v>
      </c>
      <c r="J353" t="s">
        <v>701</v>
      </c>
      <c r="K353" t="s">
        <v>747</v>
      </c>
      <c r="L353">
        <v>21</v>
      </c>
      <c r="M353">
        <v>2</v>
      </c>
      <c r="N353">
        <v>15</v>
      </c>
      <c r="O353" s="6">
        <v>1638</v>
      </c>
      <c r="P353" s="6">
        <v>6552</v>
      </c>
      <c r="Q353" t="s">
        <v>863</v>
      </c>
      <c r="R353" t="s">
        <v>948</v>
      </c>
      <c r="S353" t="s">
        <v>938</v>
      </c>
      <c r="T353" t="s">
        <v>982</v>
      </c>
      <c r="U353" t="s">
        <v>1014</v>
      </c>
      <c r="V353" t="s">
        <v>1002</v>
      </c>
      <c r="W353" t="s">
        <v>938</v>
      </c>
      <c r="X353" t="s">
        <v>937</v>
      </c>
    </row>
    <row r="354" spans="1:24" x14ac:dyDescent="0.25">
      <c r="A354">
        <v>612</v>
      </c>
      <c r="B354" t="s">
        <v>453</v>
      </c>
      <c r="C354">
        <v>26</v>
      </c>
      <c r="D354">
        <v>1</v>
      </c>
      <c r="E354" s="2">
        <v>44987</v>
      </c>
      <c r="F354" s="3">
        <v>0.43223379629629627</v>
      </c>
      <c r="G354" s="2">
        <v>44993</v>
      </c>
      <c r="H354" s="3">
        <v>0.52766203703703707</v>
      </c>
      <c r="I354" t="s">
        <v>630</v>
      </c>
      <c r="J354" t="s">
        <v>701</v>
      </c>
      <c r="K354" t="s">
        <v>747</v>
      </c>
      <c r="L354">
        <v>10</v>
      </c>
      <c r="M354">
        <v>6</v>
      </c>
      <c r="N354">
        <v>12</v>
      </c>
      <c r="O354" s="6">
        <v>289</v>
      </c>
      <c r="P354" s="6">
        <v>289</v>
      </c>
      <c r="Q354" t="s">
        <v>863</v>
      </c>
      <c r="R354" t="s">
        <v>960</v>
      </c>
      <c r="S354" t="s">
        <v>938</v>
      </c>
      <c r="T354" t="s">
        <v>966</v>
      </c>
      <c r="U354" t="s">
        <v>1015</v>
      </c>
      <c r="V354" t="s">
        <v>938</v>
      </c>
      <c r="W354" t="s">
        <v>938</v>
      </c>
      <c r="X354" t="s">
        <v>954</v>
      </c>
    </row>
    <row r="355" spans="1:24" x14ac:dyDescent="0.25">
      <c r="A355">
        <v>614</v>
      </c>
      <c r="B355" t="s">
        <v>535</v>
      </c>
      <c r="C355">
        <v>26</v>
      </c>
      <c r="D355">
        <v>1</v>
      </c>
      <c r="E355" s="2">
        <v>44988</v>
      </c>
      <c r="F355" s="3">
        <v>0.65015046296296297</v>
      </c>
      <c r="G355" s="2">
        <v>44992</v>
      </c>
      <c r="H355" s="3">
        <v>0.78589120370370369</v>
      </c>
      <c r="I355" t="s">
        <v>242</v>
      </c>
      <c r="J355" t="s">
        <v>701</v>
      </c>
      <c r="K355" t="s">
        <v>747</v>
      </c>
      <c r="L355">
        <v>15</v>
      </c>
      <c r="M355">
        <v>4</v>
      </c>
      <c r="N355">
        <v>18</v>
      </c>
      <c r="O355" s="6">
        <v>289</v>
      </c>
      <c r="P355" s="6">
        <v>289</v>
      </c>
      <c r="Q355" t="s">
        <v>863</v>
      </c>
      <c r="R355" t="s">
        <v>1002</v>
      </c>
      <c r="S355" t="s">
        <v>938</v>
      </c>
      <c r="T355" t="s">
        <v>946</v>
      </c>
      <c r="U355" t="s">
        <v>1016</v>
      </c>
      <c r="V355" t="s">
        <v>957</v>
      </c>
      <c r="W355" t="s">
        <v>938</v>
      </c>
      <c r="X355" t="s">
        <v>956</v>
      </c>
    </row>
    <row r="356" spans="1:24" x14ac:dyDescent="0.25">
      <c r="A356">
        <v>619</v>
      </c>
      <c r="B356" t="s">
        <v>547</v>
      </c>
      <c r="C356">
        <v>35</v>
      </c>
      <c r="D356">
        <v>1</v>
      </c>
      <c r="E356" s="2">
        <v>44991</v>
      </c>
      <c r="F356" s="3">
        <v>0.30469907407407409</v>
      </c>
      <c r="G356" s="2">
        <v>45001</v>
      </c>
      <c r="H356" s="3">
        <v>0.13718749999999999</v>
      </c>
      <c r="I356" t="s">
        <v>769</v>
      </c>
      <c r="J356" t="s">
        <v>701</v>
      </c>
      <c r="K356" t="s">
        <v>747</v>
      </c>
      <c r="L356">
        <v>7</v>
      </c>
      <c r="M356">
        <v>10</v>
      </c>
      <c r="N356">
        <v>3</v>
      </c>
      <c r="O356" s="6">
        <v>1865</v>
      </c>
      <c r="P356" s="6">
        <v>1865</v>
      </c>
      <c r="Q356" t="s">
        <v>863</v>
      </c>
      <c r="R356" t="s">
        <v>994</v>
      </c>
      <c r="S356" t="s">
        <v>938</v>
      </c>
      <c r="T356" t="s">
        <v>969</v>
      </c>
      <c r="U356" t="s">
        <v>1012</v>
      </c>
      <c r="V356" t="s">
        <v>958</v>
      </c>
      <c r="W356" t="s">
        <v>938</v>
      </c>
      <c r="X356" t="s">
        <v>1004</v>
      </c>
    </row>
    <row r="357" spans="1:24" x14ac:dyDescent="0.25">
      <c r="A357">
        <v>665</v>
      </c>
      <c r="B357" t="s">
        <v>366</v>
      </c>
      <c r="C357">
        <v>62</v>
      </c>
      <c r="D357">
        <v>5</v>
      </c>
      <c r="E357" s="2">
        <v>44990</v>
      </c>
      <c r="F357" s="3">
        <v>0.59956018518518517</v>
      </c>
      <c r="G357" s="2">
        <v>45000</v>
      </c>
      <c r="H357" s="3">
        <v>0.66253472222222221</v>
      </c>
      <c r="I357" t="s">
        <v>776</v>
      </c>
      <c r="J357" t="s">
        <v>701</v>
      </c>
      <c r="K357" t="s">
        <v>747</v>
      </c>
      <c r="L357">
        <v>14</v>
      </c>
      <c r="M357">
        <v>10</v>
      </c>
      <c r="N357">
        <v>15</v>
      </c>
      <c r="O357" s="6">
        <v>1356</v>
      </c>
      <c r="P357" s="6">
        <v>6780</v>
      </c>
      <c r="Q357" t="s">
        <v>863</v>
      </c>
      <c r="R357" t="s">
        <v>942</v>
      </c>
      <c r="S357" t="s">
        <v>938</v>
      </c>
      <c r="T357" t="s">
        <v>944</v>
      </c>
      <c r="U357" t="s">
        <v>1017</v>
      </c>
      <c r="V357" t="s">
        <v>1002</v>
      </c>
      <c r="W357" t="s">
        <v>938</v>
      </c>
      <c r="X357" t="s">
        <v>984</v>
      </c>
    </row>
    <row r="358" spans="1:24" x14ac:dyDescent="0.25">
      <c r="A358">
        <v>666</v>
      </c>
      <c r="B358" t="s">
        <v>204</v>
      </c>
      <c r="C358">
        <v>26</v>
      </c>
      <c r="D358">
        <v>5</v>
      </c>
      <c r="E358" s="2">
        <v>44987</v>
      </c>
      <c r="F358" s="3">
        <v>0.40354166666666669</v>
      </c>
      <c r="G358" s="2">
        <v>44993</v>
      </c>
      <c r="H358" s="3">
        <v>0.81128472222222225</v>
      </c>
      <c r="I358" t="s">
        <v>771</v>
      </c>
      <c r="J358" t="s">
        <v>701</v>
      </c>
      <c r="K358" t="s">
        <v>747</v>
      </c>
      <c r="L358">
        <v>9</v>
      </c>
      <c r="M358">
        <v>6</v>
      </c>
      <c r="N358">
        <v>19</v>
      </c>
      <c r="O358" s="6">
        <v>289</v>
      </c>
      <c r="P358" s="6">
        <v>1445</v>
      </c>
      <c r="Q358" t="s">
        <v>863</v>
      </c>
      <c r="R358" t="s">
        <v>995</v>
      </c>
      <c r="S358" t="s">
        <v>938</v>
      </c>
      <c r="T358" t="s">
        <v>959</v>
      </c>
      <c r="U358" t="s">
        <v>1015</v>
      </c>
      <c r="V358" t="s">
        <v>937</v>
      </c>
      <c r="W358" t="s">
        <v>938</v>
      </c>
      <c r="X358" t="s">
        <v>1002</v>
      </c>
    </row>
    <row r="359" spans="1:24" x14ac:dyDescent="0.25">
      <c r="A359">
        <v>689</v>
      </c>
      <c r="B359" t="s">
        <v>287</v>
      </c>
      <c r="C359">
        <v>66</v>
      </c>
      <c r="D359">
        <v>4</v>
      </c>
      <c r="E359" s="2">
        <v>44987</v>
      </c>
      <c r="F359" s="3">
        <v>0.24493055555555557</v>
      </c>
      <c r="G359" s="2">
        <v>44992</v>
      </c>
      <c r="H359" s="3">
        <v>0.45864583333333331</v>
      </c>
      <c r="I359" t="s">
        <v>674</v>
      </c>
      <c r="J359" t="s">
        <v>701</v>
      </c>
      <c r="K359" t="s">
        <v>747</v>
      </c>
      <c r="L359">
        <v>5</v>
      </c>
      <c r="M359">
        <v>5</v>
      </c>
      <c r="N359">
        <v>11</v>
      </c>
      <c r="O359" s="6">
        <v>610</v>
      </c>
      <c r="P359" s="6">
        <v>2440</v>
      </c>
      <c r="Q359" t="s">
        <v>863</v>
      </c>
      <c r="R359" t="s">
        <v>970</v>
      </c>
      <c r="S359" t="s">
        <v>938</v>
      </c>
      <c r="T359" t="s">
        <v>991</v>
      </c>
      <c r="U359" t="s">
        <v>1015</v>
      </c>
      <c r="V359" t="s">
        <v>940</v>
      </c>
      <c r="W359" t="s">
        <v>938</v>
      </c>
      <c r="X359" t="s">
        <v>990</v>
      </c>
    </row>
    <row r="360" spans="1:24" x14ac:dyDescent="0.25">
      <c r="A360">
        <v>697</v>
      </c>
      <c r="B360" t="s">
        <v>168</v>
      </c>
      <c r="C360">
        <v>66</v>
      </c>
      <c r="D360">
        <v>1</v>
      </c>
      <c r="E360" s="2">
        <v>44988</v>
      </c>
      <c r="F360" s="3">
        <v>0.59751157407407407</v>
      </c>
      <c r="G360" s="2">
        <v>44992</v>
      </c>
      <c r="H360" s="3">
        <v>0.63495370370370374</v>
      </c>
      <c r="I360" t="s">
        <v>656</v>
      </c>
      <c r="J360" t="s">
        <v>701</v>
      </c>
      <c r="K360" t="s">
        <v>747</v>
      </c>
      <c r="L360">
        <v>14</v>
      </c>
      <c r="M360">
        <v>4</v>
      </c>
      <c r="N360">
        <v>15</v>
      </c>
      <c r="O360" s="6">
        <v>610</v>
      </c>
      <c r="P360" s="6">
        <v>610</v>
      </c>
      <c r="Q360" t="s">
        <v>863</v>
      </c>
      <c r="R360" t="s">
        <v>942</v>
      </c>
      <c r="S360" t="s">
        <v>938</v>
      </c>
      <c r="T360" t="s">
        <v>966</v>
      </c>
      <c r="U360" t="s">
        <v>1016</v>
      </c>
      <c r="V360" t="s">
        <v>1002</v>
      </c>
      <c r="W360" t="s">
        <v>938</v>
      </c>
      <c r="X360" t="s">
        <v>953</v>
      </c>
    </row>
    <row r="361" spans="1:24" x14ac:dyDescent="0.25">
      <c r="A361">
        <v>708</v>
      </c>
      <c r="B361" t="s">
        <v>24</v>
      </c>
      <c r="C361">
        <v>62</v>
      </c>
      <c r="D361">
        <v>3</v>
      </c>
      <c r="E361" s="2">
        <v>44988</v>
      </c>
      <c r="F361" s="3">
        <v>0.45781250000000001</v>
      </c>
      <c r="G361" s="2">
        <v>44997</v>
      </c>
      <c r="H361" s="3">
        <v>0.21221064814814813</v>
      </c>
      <c r="I361" t="s">
        <v>716</v>
      </c>
      <c r="J361" t="s">
        <v>701</v>
      </c>
      <c r="K361" t="s">
        <v>747</v>
      </c>
      <c r="L361">
        <v>10</v>
      </c>
      <c r="M361">
        <v>9</v>
      </c>
      <c r="N361">
        <v>5</v>
      </c>
      <c r="O361" s="6">
        <v>1356</v>
      </c>
      <c r="P361" s="6">
        <v>4068</v>
      </c>
      <c r="Q361" t="s">
        <v>863</v>
      </c>
      <c r="R361" t="s">
        <v>960</v>
      </c>
      <c r="S361" t="s">
        <v>938</v>
      </c>
      <c r="T361" t="s">
        <v>1002</v>
      </c>
      <c r="U361" t="s">
        <v>1016</v>
      </c>
      <c r="V361" t="s">
        <v>970</v>
      </c>
      <c r="W361" t="s">
        <v>938</v>
      </c>
      <c r="X361" t="s">
        <v>986</v>
      </c>
    </row>
    <row r="362" spans="1:24" x14ac:dyDescent="0.25">
      <c r="A362">
        <v>725</v>
      </c>
      <c r="B362" t="s">
        <v>222</v>
      </c>
      <c r="C362">
        <v>35</v>
      </c>
      <c r="D362">
        <v>3</v>
      </c>
      <c r="E362" s="2">
        <v>44991</v>
      </c>
      <c r="F362" s="3">
        <v>0.9745138888888889</v>
      </c>
      <c r="G362" s="2">
        <v>44996</v>
      </c>
      <c r="H362" s="3">
        <v>0.83596064814814819</v>
      </c>
      <c r="I362" t="s">
        <v>670</v>
      </c>
      <c r="J362" t="s">
        <v>701</v>
      </c>
      <c r="K362" t="s">
        <v>747</v>
      </c>
      <c r="L362">
        <v>23</v>
      </c>
      <c r="M362">
        <v>5</v>
      </c>
      <c r="N362">
        <v>20</v>
      </c>
      <c r="O362" s="6">
        <v>1865</v>
      </c>
      <c r="P362" s="6">
        <v>5595</v>
      </c>
      <c r="Q362" t="s">
        <v>863</v>
      </c>
      <c r="R362" t="s">
        <v>955</v>
      </c>
      <c r="S362" t="s">
        <v>938</v>
      </c>
      <c r="T362" t="s">
        <v>957</v>
      </c>
      <c r="U362" t="s">
        <v>1012</v>
      </c>
      <c r="V362" t="s">
        <v>953</v>
      </c>
      <c r="W362" t="s">
        <v>938</v>
      </c>
      <c r="X362" t="s">
        <v>972</v>
      </c>
    </row>
    <row r="363" spans="1:24" x14ac:dyDescent="0.25">
      <c r="A363">
        <v>746</v>
      </c>
      <c r="B363" t="s">
        <v>316</v>
      </c>
      <c r="C363">
        <v>35</v>
      </c>
      <c r="D363">
        <v>2</v>
      </c>
      <c r="E363" s="2">
        <v>44987</v>
      </c>
      <c r="F363" s="3">
        <v>0.22464120370370369</v>
      </c>
      <c r="G363" s="2">
        <v>44991</v>
      </c>
      <c r="H363" s="3">
        <v>0.2671412037037037</v>
      </c>
      <c r="I363" t="s">
        <v>443</v>
      </c>
      <c r="J363" t="s">
        <v>701</v>
      </c>
      <c r="K363" t="s">
        <v>747</v>
      </c>
      <c r="L363">
        <v>5</v>
      </c>
      <c r="M363">
        <v>4</v>
      </c>
      <c r="N363">
        <v>6</v>
      </c>
      <c r="O363" s="6">
        <v>1865</v>
      </c>
      <c r="P363" s="6">
        <v>3730</v>
      </c>
      <c r="Q363" t="s">
        <v>863</v>
      </c>
      <c r="R363" t="s">
        <v>970</v>
      </c>
      <c r="S363" t="s">
        <v>938</v>
      </c>
      <c r="T363" t="s">
        <v>964</v>
      </c>
      <c r="U363" t="s">
        <v>1015</v>
      </c>
      <c r="V363" t="s">
        <v>978</v>
      </c>
      <c r="W363" t="s">
        <v>938</v>
      </c>
      <c r="X363" t="s">
        <v>956</v>
      </c>
    </row>
    <row r="364" spans="1:24" x14ac:dyDescent="0.25">
      <c r="A364">
        <v>748</v>
      </c>
      <c r="B364" t="s">
        <v>476</v>
      </c>
      <c r="C364">
        <v>26</v>
      </c>
      <c r="D364">
        <v>1</v>
      </c>
      <c r="E364" s="2">
        <v>44991</v>
      </c>
      <c r="F364" s="3">
        <v>0.46796296296296297</v>
      </c>
      <c r="G364" s="2">
        <v>44992</v>
      </c>
      <c r="H364" s="3">
        <v>0.85185185185185186</v>
      </c>
      <c r="I364" t="s">
        <v>110</v>
      </c>
      <c r="J364" t="s">
        <v>701</v>
      </c>
      <c r="K364" t="s">
        <v>747</v>
      </c>
      <c r="L364">
        <v>11</v>
      </c>
      <c r="M364">
        <v>1</v>
      </c>
      <c r="N364">
        <v>20</v>
      </c>
      <c r="O364" s="6">
        <v>289</v>
      </c>
      <c r="P364" s="6">
        <v>289</v>
      </c>
      <c r="Q364" t="s">
        <v>863</v>
      </c>
      <c r="R364" t="s">
        <v>940</v>
      </c>
      <c r="S364" t="s">
        <v>938</v>
      </c>
      <c r="T364" t="s">
        <v>949</v>
      </c>
      <c r="U364" t="s">
        <v>1012</v>
      </c>
      <c r="V364" t="s">
        <v>953</v>
      </c>
      <c r="W364" t="s">
        <v>938</v>
      </c>
      <c r="X364" t="s">
        <v>974</v>
      </c>
    </row>
    <row r="365" spans="1:24" x14ac:dyDescent="0.25">
      <c r="A365">
        <v>763</v>
      </c>
      <c r="B365" t="s">
        <v>424</v>
      </c>
      <c r="C365">
        <v>29</v>
      </c>
      <c r="D365">
        <v>4</v>
      </c>
      <c r="E365" s="2">
        <v>44987</v>
      </c>
      <c r="F365" s="3">
        <v>0.64038194444444441</v>
      </c>
      <c r="G365" s="2">
        <v>44989</v>
      </c>
      <c r="H365" s="3">
        <v>0.18758101851851852</v>
      </c>
      <c r="I365" t="s">
        <v>537</v>
      </c>
      <c r="J365" t="s">
        <v>701</v>
      </c>
      <c r="K365" t="s">
        <v>747</v>
      </c>
      <c r="L365">
        <v>15</v>
      </c>
      <c r="M365">
        <v>2</v>
      </c>
      <c r="N365">
        <v>4</v>
      </c>
      <c r="O365" s="6">
        <v>1252</v>
      </c>
      <c r="P365" s="6">
        <v>5008</v>
      </c>
      <c r="Q365" t="s">
        <v>863</v>
      </c>
      <c r="R365" t="s">
        <v>1002</v>
      </c>
      <c r="S365" t="s">
        <v>938</v>
      </c>
      <c r="T365" t="s">
        <v>947</v>
      </c>
      <c r="U365" t="s">
        <v>1015</v>
      </c>
      <c r="V365" t="s">
        <v>1000</v>
      </c>
      <c r="W365" t="s">
        <v>938</v>
      </c>
      <c r="X365" t="s">
        <v>1001</v>
      </c>
    </row>
    <row r="366" spans="1:24" x14ac:dyDescent="0.25">
      <c r="A366">
        <v>772</v>
      </c>
      <c r="B366" t="s">
        <v>512</v>
      </c>
      <c r="C366">
        <v>35</v>
      </c>
      <c r="D366">
        <v>5</v>
      </c>
      <c r="E366" s="2">
        <v>44986</v>
      </c>
      <c r="F366" s="3">
        <v>0.21048611111111112</v>
      </c>
      <c r="G366" s="2">
        <v>44989</v>
      </c>
      <c r="H366" s="3">
        <v>0.34728009259259257</v>
      </c>
      <c r="I366" t="s">
        <v>134</v>
      </c>
      <c r="J366" t="s">
        <v>701</v>
      </c>
      <c r="K366" t="s">
        <v>747</v>
      </c>
      <c r="L366">
        <v>5</v>
      </c>
      <c r="M366">
        <v>3</v>
      </c>
      <c r="N366">
        <v>8</v>
      </c>
      <c r="O366" s="6">
        <v>1865</v>
      </c>
      <c r="P366" s="6">
        <v>9325</v>
      </c>
      <c r="Q366" t="s">
        <v>863</v>
      </c>
      <c r="R366" t="s">
        <v>970</v>
      </c>
      <c r="S366" t="s">
        <v>938</v>
      </c>
      <c r="T366" t="s">
        <v>959</v>
      </c>
      <c r="U366" t="s">
        <v>1013</v>
      </c>
      <c r="V366" t="s">
        <v>965</v>
      </c>
      <c r="W366" t="s">
        <v>938</v>
      </c>
      <c r="X366" t="s">
        <v>977</v>
      </c>
    </row>
    <row r="367" spans="1:24" x14ac:dyDescent="0.25">
      <c r="A367">
        <v>786</v>
      </c>
      <c r="B367" t="s">
        <v>30</v>
      </c>
      <c r="C367">
        <v>47</v>
      </c>
      <c r="D367">
        <v>1</v>
      </c>
      <c r="E367" s="2">
        <v>44990</v>
      </c>
      <c r="F367" s="3">
        <v>0.94936342592592593</v>
      </c>
      <c r="G367" s="2">
        <v>44992</v>
      </c>
      <c r="H367" s="3">
        <v>0.3033912037037037</v>
      </c>
      <c r="I367" t="s">
        <v>712</v>
      </c>
      <c r="J367" t="s">
        <v>701</v>
      </c>
      <c r="K367" t="s">
        <v>747</v>
      </c>
      <c r="L367">
        <v>22</v>
      </c>
      <c r="M367">
        <v>2</v>
      </c>
      <c r="N367">
        <v>7</v>
      </c>
      <c r="O367" s="6">
        <v>1638</v>
      </c>
      <c r="P367" s="6">
        <v>1638</v>
      </c>
      <c r="Q367" t="s">
        <v>863</v>
      </c>
      <c r="R367" t="s">
        <v>944</v>
      </c>
      <c r="S367" t="s">
        <v>938</v>
      </c>
      <c r="T367" t="s">
        <v>977</v>
      </c>
      <c r="U367" t="s">
        <v>1017</v>
      </c>
      <c r="V367" t="s">
        <v>994</v>
      </c>
      <c r="W367" t="s">
        <v>938</v>
      </c>
      <c r="X367" t="s">
        <v>963</v>
      </c>
    </row>
    <row r="368" spans="1:24" x14ac:dyDescent="0.25">
      <c r="A368">
        <v>801</v>
      </c>
      <c r="B368" t="s">
        <v>355</v>
      </c>
      <c r="C368">
        <v>35</v>
      </c>
      <c r="D368">
        <v>1</v>
      </c>
      <c r="E368" s="2">
        <v>44992</v>
      </c>
      <c r="F368" s="3">
        <v>0.8026388888888889</v>
      </c>
      <c r="G368" s="2">
        <v>45000</v>
      </c>
      <c r="H368" s="3">
        <v>0.27444444444444444</v>
      </c>
      <c r="I368" t="s">
        <v>788</v>
      </c>
      <c r="J368" t="s">
        <v>701</v>
      </c>
      <c r="K368" t="s">
        <v>747</v>
      </c>
      <c r="L368">
        <v>19</v>
      </c>
      <c r="M368">
        <v>8</v>
      </c>
      <c r="N368">
        <v>6</v>
      </c>
      <c r="O368" s="6">
        <v>1865</v>
      </c>
      <c r="P368" s="6">
        <v>1865</v>
      </c>
      <c r="Q368" t="s">
        <v>863</v>
      </c>
      <c r="R368" t="s">
        <v>937</v>
      </c>
      <c r="S368" t="s">
        <v>938</v>
      </c>
      <c r="T368" t="s">
        <v>939</v>
      </c>
      <c r="U368" t="s">
        <v>1014</v>
      </c>
      <c r="V368" t="s">
        <v>978</v>
      </c>
      <c r="W368" t="s">
        <v>938</v>
      </c>
      <c r="X368" t="s">
        <v>938</v>
      </c>
    </row>
    <row r="369" spans="1:24" x14ac:dyDescent="0.25">
      <c r="A369">
        <v>803</v>
      </c>
      <c r="B369" t="s">
        <v>252</v>
      </c>
      <c r="C369">
        <v>26</v>
      </c>
      <c r="D369">
        <v>1</v>
      </c>
      <c r="E369" s="2">
        <v>44988</v>
      </c>
      <c r="F369" s="3">
        <v>0.50263888888888886</v>
      </c>
      <c r="G369" s="2">
        <v>44995</v>
      </c>
      <c r="H369" s="3">
        <v>0.11811342592592593</v>
      </c>
      <c r="I369" t="s">
        <v>623</v>
      </c>
      <c r="J369" t="s">
        <v>701</v>
      </c>
      <c r="K369" t="s">
        <v>747</v>
      </c>
      <c r="L369">
        <v>12</v>
      </c>
      <c r="M369">
        <v>7</v>
      </c>
      <c r="N369">
        <v>2</v>
      </c>
      <c r="O369" s="6">
        <v>289</v>
      </c>
      <c r="P369" s="6">
        <v>289</v>
      </c>
      <c r="Q369" t="s">
        <v>863</v>
      </c>
      <c r="R369" t="s">
        <v>938</v>
      </c>
      <c r="S369" t="s">
        <v>938</v>
      </c>
      <c r="T369" t="s">
        <v>939</v>
      </c>
      <c r="U369" t="s">
        <v>1016</v>
      </c>
      <c r="V369" t="s">
        <v>950</v>
      </c>
      <c r="W369" t="s">
        <v>938</v>
      </c>
      <c r="X369" t="s">
        <v>977</v>
      </c>
    </row>
    <row r="370" spans="1:24" x14ac:dyDescent="0.25">
      <c r="A370">
        <v>809</v>
      </c>
      <c r="B370" t="s">
        <v>377</v>
      </c>
      <c r="C370">
        <v>35</v>
      </c>
      <c r="D370">
        <v>1</v>
      </c>
      <c r="E370" s="2">
        <v>44992</v>
      </c>
      <c r="F370" s="3">
        <v>0.82693287037037033</v>
      </c>
      <c r="G370" s="2">
        <v>45002</v>
      </c>
      <c r="H370" s="3">
        <v>7.7476851851851852E-2</v>
      </c>
      <c r="I370" t="s">
        <v>676</v>
      </c>
      <c r="J370" t="s">
        <v>701</v>
      </c>
      <c r="K370" t="s">
        <v>747</v>
      </c>
      <c r="L370">
        <v>19</v>
      </c>
      <c r="M370">
        <v>10</v>
      </c>
      <c r="N370">
        <v>1</v>
      </c>
      <c r="O370" s="6">
        <v>1865</v>
      </c>
      <c r="P370" s="6">
        <v>1865</v>
      </c>
      <c r="Q370" t="s">
        <v>863</v>
      </c>
      <c r="R370" t="s">
        <v>937</v>
      </c>
      <c r="S370" t="s">
        <v>938</v>
      </c>
      <c r="T370" t="s">
        <v>972</v>
      </c>
      <c r="U370" t="s">
        <v>1014</v>
      </c>
      <c r="V370" t="s">
        <v>983</v>
      </c>
      <c r="W370" t="s">
        <v>938</v>
      </c>
      <c r="X370" t="s">
        <v>998</v>
      </c>
    </row>
    <row r="371" spans="1:24" x14ac:dyDescent="0.25">
      <c r="A371">
        <v>814</v>
      </c>
      <c r="B371" t="s">
        <v>564</v>
      </c>
      <c r="C371">
        <v>47</v>
      </c>
      <c r="D371">
        <v>5</v>
      </c>
      <c r="E371" s="2">
        <v>44990</v>
      </c>
      <c r="F371" s="3">
        <v>8.2870370370370372E-2</v>
      </c>
      <c r="G371" s="2">
        <v>44999</v>
      </c>
      <c r="H371" s="3">
        <v>0.19532407407407407</v>
      </c>
      <c r="I371" t="s">
        <v>686</v>
      </c>
      <c r="J371" t="s">
        <v>701</v>
      </c>
      <c r="K371" t="s">
        <v>747</v>
      </c>
      <c r="L371">
        <v>1</v>
      </c>
      <c r="M371">
        <v>9</v>
      </c>
      <c r="N371">
        <v>4</v>
      </c>
      <c r="O371" s="6">
        <v>1638</v>
      </c>
      <c r="P371" s="6">
        <v>8190</v>
      </c>
      <c r="Q371" t="s">
        <v>863</v>
      </c>
      <c r="R371" t="s">
        <v>983</v>
      </c>
      <c r="S371" t="s">
        <v>938</v>
      </c>
      <c r="T371" t="s">
        <v>953</v>
      </c>
      <c r="U371" t="s">
        <v>1017</v>
      </c>
      <c r="V371" t="s">
        <v>1000</v>
      </c>
      <c r="W371" t="s">
        <v>938</v>
      </c>
      <c r="X371" t="s">
        <v>945</v>
      </c>
    </row>
    <row r="372" spans="1:24" x14ac:dyDescent="0.25">
      <c r="A372">
        <v>833</v>
      </c>
      <c r="B372" t="s">
        <v>24</v>
      </c>
      <c r="C372">
        <v>26</v>
      </c>
      <c r="D372">
        <v>3</v>
      </c>
      <c r="E372" s="2">
        <v>44990</v>
      </c>
      <c r="F372" s="3">
        <v>2.8333333333333332E-2</v>
      </c>
      <c r="G372" s="2">
        <v>44998</v>
      </c>
      <c r="H372" s="3">
        <v>6.9641203703703705E-2</v>
      </c>
      <c r="I372" t="s">
        <v>790</v>
      </c>
      <c r="J372" t="s">
        <v>701</v>
      </c>
      <c r="K372" t="s">
        <v>747</v>
      </c>
      <c r="L372">
        <v>0</v>
      </c>
      <c r="M372">
        <v>8</v>
      </c>
      <c r="N372">
        <v>1</v>
      </c>
      <c r="O372" s="6">
        <v>289</v>
      </c>
      <c r="P372" s="6">
        <v>867</v>
      </c>
      <c r="Q372" t="s">
        <v>863</v>
      </c>
      <c r="R372" t="s">
        <v>973</v>
      </c>
      <c r="S372" t="s">
        <v>938</v>
      </c>
      <c r="T372" t="s">
        <v>939</v>
      </c>
      <c r="U372" t="s">
        <v>1017</v>
      </c>
      <c r="V372" t="s">
        <v>983</v>
      </c>
      <c r="W372" t="s">
        <v>938</v>
      </c>
      <c r="X372" t="s">
        <v>971</v>
      </c>
    </row>
    <row r="373" spans="1:24" x14ac:dyDescent="0.25">
      <c r="A373">
        <v>841</v>
      </c>
      <c r="B373" t="s">
        <v>258</v>
      </c>
      <c r="C373">
        <v>26</v>
      </c>
      <c r="D373">
        <v>5</v>
      </c>
      <c r="E373" s="2">
        <v>44992</v>
      </c>
      <c r="F373" s="3">
        <v>0.26111111111111113</v>
      </c>
      <c r="G373" s="2">
        <v>44997</v>
      </c>
      <c r="H373" s="3">
        <v>0.96989583333333329</v>
      </c>
      <c r="I373" t="s">
        <v>635</v>
      </c>
      <c r="J373" t="s">
        <v>701</v>
      </c>
      <c r="K373" t="s">
        <v>747</v>
      </c>
      <c r="L373">
        <v>6</v>
      </c>
      <c r="M373">
        <v>5</v>
      </c>
      <c r="N373">
        <v>23</v>
      </c>
      <c r="O373" s="6">
        <v>289</v>
      </c>
      <c r="P373" s="6">
        <v>1445</v>
      </c>
      <c r="Q373" t="s">
        <v>863</v>
      </c>
      <c r="R373" t="s">
        <v>978</v>
      </c>
      <c r="S373" t="s">
        <v>938</v>
      </c>
      <c r="T373" t="s">
        <v>989</v>
      </c>
      <c r="U373" t="s">
        <v>1014</v>
      </c>
      <c r="V373" t="s">
        <v>955</v>
      </c>
      <c r="W373" t="s">
        <v>938</v>
      </c>
      <c r="X373" t="s">
        <v>982</v>
      </c>
    </row>
    <row r="374" spans="1:24" x14ac:dyDescent="0.25">
      <c r="A374">
        <v>915</v>
      </c>
      <c r="B374" t="s">
        <v>96</v>
      </c>
      <c r="C374">
        <v>35</v>
      </c>
      <c r="D374">
        <v>1</v>
      </c>
      <c r="E374" s="2">
        <v>44991</v>
      </c>
      <c r="F374" s="3">
        <v>0.8837962962962963</v>
      </c>
      <c r="G374" s="2">
        <v>44999</v>
      </c>
      <c r="H374" s="3">
        <v>0.23098379629629628</v>
      </c>
      <c r="I374" t="s">
        <v>734</v>
      </c>
      <c r="J374" t="s">
        <v>701</v>
      </c>
      <c r="K374" t="s">
        <v>747</v>
      </c>
      <c r="L374">
        <v>21</v>
      </c>
      <c r="M374">
        <v>8</v>
      </c>
      <c r="N374">
        <v>5</v>
      </c>
      <c r="O374" s="6">
        <v>1865</v>
      </c>
      <c r="P374" s="6">
        <v>1865</v>
      </c>
      <c r="Q374" t="s">
        <v>863</v>
      </c>
      <c r="R374" t="s">
        <v>948</v>
      </c>
      <c r="S374" t="s">
        <v>938</v>
      </c>
      <c r="T374" t="s">
        <v>974</v>
      </c>
      <c r="U374" t="s">
        <v>1012</v>
      </c>
      <c r="V374" t="s">
        <v>970</v>
      </c>
      <c r="W374" t="s">
        <v>938</v>
      </c>
      <c r="X374" t="s">
        <v>961</v>
      </c>
    </row>
    <row r="375" spans="1:24" x14ac:dyDescent="0.25">
      <c r="A375">
        <v>948</v>
      </c>
      <c r="B375" t="s">
        <v>372</v>
      </c>
      <c r="C375">
        <v>26</v>
      </c>
      <c r="D375">
        <v>3</v>
      </c>
      <c r="E375" s="2">
        <v>44989</v>
      </c>
      <c r="F375" s="3">
        <v>0.76517361111111115</v>
      </c>
      <c r="G375" s="2">
        <v>44992</v>
      </c>
      <c r="H375" s="3">
        <v>0.5496064814814815</v>
      </c>
      <c r="I375" t="s">
        <v>719</v>
      </c>
      <c r="J375" t="s">
        <v>701</v>
      </c>
      <c r="K375" t="s">
        <v>747</v>
      </c>
      <c r="L375">
        <v>18</v>
      </c>
      <c r="M375">
        <v>3</v>
      </c>
      <c r="N375">
        <v>13</v>
      </c>
      <c r="O375" s="6">
        <v>289</v>
      </c>
      <c r="P375" s="6">
        <v>867</v>
      </c>
      <c r="Q375" t="s">
        <v>863</v>
      </c>
      <c r="R375" t="s">
        <v>957</v>
      </c>
      <c r="S375" t="s">
        <v>938</v>
      </c>
      <c r="T375" t="s">
        <v>975</v>
      </c>
      <c r="U375" t="s">
        <v>1011</v>
      </c>
      <c r="V375" t="s">
        <v>946</v>
      </c>
      <c r="W375" t="s">
        <v>938</v>
      </c>
      <c r="X375" t="s">
        <v>967</v>
      </c>
    </row>
    <row r="376" spans="1:24" x14ac:dyDescent="0.25">
      <c r="A376">
        <v>963</v>
      </c>
      <c r="B376" t="s">
        <v>162</v>
      </c>
      <c r="C376">
        <v>29</v>
      </c>
      <c r="D376">
        <v>1</v>
      </c>
      <c r="E376" s="2">
        <v>44988</v>
      </c>
      <c r="F376" s="3">
        <v>0.36410879629629628</v>
      </c>
      <c r="G376" s="2">
        <v>44991</v>
      </c>
      <c r="H376" s="3">
        <v>0.44219907407407405</v>
      </c>
      <c r="I376" t="s">
        <v>601</v>
      </c>
      <c r="J376" t="s">
        <v>701</v>
      </c>
      <c r="K376" t="s">
        <v>747</v>
      </c>
      <c r="L376">
        <v>8</v>
      </c>
      <c r="M376">
        <v>3</v>
      </c>
      <c r="N376">
        <v>10</v>
      </c>
      <c r="O376" s="6">
        <v>1252</v>
      </c>
      <c r="P376" s="6">
        <v>1252</v>
      </c>
      <c r="Q376" t="s">
        <v>863</v>
      </c>
      <c r="R376" t="s">
        <v>965</v>
      </c>
      <c r="S376" t="s">
        <v>938</v>
      </c>
      <c r="T376" t="s">
        <v>937</v>
      </c>
      <c r="U376" t="s">
        <v>1016</v>
      </c>
      <c r="V376" t="s">
        <v>960</v>
      </c>
      <c r="W376" t="s">
        <v>938</v>
      </c>
      <c r="X376" t="s">
        <v>969</v>
      </c>
    </row>
    <row r="377" spans="1:24" x14ac:dyDescent="0.25">
      <c r="A377">
        <v>965</v>
      </c>
      <c r="B377" t="s">
        <v>482</v>
      </c>
      <c r="C377">
        <v>62</v>
      </c>
      <c r="D377">
        <v>1</v>
      </c>
      <c r="E377" s="2">
        <v>44987</v>
      </c>
      <c r="F377" s="3">
        <v>0.13553240740740741</v>
      </c>
      <c r="G377" s="2">
        <v>44991</v>
      </c>
      <c r="H377" s="3">
        <v>0.72247685185185184</v>
      </c>
      <c r="I377" t="s">
        <v>793</v>
      </c>
      <c r="J377" t="s">
        <v>701</v>
      </c>
      <c r="K377" t="s">
        <v>747</v>
      </c>
      <c r="L377">
        <v>3</v>
      </c>
      <c r="M377">
        <v>4</v>
      </c>
      <c r="N377">
        <v>17</v>
      </c>
      <c r="O377" s="6">
        <v>1356</v>
      </c>
      <c r="P377" s="6">
        <v>1356</v>
      </c>
      <c r="Q377" t="s">
        <v>863</v>
      </c>
      <c r="R377" t="s">
        <v>958</v>
      </c>
      <c r="S377" t="s">
        <v>938</v>
      </c>
      <c r="T377" t="s">
        <v>960</v>
      </c>
      <c r="U377" t="s">
        <v>1015</v>
      </c>
      <c r="V377" t="s">
        <v>971</v>
      </c>
      <c r="W377" t="s">
        <v>938</v>
      </c>
      <c r="X377" t="s">
        <v>944</v>
      </c>
    </row>
    <row r="378" spans="1:24" x14ac:dyDescent="0.2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s="6">
        <v>1638</v>
      </c>
      <c r="P378" s="6">
        <v>1638</v>
      </c>
      <c r="Q378" t="s">
        <v>863</v>
      </c>
      <c r="R378" t="s">
        <v>1000</v>
      </c>
      <c r="S378" t="s">
        <v>938</v>
      </c>
      <c r="T378" t="s">
        <v>946</v>
      </c>
      <c r="U378" t="s">
        <v>1015</v>
      </c>
      <c r="V378" t="s">
        <v>937</v>
      </c>
      <c r="W378" t="s">
        <v>938</v>
      </c>
      <c r="X378" t="s">
        <v>997</v>
      </c>
    </row>
    <row r="379" spans="1:24" x14ac:dyDescent="0.2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s="6">
        <v>1356</v>
      </c>
      <c r="P379" s="6">
        <v>2712</v>
      </c>
      <c r="Q379" t="s">
        <v>863</v>
      </c>
      <c r="R379" t="s">
        <v>973</v>
      </c>
      <c r="S379" t="s">
        <v>938</v>
      </c>
      <c r="T379" t="s">
        <v>987</v>
      </c>
      <c r="U379" t="s">
        <v>1011</v>
      </c>
      <c r="V379" t="s">
        <v>965</v>
      </c>
      <c r="W379" t="s">
        <v>938</v>
      </c>
      <c r="X379" t="s">
        <v>991</v>
      </c>
    </row>
    <row r="380" spans="1:24" x14ac:dyDescent="0.2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s="6">
        <v>1638</v>
      </c>
      <c r="P380" s="6">
        <v>3276</v>
      </c>
      <c r="Q380" t="s">
        <v>863</v>
      </c>
      <c r="R380" t="s">
        <v>938</v>
      </c>
      <c r="S380" t="s">
        <v>938</v>
      </c>
      <c r="T380" t="s">
        <v>988</v>
      </c>
      <c r="U380" t="s">
        <v>1017</v>
      </c>
      <c r="V380" t="s">
        <v>955</v>
      </c>
      <c r="W380" t="s">
        <v>938</v>
      </c>
      <c r="X380" t="s">
        <v>985</v>
      </c>
    </row>
    <row r="381" spans="1:24" x14ac:dyDescent="0.25">
      <c r="A381">
        <v>27</v>
      </c>
      <c r="B381" t="s">
        <v>383</v>
      </c>
      <c r="C381">
        <v>9</v>
      </c>
      <c r="D381">
        <v>2</v>
      </c>
      <c r="E381" s="2">
        <v>45160</v>
      </c>
      <c r="F381" s="3">
        <v>0.46976851851851853</v>
      </c>
      <c r="G381" s="2">
        <v>45168</v>
      </c>
      <c r="H381" s="3">
        <v>0.33277777777777778</v>
      </c>
      <c r="I381" t="s">
        <v>514</v>
      </c>
      <c r="J381" t="s">
        <v>794</v>
      </c>
      <c r="K381" t="s">
        <v>795</v>
      </c>
      <c r="L381">
        <v>11</v>
      </c>
      <c r="M381">
        <v>8</v>
      </c>
      <c r="N381">
        <v>7</v>
      </c>
      <c r="O381" s="6">
        <v>1605</v>
      </c>
      <c r="P381" s="6">
        <v>3210</v>
      </c>
      <c r="Q381" t="s">
        <v>863</v>
      </c>
      <c r="R381" t="s">
        <v>940</v>
      </c>
      <c r="S381" t="s">
        <v>938</v>
      </c>
      <c r="T381" t="s">
        <v>992</v>
      </c>
      <c r="U381" t="s">
        <v>1014</v>
      </c>
      <c r="V381" t="s">
        <v>994</v>
      </c>
      <c r="W381" t="s">
        <v>938</v>
      </c>
      <c r="X381" t="s">
        <v>938</v>
      </c>
    </row>
    <row r="382" spans="1:24" x14ac:dyDescent="0.25">
      <c r="A382">
        <v>52</v>
      </c>
      <c r="B382" t="s">
        <v>150</v>
      </c>
      <c r="C382">
        <v>9</v>
      </c>
      <c r="D382">
        <v>1</v>
      </c>
      <c r="E382" s="2">
        <v>45167</v>
      </c>
      <c r="F382" s="3">
        <v>0.83011574074074079</v>
      </c>
      <c r="G382" s="2">
        <v>45176</v>
      </c>
      <c r="H382" s="3">
        <v>0.1819675925925926</v>
      </c>
      <c r="I382" t="s">
        <v>796</v>
      </c>
      <c r="J382" t="s">
        <v>794</v>
      </c>
      <c r="K382" t="s">
        <v>795</v>
      </c>
      <c r="L382">
        <v>19</v>
      </c>
      <c r="M382">
        <v>9</v>
      </c>
      <c r="N382">
        <v>4</v>
      </c>
      <c r="O382" s="6">
        <v>1605</v>
      </c>
      <c r="P382" s="6">
        <v>1605</v>
      </c>
      <c r="Q382" t="s">
        <v>863</v>
      </c>
      <c r="R382" t="s">
        <v>937</v>
      </c>
      <c r="S382" t="s">
        <v>938</v>
      </c>
      <c r="T382" t="s">
        <v>944</v>
      </c>
      <c r="U382" t="s">
        <v>1014</v>
      </c>
      <c r="V382" t="s">
        <v>1000</v>
      </c>
      <c r="W382" t="s">
        <v>938</v>
      </c>
      <c r="X382" t="s">
        <v>979</v>
      </c>
    </row>
    <row r="383" spans="1:24" x14ac:dyDescent="0.25">
      <c r="A383">
        <v>53</v>
      </c>
      <c r="B383" t="s">
        <v>281</v>
      </c>
      <c r="C383">
        <v>9</v>
      </c>
      <c r="D383">
        <v>5</v>
      </c>
      <c r="E383" s="2">
        <v>45158</v>
      </c>
      <c r="F383" s="3">
        <v>0.35121527777777778</v>
      </c>
      <c r="G383" s="2">
        <v>45165</v>
      </c>
      <c r="H383" s="3">
        <v>0.24966435185185185</v>
      </c>
      <c r="I383" t="s">
        <v>780</v>
      </c>
      <c r="J383" t="s">
        <v>794</v>
      </c>
      <c r="K383" t="s">
        <v>795</v>
      </c>
      <c r="L383">
        <v>8</v>
      </c>
      <c r="M383">
        <v>7</v>
      </c>
      <c r="N383">
        <v>5</v>
      </c>
      <c r="O383" s="6">
        <v>1605</v>
      </c>
      <c r="P383" s="6">
        <v>8025</v>
      </c>
      <c r="Q383" t="s">
        <v>863</v>
      </c>
      <c r="R383" t="s">
        <v>965</v>
      </c>
      <c r="S383" t="s">
        <v>938</v>
      </c>
      <c r="T383" t="s">
        <v>1006</v>
      </c>
      <c r="U383" t="s">
        <v>1017</v>
      </c>
      <c r="V383" t="s">
        <v>970</v>
      </c>
      <c r="W383" t="s">
        <v>938</v>
      </c>
      <c r="X383" t="s">
        <v>988</v>
      </c>
    </row>
    <row r="384" spans="1:24" x14ac:dyDescent="0.25">
      <c r="A384">
        <v>71</v>
      </c>
      <c r="B384" t="s">
        <v>90</v>
      </c>
      <c r="C384">
        <v>9</v>
      </c>
      <c r="D384">
        <v>5</v>
      </c>
      <c r="E384" s="2">
        <v>45158</v>
      </c>
      <c r="F384" s="3">
        <v>0.68895833333333334</v>
      </c>
      <c r="G384" s="2">
        <v>45166</v>
      </c>
      <c r="H384" s="3">
        <v>0.5635648148148148</v>
      </c>
      <c r="I384" t="s">
        <v>797</v>
      </c>
      <c r="J384" t="s">
        <v>794</v>
      </c>
      <c r="K384" t="s">
        <v>795</v>
      </c>
      <c r="L384">
        <v>16</v>
      </c>
      <c r="M384">
        <v>8</v>
      </c>
      <c r="N384">
        <v>13</v>
      </c>
      <c r="O384" s="6">
        <v>1605</v>
      </c>
      <c r="P384" s="6">
        <v>8025</v>
      </c>
      <c r="Q384" t="s">
        <v>863</v>
      </c>
      <c r="R384" t="s">
        <v>945</v>
      </c>
      <c r="S384" t="s">
        <v>938</v>
      </c>
      <c r="T384" t="s">
        <v>959</v>
      </c>
      <c r="U384" t="s">
        <v>1017</v>
      </c>
      <c r="V384" t="s">
        <v>946</v>
      </c>
      <c r="W384" t="s">
        <v>938</v>
      </c>
      <c r="X384" t="s">
        <v>987</v>
      </c>
    </row>
    <row r="385" spans="1:24" x14ac:dyDescent="0.25">
      <c r="A385">
        <v>6</v>
      </c>
      <c r="B385" t="s">
        <v>252</v>
      </c>
      <c r="C385">
        <v>28</v>
      </c>
      <c r="D385">
        <v>4</v>
      </c>
      <c r="E385" s="2">
        <v>45158</v>
      </c>
      <c r="F385" s="3">
        <v>0.92471064814814818</v>
      </c>
      <c r="G385" s="2">
        <v>45164</v>
      </c>
      <c r="H385" s="3">
        <v>0.79636574074074074</v>
      </c>
      <c r="I385" t="s">
        <v>684</v>
      </c>
      <c r="J385" t="s">
        <v>794</v>
      </c>
      <c r="K385" t="s">
        <v>795</v>
      </c>
      <c r="L385">
        <v>22</v>
      </c>
      <c r="M385">
        <v>6</v>
      </c>
      <c r="N385">
        <v>19</v>
      </c>
      <c r="O385" s="6">
        <v>1778</v>
      </c>
      <c r="P385" s="6">
        <v>7112</v>
      </c>
      <c r="Q385" t="s">
        <v>865</v>
      </c>
      <c r="R385" t="s">
        <v>944</v>
      </c>
      <c r="S385" t="s">
        <v>938</v>
      </c>
      <c r="T385" t="s">
        <v>986</v>
      </c>
      <c r="U385" t="s">
        <v>1017</v>
      </c>
      <c r="V385" t="s">
        <v>937</v>
      </c>
      <c r="W385" t="s">
        <v>938</v>
      </c>
      <c r="X385" t="s">
        <v>969</v>
      </c>
    </row>
    <row r="386" spans="1:24" x14ac:dyDescent="0.25">
      <c r="A386">
        <v>15</v>
      </c>
      <c r="B386" t="s">
        <v>418</v>
      </c>
      <c r="C386">
        <v>21</v>
      </c>
      <c r="D386">
        <v>5</v>
      </c>
      <c r="E386" s="2">
        <v>45164</v>
      </c>
      <c r="F386" s="3">
        <v>0.11989583333333333</v>
      </c>
      <c r="G386" s="2">
        <v>45168</v>
      </c>
      <c r="H386" s="3">
        <v>0.56024305555555554</v>
      </c>
      <c r="I386" t="s">
        <v>798</v>
      </c>
      <c r="J386" t="s">
        <v>794</v>
      </c>
      <c r="K386" t="s">
        <v>795</v>
      </c>
      <c r="L386">
        <v>2</v>
      </c>
      <c r="M386">
        <v>4</v>
      </c>
      <c r="N386">
        <v>13</v>
      </c>
      <c r="O386" s="6">
        <v>1561</v>
      </c>
      <c r="P386" s="6">
        <v>7805</v>
      </c>
      <c r="Q386" t="s">
        <v>863</v>
      </c>
      <c r="R386" t="s">
        <v>950</v>
      </c>
      <c r="S386" t="s">
        <v>938</v>
      </c>
      <c r="T386" t="s">
        <v>982</v>
      </c>
      <c r="U386" t="s">
        <v>1011</v>
      </c>
      <c r="V386" t="s">
        <v>946</v>
      </c>
      <c r="W386" t="s">
        <v>938</v>
      </c>
      <c r="X386" t="s">
        <v>1006</v>
      </c>
    </row>
    <row r="387" spans="1:24" x14ac:dyDescent="0.25">
      <c r="A387">
        <v>9</v>
      </c>
      <c r="B387" t="s">
        <v>275</v>
      </c>
      <c r="C387">
        <v>27</v>
      </c>
      <c r="D387">
        <v>4</v>
      </c>
      <c r="E387" s="2">
        <v>45158</v>
      </c>
      <c r="F387" s="3">
        <v>0.98600694444444448</v>
      </c>
      <c r="G387" s="2">
        <v>45167</v>
      </c>
      <c r="H387" s="3">
        <v>0.99993055555555554</v>
      </c>
      <c r="I387" t="s">
        <v>619</v>
      </c>
      <c r="J387" t="s">
        <v>794</v>
      </c>
      <c r="K387" t="s">
        <v>795</v>
      </c>
      <c r="L387">
        <v>23</v>
      </c>
      <c r="M387">
        <v>9</v>
      </c>
      <c r="N387">
        <v>23</v>
      </c>
      <c r="O387" s="6">
        <v>548</v>
      </c>
      <c r="P387" s="6">
        <v>2192</v>
      </c>
      <c r="Q387" t="s">
        <v>868</v>
      </c>
      <c r="R387" t="s">
        <v>955</v>
      </c>
      <c r="S387" t="s">
        <v>938</v>
      </c>
      <c r="T387" t="s">
        <v>975</v>
      </c>
      <c r="U387" t="s">
        <v>1017</v>
      </c>
      <c r="V387" t="s">
        <v>955</v>
      </c>
      <c r="W387" t="s">
        <v>938</v>
      </c>
      <c r="X387" t="s">
        <v>976</v>
      </c>
    </row>
    <row r="388" spans="1:24" x14ac:dyDescent="0.2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s="6">
        <v>1335</v>
      </c>
      <c r="P388" s="6">
        <v>5340</v>
      </c>
      <c r="Q388" t="s">
        <v>859</v>
      </c>
      <c r="R388" t="s">
        <v>944</v>
      </c>
      <c r="S388" t="s">
        <v>938</v>
      </c>
      <c r="T388" t="s">
        <v>980</v>
      </c>
      <c r="U388" t="s">
        <v>1016</v>
      </c>
      <c r="V388" t="s">
        <v>948</v>
      </c>
      <c r="W388" t="s">
        <v>938</v>
      </c>
      <c r="X388" t="s">
        <v>942</v>
      </c>
    </row>
    <row r="389" spans="1:24" x14ac:dyDescent="0.2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s="6">
        <v>548</v>
      </c>
      <c r="P389" s="6">
        <v>2192</v>
      </c>
      <c r="Q389" t="s">
        <v>868</v>
      </c>
      <c r="R389" t="s">
        <v>937</v>
      </c>
      <c r="S389" t="s">
        <v>938</v>
      </c>
      <c r="T389" t="s">
        <v>996</v>
      </c>
      <c r="U389" t="s">
        <v>1013</v>
      </c>
      <c r="V389" t="s">
        <v>942</v>
      </c>
      <c r="W389" t="s">
        <v>938</v>
      </c>
      <c r="X389" t="s">
        <v>989</v>
      </c>
    </row>
    <row r="390" spans="1:24" x14ac:dyDescent="0.2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s="6">
        <v>811</v>
      </c>
      <c r="P390" s="6">
        <v>2433</v>
      </c>
      <c r="Q390" t="s">
        <v>868</v>
      </c>
      <c r="R390" t="s">
        <v>957</v>
      </c>
      <c r="S390" t="s">
        <v>938</v>
      </c>
      <c r="T390" t="s">
        <v>977</v>
      </c>
      <c r="U390" t="s">
        <v>1017</v>
      </c>
      <c r="V390" t="s">
        <v>958</v>
      </c>
      <c r="W390" t="s">
        <v>938</v>
      </c>
      <c r="X390" t="s">
        <v>996</v>
      </c>
    </row>
    <row r="391" spans="1:24" x14ac:dyDescent="0.2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s="6">
        <v>811</v>
      </c>
      <c r="P391" s="6">
        <v>4055</v>
      </c>
      <c r="Q391" t="s">
        <v>868</v>
      </c>
      <c r="R391" t="s">
        <v>945</v>
      </c>
      <c r="S391" t="s">
        <v>938</v>
      </c>
      <c r="T391" t="s">
        <v>993</v>
      </c>
      <c r="U391" t="s">
        <v>1014</v>
      </c>
      <c r="V391" t="s">
        <v>946</v>
      </c>
      <c r="W391" t="s">
        <v>938</v>
      </c>
      <c r="X391" t="s">
        <v>966</v>
      </c>
    </row>
    <row r="392" spans="1:24" x14ac:dyDescent="0.2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s="6">
        <v>548</v>
      </c>
      <c r="P392" s="6">
        <v>2740</v>
      </c>
      <c r="Q392" t="s">
        <v>868</v>
      </c>
      <c r="R392" t="s">
        <v>994</v>
      </c>
      <c r="S392" t="s">
        <v>938</v>
      </c>
      <c r="T392" t="s">
        <v>971</v>
      </c>
      <c r="U392" t="s">
        <v>1011</v>
      </c>
      <c r="V392" t="s">
        <v>945</v>
      </c>
      <c r="W392" t="s">
        <v>938</v>
      </c>
      <c r="X392" t="s">
        <v>946</v>
      </c>
    </row>
    <row r="393" spans="1:24" x14ac:dyDescent="0.2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s="6">
        <v>1904</v>
      </c>
      <c r="P393" s="6">
        <v>5712</v>
      </c>
      <c r="Q393" t="s">
        <v>859</v>
      </c>
      <c r="R393" t="s">
        <v>978</v>
      </c>
      <c r="S393" t="s">
        <v>938</v>
      </c>
      <c r="T393" t="s">
        <v>988</v>
      </c>
      <c r="U393" t="s">
        <v>1017</v>
      </c>
      <c r="V393" t="s">
        <v>1002</v>
      </c>
      <c r="W393" t="s">
        <v>938</v>
      </c>
      <c r="X393" t="s">
        <v>1006</v>
      </c>
    </row>
    <row r="394" spans="1:24" x14ac:dyDescent="0.2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s="6">
        <v>1904</v>
      </c>
      <c r="P394" s="6">
        <v>3808</v>
      </c>
      <c r="Q394" t="s">
        <v>859</v>
      </c>
      <c r="R394" t="s">
        <v>945</v>
      </c>
      <c r="S394" t="s">
        <v>938</v>
      </c>
      <c r="T394" t="s">
        <v>1004</v>
      </c>
      <c r="U394" t="s">
        <v>1015</v>
      </c>
      <c r="V394" t="s">
        <v>965</v>
      </c>
      <c r="W394" t="s">
        <v>938</v>
      </c>
      <c r="X394" t="s">
        <v>942</v>
      </c>
    </row>
    <row r="395" spans="1:24" x14ac:dyDescent="0.2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s="6">
        <v>1878</v>
      </c>
      <c r="P395" s="6">
        <v>9390</v>
      </c>
      <c r="Q395" t="s">
        <v>859</v>
      </c>
      <c r="R395" t="s">
        <v>938</v>
      </c>
      <c r="S395" t="s">
        <v>938</v>
      </c>
      <c r="T395" t="s">
        <v>987</v>
      </c>
      <c r="U395" t="s">
        <v>1017</v>
      </c>
      <c r="V395" t="s">
        <v>950</v>
      </c>
      <c r="W395" t="s">
        <v>938</v>
      </c>
      <c r="X395" t="s">
        <v>957</v>
      </c>
    </row>
    <row r="396" spans="1:24" x14ac:dyDescent="0.2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s="6">
        <v>1904</v>
      </c>
      <c r="P396" s="6">
        <v>7616</v>
      </c>
      <c r="Q396" t="s">
        <v>859</v>
      </c>
      <c r="R396" t="s">
        <v>1000</v>
      </c>
      <c r="S396" t="s">
        <v>938</v>
      </c>
      <c r="T396" t="s">
        <v>942</v>
      </c>
      <c r="U396" t="s">
        <v>1015</v>
      </c>
      <c r="V396" t="s">
        <v>958</v>
      </c>
      <c r="W396" t="s">
        <v>938</v>
      </c>
      <c r="X396" t="s">
        <v>992</v>
      </c>
    </row>
    <row r="397" spans="1:24" x14ac:dyDescent="0.2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s="6">
        <v>1605</v>
      </c>
      <c r="P397" s="6">
        <v>8025</v>
      </c>
      <c r="Q397" t="s">
        <v>863</v>
      </c>
      <c r="R397" t="s">
        <v>970</v>
      </c>
      <c r="S397" t="s">
        <v>938</v>
      </c>
      <c r="T397" t="s">
        <v>989</v>
      </c>
      <c r="U397" t="s">
        <v>1014</v>
      </c>
      <c r="V397" t="s">
        <v>944</v>
      </c>
      <c r="W397" t="s">
        <v>938</v>
      </c>
      <c r="X397" t="s">
        <v>942</v>
      </c>
    </row>
    <row r="398" spans="1:24" x14ac:dyDescent="0.2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s="6">
        <v>1672</v>
      </c>
      <c r="P398" s="6">
        <v>6688</v>
      </c>
      <c r="Q398" t="s">
        <v>865</v>
      </c>
      <c r="R398" t="s">
        <v>958</v>
      </c>
      <c r="S398" t="s">
        <v>938</v>
      </c>
      <c r="T398" t="s">
        <v>998</v>
      </c>
      <c r="U398" t="s">
        <v>1017</v>
      </c>
      <c r="V398" t="s">
        <v>945</v>
      </c>
      <c r="W398" t="s">
        <v>938</v>
      </c>
      <c r="X398" t="s">
        <v>937</v>
      </c>
    </row>
    <row r="399" spans="1:24" x14ac:dyDescent="0.2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s="6">
        <v>1778</v>
      </c>
      <c r="P399" s="6">
        <v>7112</v>
      </c>
      <c r="Q399" t="s">
        <v>865</v>
      </c>
      <c r="R399" t="s">
        <v>950</v>
      </c>
      <c r="S399" t="s">
        <v>938</v>
      </c>
      <c r="T399" t="s">
        <v>941</v>
      </c>
      <c r="U399" t="s">
        <v>1012</v>
      </c>
      <c r="V399" t="s">
        <v>942</v>
      </c>
      <c r="W399" t="s">
        <v>938</v>
      </c>
      <c r="X399" t="s">
        <v>986</v>
      </c>
    </row>
    <row r="400" spans="1:24" x14ac:dyDescent="0.2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s="6">
        <v>1335</v>
      </c>
      <c r="P400" s="6">
        <v>1335</v>
      </c>
      <c r="Q400" t="s">
        <v>859</v>
      </c>
      <c r="R400" t="s">
        <v>948</v>
      </c>
      <c r="S400" t="s">
        <v>938</v>
      </c>
      <c r="T400" t="s">
        <v>980</v>
      </c>
      <c r="U400" t="s">
        <v>1015</v>
      </c>
      <c r="V400" t="s">
        <v>950</v>
      </c>
      <c r="W400" t="s">
        <v>938</v>
      </c>
      <c r="X400" t="s">
        <v>974</v>
      </c>
    </row>
    <row r="401" spans="1:24" x14ac:dyDescent="0.2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s="6">
        <v>1878</v>
      </c>
      <c r="P401" s="6">
        <v>5634</v>
      </c>
      <c r="Q401" t="s">
        <v>859</v>
      </c>
      <c r="R401" t="s">
        <v>965</v>
      </c>
      <c r="S401" t="s">
        <v>938</v>
      </c>
      <c r="T401" t="s">
        <v>954</v>
      </c>
      <c r="U401" t="s">
        <v>1017</v>
      </c>
      <c r="V401" t="s">
        <v>983</v>
      </c>
      <c r="W401" t="s">
        <v>938</v>
      </c>
      <c r="X401" t="s">
        <v>981</v>
      </c>
    </row>
    <row r="402" spans="1:24" x14ac:dyDescent="0.25">
      <c r="A402">
        <v>231</v>
      </c>
      <c r="B402" t="s">
        <v>558</v>
      </c>
      <c r="C402">
        <v>64</v>
      </c>
      <c r="D402">
        <v>3</v>
      </c>
      <c r="E402" s="2">
        <v>45162</v>
      </c>
      <c r="F402" s="3">
        <v>0.385625</v>
      </c>
      <c r="G402" s="2">
        <v>45166</v>
      </c>
      <c r="H402" s="3">
        <v>0.8840393518518519</v>
      </c>
      <c r="I402" t="s">
        <v>801</v>
      </c>
      <c r="J402" t="s">
        <v>794</v>
      </c>
      <c r="K402" t="s">
        <v>795</v>
      </c>
      <c r="L402">
        <v>9</v>
      </c>
      <c r="M402">
        <v>4</v>
      </c>
      <c r="N402">
        <v>21</v>
      </c>
      <c r="O402" s="6">
        <v>1878</v>
      </c>
      <c r="P402" s="6">
        <v>5634</v>
      </c>
      <c r="Q402" t="s">
        <v>859</v>
      </c>
      <c r="R402" t="s">
        <v>995</v>
      </c>
      <c r="S402" t="s">
        <v>938</v>
      </c>
      <c r="T402" t="s">
        <v>957</v>
      </c>
      <c r="U402" t="s">
        <v>1015</v>
      </c>
      <c r="V402" t="s">
        <v>948</v>
      </c>
      <c r="W402" t="s">
        <v>938</v>
      </c>
      <c r="X402" t="s">
        <v>996</v>
      </c>
    </row>
    <row r="403" spans="1:24" x14ac:dyDescent="0.2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s="6">
        <v>1778</v>
      </c>
      <c r="P403" s="6">
        <v>5334</v>
      </c>
      <c r="Q403" t="s">
        <v>865</v>
      </c>
      <c r="R403" t="s">
        <v>938</v>
      </c>
      <c r="S403" t="s">
        <v>938</v>
      </c>
      <c r="T403" t="s">
        <v>947</v>
      </c>
      <c r="U403" t="s">
        <v>1014</v>
      </c>
      <c r="V403" t="s">
        <v>995</v>
      </c>
      <c r="W403" t="s">
        <v>938</v>
      </c>
      <c r="X403" t="s">
        <v>979</v>
      </c>
    </row>
    <row r="404" spans="1:24" x14ac:dyDescent="0.2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s="6">
        <v>1878</v>
      </c>
      <c r="P404" s="6">
        <v>7512</v>
      </c>
      <c r="Q404" t="s">
        <v>859</v>
      </c>
      <c r="R404" t="s">
        <v>944</v>
      </c>
      <c r="S404" t="s">
        <v>938</v>
      </c>
      <c r="T404" t="s">
        <v>937</v>
      </c>
      <c r="U404" t="s">
        <v>1011</v>
      </c>
      <c r="V404" t="s">
        <v>1000</v>
      </c>
      <c r="W404" t="s">
        <v>938</v>
      </c>
      <c r="X404" t="s">
        <v>982</v>
      </c>
    </row>
    <row r="405" spans="1:24" x14ac:dyDescent="0.2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s="6">
        <v>1904</v>
      </c>
      <c r="P405" s="6">
        <v>1904</v>
      </c>
      <c r="Q405" t="s">
        <v>859</v>
      </c>
      <c r="R405" t="s">
        <v>995</v>
      </c>
      <c r="S405" t="s">
        <v>938</v>
      </c>
      <c r="T405" t="s">
        <v>963</v>
      </c>
      <c r="U405" t="s">
        <v>1011</v>
      </c>
      <c r="V405" t="s">
        <v>965</v>
      </c>
      <c r="W405" t="s">
        <v>938</v>
      </c>
      <c r="X405" t="s">
        <v>953</v>
      </c>
    </row>
    <row r="406" spans="1:24" x14ac:dyDescent="0.2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s="6">
        <v>548</v>
      </c>
      <c r="P406" s="6">
        <v>1644</v>
      </c>
      <c r="Q406" t="s">
        <v>868</v>
      </c>
      <c r="R406" t="s">
        <v>965</v>
      </c>
      <c r="S406" t="s">
        <v>938</v>
      </c>
      <c r="T406" t="s">
        <v>1006</v>
      </c>
      <c r="U406" t="s">
        <v>1014</v>
      </c>
      <c r="V406" t="s">
        <v>946</v>
      </c>
      <c r="W406" t="s">
        <v>938</v>
      </c>
      <c r="X406" t="s">
        <v>1005</v>
      </c>
    </row>
    <row r="407" spans="1:24" x14ac:dyDescent="0.2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s="6">
        <v>1561</v>
      </c>
      <c r="P407" s="6">
        <v>1561</v>
      </c>
      <c r="Q407" t="s">
        <v>863</v>
      </c>
      <c r="R407" t="s">
        <v>960</v>
      </c>
      <c r="S407" t="s">
        <v>938</v>
      </c>
      <c r="T407" t="s">
        <v>969</v>
      </c>
      <c r="U407" t="s">
        <v>1013</v>
      </c>
      <c r="V407" t="s">
        <v>945</v>
      </c>
      <c r="W407" t="s">
        <v>938</v>
      </c>
      <c r="X407" t="s">
        <v>987</v>
      </c>
    </row>
    <row r="408" spans="1:24" x14ac:dyDescent="0.2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s="6">
        <v>1561</v>
      </c>
      <c r="P408" s="6">
        <v>4683</v>
      </c>
      <c r="Q408" t="s">
        <v>863</v>
      </c>
      <c r="R408" t="s">
        <v>1002</v>
      </c>
      <c r="S408" t="s">
        <v>938</v>
      </c>
      <c r="T408" t="s">
        <v>1003</v>
      </c>
      <c r="U408" t="s">
        <v>1014</v>
      </c>
      <c r="V408" t="s">
        <v>944</v>
      </c>
      <c r="W408" t="s">
        <v>938</v>
      </c>
      <c r="X408" t="s">
        <v>982</v>
      </c>
    </row>
    <row r="409" spans="1:24" x14ac:dyDescent="0.2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s="6">
        <v>1561</v>
      </c>
      <c r="P409" s="6">
        <v>7805</v>
      </c>
      <c r="Q409" t="s">
        <v>863</v>
      </c>
      <c r="R409" t="s">
        <v>953</v>
      </c>
      <c r="S409" t="s">
        <v>938</v>
      </c>
      <c r="T409" t="s">
        <v>964</v>
      </c>
      <c r="U409" t="s">
        <v>1014</v>
      </c>
      <c r="V409" t="s">
        <v>945</v>
      </c>
      <c r="W409" t="s">
        <v>938</v>
      </c>
      <c r="X409" t="s">
        <v>1003</v>
      </c>
    </row>
    <row r="410" spans="1:24" x14ac:dyDescent="0.2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s="6">
        <v>1335</v>
      </c>
      <c r="P410" s="6">
        <v>6675</v>
      </c>
      <c r="Q410" t="s">
        <v>859</v>
      </c>
      <c r="R410" t="s">
        <v>937</v>
      </c>
      <c r="S410" t="s">
        <v>938</v>
      </c>
      <c r="T410" t="s">
        <v>974</v>
      </c>
      <c r="U410" t="s">
        <v>1013</v>
      </c>
      <c r="V410" t="s">
        <v>1002</v>
      </c>
      <c r="W410" t="s">
        <v>938</v>
      </c>
      <c r="X410" t="s">
        <v>957</v>
      </c>
    </row>
    <row r="411" spans="1:24" x14ac:dyDescent="0.2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s="6">
        <v>1335</v>
      </c>
      <c r="P411" s="6">
        <v>2670</v>
      </c>
      <c r="Q411" t="s">
        <v>859</v>
      </c>
      <c r="R411" t="s">
        <v>1002</v>
      </c>
      <c r="S411" t="s">
        <v>938</v>
      </c>
      <c r="T411" t="s">
        <v>980</v>
      </c>
      <c r="U411" t="s">
        <v>1012</v>
      </c>
      <c r="V411" t="s">
        <v>953</v>
      </c>
      <c r="W411" t="s">
        <v>938</v>
      </c>
      <c r="X411" t="s">
        <v>997</v>
      </c>
    </row>
    <row r="412" spans="1:24" x14ac:dyDescent="0.2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s="6">
        <v>1605</v>
      </c>
      <c r="P412" s="6">
        <v>1605</v>
      </c>
      <c r="Q412" t="s">
        <v>863</v>
      </c>
      <c r="R412" t="s">
        <v>957</v>
      </c>
      <c r="S412" t="s">
        <v>938</v>
      </c>
      <c r="T412" t="s">
        <v>997</v>
      </c>
      <c r="U412" t="s">
        <v>1014</v>
      </c>
      <c r="V412" t="s">
        <v>978</v>
      </c>
      <c r="W412" t="s">
        <v>938</v>
      </c>
      <c r="X412" t="s">
        <v>942</v>
      </c>
    </row>
    <row r="413" spans="1:24" x14ac:dyDescent="0.2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s="6">
        <v>1878</v>
      </c>
      <c r="P413" s="6">
        <v>1878</v>
      </c>
      <c r="Q413" t="s">
        <v>859</v>
      </c>
      <c r="R413" t="s">
        <v>978</v>
      </c>
      <c r="S413" t="s">
        <v>938</v>
      </c>
      <c r="T413" t="s">
        <v>1001</v>
      </c>
      <c r="U413" t="s">
        <v>1017</v>
      </c>
      <c r="V413" t="s">
        <v>944</v>
      </c>
      <c r="W413" t="s">
        <v>938</v>
      </c>
      <c r="X413" t="s">
        <v>955</v>
      </c>
    </row>
    <row r="414" spans="1:24" x14ac:dyDescent="0.2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s="6">
        <v>548</v>
      </c>
      <c r="P414" s="6">
        <v>2740</v>
      </c>
      <c r="Q414" t="s">
        <v>868</v>
      </c>
      <c r="R414" t="s">
        <v>957</v>
      </c>
      <c r="S414" t="s">
        <v>938</v>
      </c>
      <c r="T414" t="s">
        <v>1006</v>
      </c>
      <c r="U414" t="s">
        <v>1016</v>
      </c>
      <c r="V414" t="s">
        <v>953</v>
      </c>
      <c r="W414" t="s">
        <v>938</v>
      </c>
      <c r="X414" t="s">
        <v>961</v>
      </c>
    </row>
    <row r="415" spans="1:24" x14ac:dyDescent="0.2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s="6">
        <v>1335</v>
      </c>
      <c r="P415" s="6">
        <v>4005</v>
      </c>
      <c r="Q415" t="s">
        <v>859</v>
      </c>
      <c r="R415" t="s">
        <v>1002</v>
      </c>
      <c r="S415" t="s">
        <v>938</v>
      </c>
      <c r="T415" t="s">
        <v>977</v>
      </c>
      <c r="U415" t="s">
        <v>1017</v>
      </c>
      <c r="V415" t="s">
        <v>1002</v>
      </c>
      <c r="W415" t="s">
        <v>938</v>
      </c>
      <c r="X415" t="s">
        <v>987</v>
      </c>
    </row>
    <row r="416" spans="1:24" x14ac:dyDescent="0.2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s="6">
        <v>811</v>
      </c>
      <c r="P416" s="6">
        <v>1622</v>
      </c>
      <c r="Q416" t="s">
        <v>868</v>
      </c>
      <c r="R416" t="s">
        <v>953</v>
      </c>
      <c r="S416" t="s">
        <v>938</v>
      </c>
      <c r="T416" t="s">
        <v>947</v>
      </c>
      <c r="U416" t="s">
        <v>1015</v>
      </c>
      <c r="V416" t="s">
        <v>938</v>
      </c>
      <c r="W416" t="s">
        <v>938</v>
      </c>
      <c r="X416" t="s">
        <v>953</v>
      </c>
    </row>
    <row r="417" spans="1:24" x14ac:dyDescent="0.2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s="6">
        <v>1672</v>
      </c>
      <c r="P417" s="6">
        <v>1672</v>
      </c>
      <c r="Q417" t="s">
        <v>865</v>
      </c>
      <c r="R417" t="s">
        <v>948</v>
      </c>
      <c r="S417" t="s">
        <v>938</v>
      </c>
      <c r="T417" t="s">
        <v>969</v>
      </c>
      <c r="U417" t="s">
        <v>1012</v>
      </c>
      <c r="V417" t="s">
        <v>944</v>
      </c>
      <c r="W417" t="s">
        <v>938</v>
      </c>
      <c r="X417" t="s">
        <v>984</v>
      </c>
    </row>
    <row r="418" spans="1:24" x14ac:dyDescent="0.2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s="6">
        <v>1672</v>
      </c>
      <c r="P418" s="6">
        <v>1672</v>
      </c>
      <c r="Q418" t="s">
        <v>865</v>
      </c>
      <c r="R418" t="s">
        <v>1000</v>
      </c>
      <c r="S418" t="s">
        <v>938</v>
      </c>
      <c r="T418" t="s">
        <v>952</v>
      </c>
      <c r="U418" t="s">
        <v>1017</v>
      </c>
      <c r="V418" t="s">
        <v>937</v>
      </c>
      <c r="W418" t="s">
        <v>938</v>
      </c>
      <c r="X418" t="s">
        <v>971</v>
      </c>
    </row>
    <row r="419" spans="1:24" x14ac:dyDescent="0.2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s="6">
        <v>1561</v>
      </c>
      <c r="P419" s="6">
        <v>4683</v>
      </c>
      <c r="Q419" t="s">
        <v>863</v>
      </c>
      <c r="R419" t="s">
        <v>942</v>
      </c>
      <c r="S419" t="s">
        <v>938</v>
      </c>
      <c r="T419" t="s">
        <v>975</v>
      </c>
      <c r="U419" t="s">
        <v>1017</v>
      </c>
      <c r="V419" t="s">
        <v>983</v>
      </c>
      <c r="W419" t="s">
        <v>938</v>
      </c>
      <c r="X419" t="s">
        <v>1001</v>
      </c>
    </row>
    <row r="420" spans="1:24" x14ac:dyDescent="0.2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s="6">
        <v>1605</v>
      </c>
      <c r="P420" s="6">
        <v>3210</v>
      </c>
      <c r="Q420" t="s">
        <v>863</v>
      </c>
      <c r="R420" t="s">
        <v>942</v>
      </c>
      <c r="S420" t="s">
        <v>938</v>
      </c>
      <c r="T420" t="s">
        <v>986</v>
      </c>
      <c r="U420" t="s">
        <v>1017</v>
      </c>
      <c r="V420" t="s">
        <v>944</v>
      </c>
      <c r="W420" t="s">
        <v>938</v>
      </c>
      <c r="X420" t="s">
        <v>946</v>
      </c>
    </row>
    <row r="421" spans="1:24" x14ac:dyDescent="0.2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s="6">
        <v>1778</v>
      </c>
      <c r="P421" s="6">
        <v>8890</v>
      </c>
      <c r="Q421" t="s">
        <v>865</v>
      </c>
      <c r="R421" t="s">
        <v>971</v>
      </c>
      <c r="S421" t="s">
        <v>938</v>
      </c>
      <c r="T421" t="s">
        <v>944</v>
      </c>
      <c r="U421" t="s">
        <v>1014</v>
      </c>
      <c r="V421" t="s">
        <v>978</v>
      </c>
      <c r="W421" t="s">
        <v>938</v>
      </c>
      <c r="X421" t="s">
        <v>1001</v>
      </c>
    </row>
    <row r="422" spans="1:24" x14ac:dyDescent="0.2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s="6">
        <v>1335</v>
      </c>
      <c r="P422" s="6">
        <v>2670</v>
      </c>
      <c r="Q422" t="s">
        <v>859</v>
      </c>
      <c r="R422" t="s">
        <v>995</v>
      </c>
      <c r="S422" t="s">
        <v>938</v>
      </c>
      <c r="T422" t="s">
        <v>948</v>
      </c>
      <c r="U422" t="s">
        <v>1014</v>
      </c>
      <c r="V422" t="s">
        <v>965</v>
      </c>
      <c r="W422" t="s">
        <v>938</v>
      </c>
      <c r="X422" t="s">
        <v>947</v>
      </c>
    </row>
    <row r="423" spans="1:24" x14ac:dyDescent="0.2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s="6">
        <v>1778</v>
      </c>
      <c r="P423" s="6">
        <v>1778</v>
      </c>
      <c r="Q423" t="s">
        <v>865</v>
      </c>
      <c r="R423" t="s">
        <v>955</v>
      </c>
      <c r="S423" t="s">
        <v>938</v>
      </c>
      <c r="T423" t="s">
        <v>1006</v>
      </c>
      <c r="U423" t="s">
        <v>1013</v>
      </c>
      <c r="V423" t="s">
        <v>995</v>
      </c>
      <c r="W423" t="s">
        <v>938</v>
      </c>
      <c r="X423" t="s">
        <v>949</v>
      </c>
    </row>
    <row r="424" spans="1:24" x14ac:dyDescent="0.2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s="6">
        <v>1904</v>
      </c>
      <c r="P424" s="6">
        <v>3808</v>
      </c>
      <c r="Q424" t="s">
        <v>859</v>
      </c>
      <c r="R424" t="s">
        <v>995</v>
      </c>
      <c r="S424" t="s">
        <v>938</v>
      </c>
      <c r="T424" t="s">
        <v>990</v>
      </c>
      <c r="U424" t="s">
        <v>1012</v>
      </c>
      <c r="V424" t="s">
        <v>942</v>
      </c>
      <c r="W424" t="s">
        <v>938</v>
      </c>
      <c r="X424" t="s">
        <v>942</v>
      </c>
    </row>
    <row r="425" spans="1:24" x14ac:dyDescent="0.2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s="6">
        <v>1904</v>
      </c>
      <c r="P425" s="6">
        <v>1904</v>
      </c>
      <c r="Q425" t="s">
        <v>859</v>
      </c>
      <c r="R425" t="s">
        <v>945</v>
      </c>
      <c r="S425" t="s">
        <v>938</v>
      </c>
      <c r="T425" t="s">
        <v>964</v>
      </c>
      <c r="U425" t="s">
        <v>1017</v>
      </c>
      <c r="V425" t="s">
        <v>946</v>
      </c>
      <c r="W425" t="s">
        <v>938</v>
      </c>
      <c r="X425" t="s">
        <v>961</v>
      </c>
    </row>
    <row r="426" spans="1:24" x14ac:dyDescent="0.2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s="6">
        <v>1904</v>
      </c>
      <c r="P426" s="6">
        <v>7616</v>
      </c>
      <c r="Q426" t="s">
        <v>859</v>
      </c>
      <c r="R426" t="s">
        <v>965</v>
      </c>
      <c r="S426" t="s">
        <v>938</v>
      </c>
      <c r="T426" t="s">
        <v>959</v>
      </c>
      <c r="U426" t="s">
        <v>1011</v>
      </c>
      <c r="V426" t="s">
        <v>940</v>
      </c>
      <c r="W426" t="s">
        <v>938</v>
      </c>
      <c r="X426" t="s">
        <v>947</v>
      </c>
    </row>
    <row r="427" spans="1:24" x14ac:dyDescent="0.2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s="6">
        <v>1605</v>
      </c>
      <c r="P427" s="6">
        <v>8025</v>
      </c>
      <c r="Q427" t="s">
        <v>863</v>
      </c>
      <c r="R427" t="s">
        <v>937</v>
      </c>
      <c r="S427" t="s">
        <v>938</v>
      </c>
      <c r="T427" t="s">
        <v>1004</v>
      </c>
      <c r="U427" t="s">
        <v>1014</v>
      </c>
      <c r="V427" t="s">
        <v>994</v>
      </c>
      <c r="W427" t="s">
        <v>938</v>
      </c>
      <c r="X427" t="s">
        <v>1001</v>
      </c>
    </row>
    <row r="428" spans="1:24" x14ac:dyDescent="0.2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s="6">
        <v>1561</v>
      </c>
      <c r="P428" s="6">
        <v>7805</v>
      </c>
      <c r="Q428" t="s">
        <v>863</v>
      </c>
      <c r="R428" t="s">
        <v>994</v>
      </c>
      <c r="S428" t="s">
        <v>938</v>
      </c>
      <c r="T428" t="s">
        <v>953</v>
      </c>
      <c r="U428" t="s">
        <v>1014</v>
      </c>
      <c r="V428" t="s">
        <v>944</v>
      </c>
      <c r="W428" t="s">
        <v>938</v>
      </c>
      <c r="X428" t="s">
        <v>937</v>
      </c>
    </row>
    <row r="429" spans="1:24" x14ac:dyDescent="0.2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s="6">
        <v>1904</v>
      </c>
      <c r="P429" s="6">
        <v>7616</v>
      </c>
      <c r="Q429" t="s">
        <v>859</v>
      </c>
      <c r="R429" t="s">
        <v>1002</v>
      </c>
      <c r="S429" t="s">
        <v>938</v>
      </c>
      <c r="T429" t="s">
        <v>971</v>
      </c>
      <c r="U429" t="s">
        <v>1016</v>
      </c>
      <c r="V429" t="s">
        <v>978</v>
      </c>
      <c r="W429" t="s">
        <v>938</v>
      </c>
      <c r="X429" t="s">
        <v>963</v>
      </c>
    </row>
    <row r="430" spans="1:24" x14ac:dyDescent="0.2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s="6">
        <v>811</v>
      </c>
      <c r="P430" s="6">
        <v>4055</v>
      </c>
      <c r="Q430" t="s">
        <v>868</v>
      </c>
      <c r="R430" t="s">
        <v>970</v>
      </c>
      <c r="S430" t="s">
        <v>938</v>
      </c>
      <c r="T430" t="s">
        <v>971</v>
      </c>
      <c r="U430" t="s">
        <v>1014</v>
      </c>
      <c r="V430" t="s">
        <v>953</v>
      </c>
      <c r="W430" t="s">
        <v>938</v>
      </c>
      <c r="X430" t="s">
        <v>940</v>
      </c>
    </row>
    <row r="431" spans="1:24" x14ac:dyDescent="0.2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s="6">
        <v>1878</v>
      </c>
      <c r="P431" s="6">
        <v>5634</v>
      </c>
      <c r="Q431" t="s">
        <v>859</v>
      </c>
      <c r="R431" t="s">
        <v>946</v>
      </c>
      <c r="S431" t="s">
        <v>938</v>
      </c>
      <c r="T431" t="s">
        <v>944</v>
      </c>
      <c r="U431" t="s">
        <v>1015</v>
      </c>
      <c r="V431" t="s">
        <v>940</v>
      </c>
      <c r="W431" t="s">
        <v>938</v>
      </c>
      <c r="X431" t="s">
        <v>960</v>
      </c>
    </row>
    <row r="432" spans="1:24" x14ac:dyDescent="0.2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s="6">
        <v>1672</v>
      </c>
      <c r="P432" s="6">
        <v>3344</v>
      </c>
      <c r="Q432" t="s">
        <v>865</v>
      </c>
      <c r="R432" t="s">
        <v>958</v>
      </c>
      <c r="S432" t="s">
        <v>938</v>
      </c>
      <c r="T432" t="s">
        <v>980</v>
      </c>
      <c r="U432" t="s">
        <v>1017</v>
      </c>
      <c r="V432" t="s">
        <v>1000</v>
      </c>
      <c r="W432" t="s">
        <v>938</v>
      </c>
      <c r="X432" t="s">
        <v>982</v>
      </c>
    </row>
    <row r="433" spans="1:24" x14ac:dyDescent="0.2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s="6">
        <v>1605</v>
      </c>
      <c r="P433" s="6">
        <v>8025</v>
      </c>
      <c r="Q433" t="s">
        <v>863</v>
      </c>
      <c r="R433" t="s">
        <v>944</v>
      </c>
      <c r="S433" t="s">
        <v>938</v>
      </c>
      <c r="T433" t="s">
        <v>943</v>
      </c>
      <c r="U433" t="s">
        <v>1014</v>
      </c>
      <c r="V433" t="s">
        <v>938</v>
      </c>
      <c r="W433" t="s">
        <v>938</v>
      </c>
      <c r="X433" t="s">
        <v>949</v>
      </c>
    </row>
    <row r="434" spans="1:24" x14ac:dyDescent="0.2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s="6">
        <v>548</v>
      </c>
      <c r="P434" s="6">
        <v>1096</v>
      </c>
      <c r="Q434" t="s">
        <v>868</v>
      </c>
      <c r="R434" t="s">
        <v>994</v>
      </c>
      <c r="S434" t="s">
        <v>938</v>
      </c>
      <c r="T434" t="s">
        <v>962</v>
      </c>
      <c r="U434" t="s">
        <v>1017</v>
      </c>
      <c r="V434" t="s">
        <v>960</v>
      </c>
      <c r="W434" t="s">
        <v>938</v>
      </c>
      <c r="X434" t="s">
        <v>987</v>
      </c>
    </row>
    <row r="435" spans="1:24" x14ac:dyDescent="0.2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s="6">
        <v>1672</v>
      </c>
      <c r="P435" s="6">
        <v>6688</v>
      </c>
      <c r="Q435" t="s">
        <v>865</v>
      </c>
      <c r="R435" t="s">
        <v>971</v>
      </c>
      <c r="S435" t="s">
        <v>938</v>
      </c>
      <c r="T435" t="s">
        <v>962</v>
      </c>
      <c r="U435" t="s">
        <v>1014</v>
      </c>
      <c r="V435" t="s">
        <v>938</v>
      </c>
      <c r="W435" t="s">
        <v>938</v>
      </c>
      <c r="X435" t="s">
        <v>942</v>
      </c>
    </row>
    <row r="436" spans="1:24" x14ac:dyDescent="0.2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s="6">
        <v>1904</v>
      </c>
      <c r="P436" s="6">
        <v>1904</v>
      </c>
      <c r="Q436" t="s">
        <v>859</v>
      </c>
      <c r="R436" t="s">
        <v>978</v>
      </c>
      <c r="S436" t="s">
        <v>938</v>
      </c>
      <c r="T436" t="s">
        <v>972</v>
      </c>
      <c r="U436" t="s">
        <v>1015</v>
      </c>
      <c r="V436" t="s">
        <v>944</v>
      </c>
      <c r="W436" t="s">
        <v>938</v>
      </c>
      <c r="X436" t="s">
        <v>968</v>
      </c>
    </row>
    <row r="437" spans="1:24" x14ac:dyDescent="0.2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s="6">
        <v>1335</v>
      </c>
      <c r="P437" s="6">
        <v>2670</v>
      </c>
      <c r="Q437" t="s">
        <v>859</v>
      </c>
      <c r="R437" t="s">
        <v>995</v>
      </c>
      <c r="S437" t="s">
        <v>938</v>
      </c>
      <c r="T437" t="s">
        <v>971</v>
      </c>
      <c r="U437" t="s">
        <v>1011</v>
      </c>
      <c r="V437" t="s">
        <v>958</v>
      </c>
      <c r="W437" t="s">
        <v>938</v>
      </c>
      <c r="X437" t="s">
        <v>988</v>
      </c>
    </row>
    <row r="438" spans="1:24" x14ac:dyDescent="0.2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s="6">
        <v>548</v>
      </c>
      <c r="P438" s="6">
        <v>1096</v>
      </c>
      <c r="Q438" t="s">
        <v>868</v>
      </c>
      <c r="R438" t="s">
        <v>960</v>
      </c>
      <c r="S438" t="s">
        <v>938</v>
      </c>
      <c r="T438" t="s">
        <v>982</v>
      </c>
      <c r="U438" t="s">
        <v>1012</v>
      </c>
      <c r="V438" t="s">
        <v>938</v>
      </c>
      <c r="W438" t="s">
        <v>938</v>
      </c>
      <c r="X438" t="s">
        <v>948</v>
      </c>
    </row>
    <row r="439" spans="1:24" x14ac:dyDescent="0.2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s="6">
        <v>1904</v>
      </c>
      <c r="P439" s="6">
        <v>9520</v>
      </c>
      <c r="Q439" t="s">
        <v>859</v>
      </c>
      <c r="R439" t="s">
        <v>955</v>
      </c>
      <c r="S439" t="s">
        <v>938</v>
      </c>
      <c r="T439" t="s">
        <v>938</v>
      </c>
      <c r="U439" t="s">
        <v>1013</v>
      </c>
      <c r="V439" t="s">
        <v>946</v>
      </c>
      <c r="W439" t="s">
        <v>938</v>
      </c>
      <c r="X439" t="s">
        <v>940</v>
      </c>
    </row>
    <row r="440" spans="1:24" x14ac:dyDescent="0.2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s="6">
        <v>1672</v>
      </c>
      <c r="P440" s="6">
        <v>1672</v>
      </c>
      <c r="Q440" t="s">
        <v>865</v>
      </c>
      <c r="R440" t="s">
        <v>942</v>
      </c>
      <c r="S440" t="s">
        <v>938</v>
      </c>
      <c r="T440" t="s">
        <v>985</v>
      </c>
      <c r="U440" t="s">
        <v>1012</v>
      </c>
      <c r="V440" t="s">
        <v>1002</v>
      </c>
      <c r="W440" t="s">
        <v>938</v>
      </c>
      <c r="X440" t="s">
        <v>940</v>
      </c>
    </row>
    <row r="441" spans="1:24" x14ac:dyDescent="0.2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s="6">
        <v>811</v>
      </c>
      <c r="P441" s="6">
        <v>1622</v>
      </c>
      <c r="Q441" t="s">
        <v>868</v>
      </c>
      <c r="R441" t="s">
        <v>978</v>
      </c>
      <c r="S441" t="s">
        <v>938</v>
      </c>
      <c r="T441" t="s">
        <v>984</v>
      </c>
      <c r="U441" t="s">
        <v>1012</v>
      </c>
      <c r="V441" t="s">
        <v>970</v>
      </c>
      <c r="W441" t="s">
        <v>938</v>
      </c>
      <c r="X441" t="s">
        <v>979</v>
      </c>
    </row>
    <row r="442" spans="1:24" x14ac:dyDescent="0.2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s="6">
        <v>1561</v>
      </c>
      <c r="P442" s="6">
        <v>6244</v>
      </c>
      <c r="Q442" t="s">
        <v>863</v>
      </c>
      <c r="R442" t="s">
        <v>944</v>
      </c>
      <c r="S442" t="s">
        <v>938</v>
      </c>
      <c r="T442" t="s">
        <v>962</v>
      </c>
      <c r="U442" t="s">
        <v>1012</v>
      </c>
      <c r="V442" t="s">
        <v>970</v>
      </c>
      <c r="W442" t="s">
        <v>938</v>
      </c>
      <c r="X442" t="s">
        <v>981</v>
      </c>
    </row>
    <row r="443" spans="1:24" x14ac:dyDescent="0.2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s="6">
        <v>1878</v>
      </c>
      <c r="P443" s="6">
        <v>3756</v>
      </c>
      <c r="Q443" t="s">
        <v>859</v>
      </c>
      <c r="R443" t="s">
        <v>953</v>
      </c>
      <c r="S443" t="s">
        <v>938</v>
      </c>
      <c r="T443" t="s">
        <v>996</v>
      </c>
      <c r="U443" t="s">
        <v>1014</v>
      </c>
      <c r="V443" t="s">
        <v>1000</v>
      </c>
      <c r="W443" t="s">
        <v>938</v>
      </c>
      <c r="X443" t="s">
        <v>993</v>
      </c>
    </row>
    <row r="444" spans="1:24" x14ac:dyDescent="0.2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s="6">
        <v>811</v>
      </c>
      <c r="P444" s="6">
        <v>811</v>
      </c>
      <c r="Q444" t="s">
        <v>868</v>
      </c>
      <c r="R444" t="s">
        <v>938</v>
      </c>
      <c r="S444" t="s">
        <v>938</v>
      </c>
      <c r="T444" t="s">
        <v>953</v>
      </c>
      <c r="U444" t="s">
        <v>1017</v>
      </c>
      <c r="V444" t="s">
        <v>960</v>
      </c>
      <c r="W444" t="s">
        <v>938</v>
      </c>
      <c r="X444" t="s">
        <v>987</v>
      </c>
    </row>
    <row r="445" spans="1:24" x14ac:dyDescent="0.2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s="6">
        <v>1335</v>
      </c>
      <c r="P445" s="6">
        <v>1335</v>
      </c>
      <c r="Q445" t="s">
        <v>859</v>
      </c>
      <c r="R445" t="s">
        <v>953</v>
      </c>
      <c r="S445" t="s">
        <v>938</v>
      </c>
      <c r="T445" t="s">
        <v>1006</v>
      </c>
      <c r="U445" t="s">
        <v>1014</v>
      </c>
      <c r="V445" t="s">
        <v>994</v>
      </c>
      <c r="W445" t="s">
        <v>938</v>
      </c>
      <c r="X445" t="s">
        <v>976</v>
      </c>
    </row>
    <row r="446" spans="1:24" x14ac:dyDescent="0.2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s="6">
        <v>1904</v>
      </c>
      <c r="P446" s="6">
        <v>7616</v>
      </c>
      <c r="Q446" t="s">
        <v>859</v>
      </c>
      <c r="R446" t="s">
        <v>965</v>
      </c>
      <c r="S446" t="s">
        <v>938</v>
      </c>
      <c r="T446" t="s">
        <v>941</v>
      </c>
      <c r="U446" t="s">
        <v>1017</v>
      </c>
      <c r="V446" t="s">
        <v>940</v>
      </c>
      <c r="W446" t="s">
        <v>938</v>
      </c>
      <c r="X446" t="s">
        <v>952</v>
      </c>
    </row>
    <row r="447" spans="1:24" x14ac:dyDescent="0.2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s="6">
        <v>548</v>
      </c>
      <c r="P447" s="6">
        <v>1644</v>
      </c>
      <c r="Q447" t="s">
        <v>868</v>
      </c>
      <c r="R447" t="s">
        <v>970</v>
      </c>
      <c r="S447" t="s">
        <v>938</v>
      </c>
      <c r="T447" t="s">
        <v>945</v>
      </c>
      <c r="U447" t="s">
        <v>1017</v>
      </c>
      <c r="V447" t="s">
        <v>971</v>
      </c>
      <c r="W447" t="s">
        <v>938</v>
      </c>
      <c r="X447" t="s">
        <v>999</v>
      </c>
    </row>
    <row r="448" spans="1:24" x14ac:dyDescent="0.2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s="6">
        <v>1878</v>
      </c>
      <c r="P448" s="6">
        <v>3756</v>
      </c>
      <c r="Q448" t="s">
        <v>859</v>
      </c>
      <c r="R448" t="s">
        <v>1002</v>
      </c>
      <c r="S448" t="s">
        <v>938</v>
      </c>
      <c r="T448" t="s">
        <v>992</v>
      </c>
      <c r="U448" t="s">
        <v>1016</v>
      </c>
      <c r="V448" t="s">
        <v>942</v>
      </c>
      <c r="W448" t="s">
        <v>938</v>
      </c>
      <c r="X448" t="s">
        <v>957</v>
      </c>
    </row>
    <row r="449" spans="1:24" x14ac:dyDescent="0.2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s="6">
        <v>1778</v>
      </c>
      <c r="P449" s="6">
        <v>8890</v>
      </c>
      <c r="Q449" t="s">
        <v>865</v>
      </c>
      <c r="R449" t="s">
        <v>946</v>
      </c>
      <c r="S449" t="s">
        <v>938</v>
      </c>
      <c r="T449" t="s">
        <v>1005</v>
      </c>
      <c r="U449" t="s">
        <v>1014</v>
      </c>
      <c r="V449" t="s">
        <v>965</v>
      </c>
      <c r="W449" t="s">
        <v>938</v>
      </c>
      <c r="X449" t="s">
        <v>940</v>
      </c>
    </row>
    <row r="450" spans="1:24" x14ac:dyDescent="0.2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s="6">
        <v>811</v>
      </c>
      <c r="P450" s="6">
        <v>2433</v>
      </c>
      <c r="Q450" t="s">
        <v>868</v>
      </c>
      <c r="R450" t="s">
        <v>1002</v>
      </c>
      <c r="S450" t="s">
        <v>938</v>
      </c>
      <c r="T450" t="s">
        <v>949</v>
      </c>
      <c r="U450" t="s">
        <v>1016</v>
      </c>
      <c r="V450" t="s">
        <v>940</v>
      </c>
      <c r="W450" t="s">
        <v>938</v>
      </c>
      <c r="X450" t="s">
        <v>960</v>
      </c>
    </row>
    <row r="451" spans="1:24" x14ac:dyDescent="0.2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s="6">
        <v>1605</v>
      </c>
      <c r="P451" s="6">
        <v>8025</v>
      </c>
      <c r="Q451" t="s">
        <v>863</v>
      </c>
      <c r="R451" t="s">
        <v>983</v>
      </c>
      <c r="S451" t="s">
        <v>938</v>
      </c>
      <c r="T451" t="s">
        <v>949</v>
      </c>
      <c r="U451" t="s">
        <v>1017</v>
      </c>
      <c r="V451" t="s">
        <v>965</v>
      </c>
      <c r="W451" t="s">
        <v>938</v>
      </c>
      <c r="X451" t="s">
        <v>937</v>
      </c>
    </row>
    <row r="452" spans="1:24" x14ac:dyDescent="0.2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s="6">
        <v>1878</v>
      </c>
      <c r="P452" s="6">
        <v>1878</v>
      </c>
      <c r="Q452" t="s">
        <v>859</v>
      </c>
      <c r="R452" t="s">
        <v>937</v>
      </c>
      <c r="S452" t="s">
        <v>938</v>
      </c>
      <c r="T452" t="s">
        <v>999</v>
      </c>
      <c r="U452" t="s">
        <v>1014</v>
      </c>
      <c r="V452" t="s">
        <v>950</v>
      </c>
      <c r="W452" t="s">
        <v>938</v>
      </c>
      <c r="X452" t="s">
        <v>960</v>
      </c>
    </row>
    <row r="453" spans="1:24" x14ac:dyDescent="0.2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s="6">
        <v>1878</v>
      </c>
      <c r="P453" s="6">
        <v>5634</v>
      </c>
      <c r="Q453" t="s">
        <v>859</v>
      </c>
      <c r="R453" t="s">
        <v>973</v>
      </c>
      <c r="S453" t="s">
        <v>938</v>
      </c>
      <c r="T453" t="s">
        <v>980</v>
      </c>
      <c r="U453" t="s">
        <v>1014</v>
      </c>
      <c r="V453" t="s">
        <v>973</v>
      </c>
      <c r="W453" t="s">
        <v>938</v>
      </c>
      <c r="X453" t="s">
        <v>949</v>
      </c>
    </row>
    <row r="454" spans="1:24" x14ac:dyDescent="0.2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s="6">
        <v>1672</v>
      </c>
      <c r="P454" s="6">
        <v>3344</v>
      </c>
      <c r="Q454" t="s">
        <v>865</v>
      </c>
      <c r="R454" t="s">
        <v>942</v>
      </c>
      <c r="S454" t="s">
        <v>938</v>
      </c>
      <c r="T454" t="s">
        <v>999</v>
      </c>
      <c r="U454" t="s">
        <v>1012</v>
      </c>
      <c r="V454" t="s">
        <v>971</v>
      </c>
      <c r="W454" t="s">
        <v>938</v>
      </c>
      <c r="X454" t="s">
        <v>944</v>
      </c>
    </row>
    <row r="455" spans="1:24" x14ac:dyDescent="0.2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s="6">
        <v>1672</v>
      </c>
      <c r="P455" s="6">
        <v>6688</v>
      </c>
      <c r="Q455" t="s">
        <v>865</v>
      </c>
      <c r="R455" t="s">
        <v>994</v>
      </c>
      <c r="S455" t="s">
        <v>938</v>
      </c>
      <c r="T455" t="s">
        <v>961</v>
      </c>
      <c r="U455" t="s">
        <v>1017</v>
      </c>
      <c r="V455" t="s">
        <v>965</v>
      </c>
      <c r="W455" t="s">
        <v>938</v>
      </c>
      <c r="X455" t="s">
        <v>1003</v>
      </c>
    </row>
    <row r="456" spans="1:24" x14ac:dyDescent="0.2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s="6">
        <v>1335</v>
      </c>
      <c r="P456" s="6">
        <v>2670</v>
      </c>
      <c r="Q456" t="s">
        <v>859</v>
      </c>
      <c r="R456" t="s">
        <v>994</v>
      </c>
      <c r="S456" t="s">
        <v>938</v>
      </c>
      <c r="T456" t="s">
        <v>962</v>
      </c>
      <c r="U456" t="s">
        <v>1013</v>
      </c>
      <c r="V456" t="s">
        <v>945</v>
      </c>
      <c r="W456" t="s">
        <v>938</v>
      </c>
      <c r="X456" t="s">
        <v>992</v>
      </c>
    </row>
    <row r="457" spans="1:24" x14ac:dyDescent="0.2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s="6">
        <v>1878</v>
      </c>
      <c r="P457" s="6">
        <v>9390</v>
      </c>
      <c r="Q457" t="s">
        <v>859</v>
      </c>
      <c r="R457" t="s">
        <v>948</v>
      </c>
      <c r="S457" t="s">
        <v>938</v>
      </c>
      <c r="T457" t="s">
        <v>968</v>
      </c>
      <c r="U457" t="s">
        <v>1017</v>
      </c>
      <c r="V457" t="s">
        <v>945</v>
      </c>
      <c r="W457" t="s">
        <v>938</v>
      </c>
      <c r="X457" t="s">
        <v>982</v>
      </c>
    </row>
    <row r="458" spans="1:24" x14ac:dyDescent="0.2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s="6">
        <v>1335</v>
      </c>
      <c r="P458" s="6">
        <v>1335</v>
      </c>
      <c r="Q458" t="s">
        <v>859</v>
      </c>
      <c r="R458" t="s">
        <v>937</v>
      </c>
      <c r="S458" t="s">
        <v>938</v>
      </c>
      <c r="T458" t="s">
        <v>952</v>
      </c>
      <c r="U458" t="s">
        <v>1012</v>
      </c>
      <c r="V458" t="s">
        <v>938</v>
      </c>
      <c r="W458" t="s">
        <v>938</v>
      </c>
      <c r="X458" t="s">
        <v>949</v>
      </c>
    </row>
    <row r="459" spans="1:24" x14ac:dyDescent="0.2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s="6">
        <v>1904</v>
      </c>
      <c r="P459" s="6">
        <v>9520</v>
      </c>
      <c r="Q459" t="s">
        <v>859</v>
      </c>
      <c r="R459" t="s">
        <v>953</v>
      </c>
      <c r="S459" t="s">
        <v>938</v>
      </c>
      <c r="T459" t="s">
        <v>1002</v>
      </c>
      <c r="U459" t="s">
        <v>1012</v>
      </c>
      <c r="V459" t="s">
        <v>994</v>
      </c>
      <c r="W459" t="s">
        <v>938</v>
      </c>
      <c r="X459" t="s">
        <v>953</v>
      </c>
    </row>
    <row r="460" spans="1:24" x14ac:dyDescent="0.2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s="6">
        <v>1778</v>
      </c>
      <c r="P460" s="6">
        <v>3556</v>
      </c>
      <c r="Q460" t="s">
        <v>865</v>
      </c>
      <c r="R460" t="s">
        <v>948</v>
      </c>
      <c r="S460" t="s">
        <v>938</v>
      </c>
      <c r="T460" t="s">
        <v>954</v>
      </c>
      <c r="U460" t="s">
        <v>1014</v>
      </c>
      <c r="V460" t="s">
        <v>958</v>
      </c>
      <c r="W460" t="s">
        <v>938</v>
      </c>
      <c r="X460" t="s">
        <v>962</v>
      </c>
    </row>
    <row r="461" spans="1:24" x14ac:dyDescent="0.2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s="6">
        <v>1778</v>
      </c>
      <c r="P461" s="6">
        <v>5334</v>
      </c>
      <c r="Q461" t="s">
        <v>865</v>
      </c>
      <c r="R461" t="s">
        <v>948</v>
      </c>
      <c r="S461" t="s">
        <v>938</v>
      </c>
      <c r="T461" t="s">
        <v>947</v>
      </c>
      <c r="U461" t="s">
        <v>1016</v>
      </c>
      <c r="V461" t="s">
        <v>978</v>
      </c>
      <c r="W461" t="s">
        <v>938</v>
      </c>
      <c r="X461" t="s">
        <v>945</v>
      </c>
    </row>
    <row r="462" spans="1:24" x14ac:dyDescent="0.2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s="6">
        <v>1878</v>
      </c>
      <c r="P462" s="6">
        <v>5634</v>
      </c>
      <c r="Q462" t="s">
        <v>859</v>
      </c>
      <c r="R462" t="s">
        <v>994</v>
      </c>
      <c r="S462" t="s">
        <v>938</v>
      </c>
      <c r="T462" t="s">
        <v>984</v>
      </c>
      <c r="U462" t="s">
        <v>1017</v>
      </c>
      <c r="V462" t="s">
        <v>983</v>
      </c>
      <c r="W462" t="s">
        <v>938</v>
      </c>
      <c r="X462" t="s">
        <v>981</v>
      </c>
    </row>
    <row r="463" spans="1:24" x14ac:dyDescent="0.2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s="6">
        <v>1672</v>
      </c>
      <c r="P463" s="6">
        <v>8360</v>
      </c>
      <c r="Q463" t="s">
        <v>865</v>
      </c>
      <c r="R463" t="s">
        <v>995</v>
      </c>
      <c r="S463" t="s">
        <v>938</v>
      </c>
      <c r="T463" t="s">
        <v>1003</v>
      </c>
      <c r="U463" t="s">
        <v>1014</v>
      </c>
      <c r="V463" t="s">
        <v>965</v>
      </c>
      <c r="W463" t="s">
        <v>938</v>
      </c>
      <c r="X463" t="s">
        <v>976</v>
      </c>
    </row>
    <row r="464" spans="1:24" x14ac:dyDescent="0.2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s="6">
        <v>1778</v>
      </c>
      <c r="P464" s="6">
        <v>8890</v>
      </c>
      <c r="Q464" t="s">
        <v>865</v>
      </c>
      <c r="R464" t="s">
        <v>995</v>
      </c>
      <c r="S464" t="s">
        <v>938</v>
      </c>
      <c r="T464" t="s">
        <v>996</v>
      </c>
      <c r="U464" t="s">
        <v>1017</v>
      </c>
      <c r="V464" t="s">
        <v>1002</v>
      </c>
      <c r="W464" t="s">
        <v>938</v>
      </c>
      <c r="X464" t="s">
        <v>955</v>
      </c>
    </row>
    <row r="465" spans="1:24" x14ac:dyDescent="0.25">
      <c r="A465">
        <v>636</v>
      </c>
      <c r="B465" t="s">
        <v>407</v>
      </c>
      <c r="C465">
        <v>53</v>
      </c>
      <c r="D465">
        <v>2</v>
      </c>
      <c r="E465" s="2">
        <v>45163</v>
      </c>
      <c r="F465" s="3">
        <v>0.3044675925925926</v>
      </c>
      <c r="G465" s="2">
        <v>45171</v>
      </c>
      <c r="H465" s="3">
        <v>0.1484375</v>
      </c>
      <c r="I465" t="s">
        <v>760</v>
      </c>
      <c r="J465" t="s">
        <v>794</v>
      </c>
      <c r="K465" t="s">
        <v>795</v>
      </c>
      <c r="L465">
        <v>7</v>
      </c>
      <c r="M465">
        <v>8</v>
      </c>
      <c r="N465">
        <v>3</v>
      </c>
      <c r="O465" s="6">
        <v>1672</v>
      </c>
      <c r="P465" s="6">
        <v>3344</v>
      </c>
      <c r="Q465" t="s">
        <v>865</v>
      </c>
      <c r="R465" t="s">
        <v>994</v>
      </c>
      <c r="S465" t="s">
        <v>938</v>
      </c>
      <c r="T465" t="s">
        <v>967</v>
      </c>
      <c r="U465" t="s">
        <v>1016</v>
      </c>
      <c r="V465" t="s">
        <v>958</v>
      </c>
      <c r="W465" t="s">
        <v>938</v>
      </c>
      <c r="X465" t="s">
        <v>1006</v>
      </c>
    </row>
    <row r="466" spans="1:24" x14ac:dyDescent="0.2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s="6">
        <v>811</v>
      </c>
      <c r="P466" s="6">
        <v>2433</v>
      </c>
      <c r="Q466" t="s">
        <v>868</v>
      </c>
      <c r="R466" t="s">
        <v>978</v>
      </c>
      <c r="S466" t="s">
        <v>938</v>
      </c>
      <c r="T466" t="s">
        <v>975</v>
      </c>
      <c r="U466" t="s">
        <v>1013</v>
      </c>
      <c r="V466" t="s">
        <v>937</v>
      </c>
      <c r="W466" t="s">
        <v>938</v>
      </c>
      <c r="X466" t="s">
        <v>948</v>
      </c>
    </row>
    <row r="467" spans="1:24" x14ac:dyDescent="0.2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s="6">
        <v>1561</v>
      </c>
      <c r="P467" s="6">
        <v>7805</v>
      </c>
      <c r="Q467" t="s">
        <v>863</v>
      </c>
      <c r="R467" t="s">
        <v>971</v>
      </c>
      <c r="S467" t="s">
        <v>938</v>
      </c>
      <c r="T467" t="s">
        <v>966</v>
      </c>
      <c r="U467" t="s">
        <v>1016</v>
      </c>
      <c r="V467" t="s">
        <v>983</v>
      </c>
      <c r="W467" t="s">
        <v>938</v>
      </c>
      <c r="X467" t="s">
        <v>941</v>
      </c>
    </row>
    <row r="468" spans="1:24" x14ac:dyDescent="0.2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s="6">
        <v>1561</v>
      </c>
      <c r="P468" s="6">
        <v>3122</v>
      </c>
      <c r="Q468" t="s">
        <v>863</v>
      </c>
      <c r="R468" t="s">
        <v>937</v>
      </c>
      <c r="S468" t="s">
        <v>938</v>
      </c>
      <c r="T468" t="s">
        <v>947</v>
      </c>
      <c r="U468" t="s">
        <v>1012</v>
      </c>
      <c r="V468" t="s">
        <v>973</v>
      </c>
      <c r="W468" t="s">
        <v>938</v>
      </c>
      <c r="X468" t="s">
        <v>988</v>
      </c>
    </row>
    <row r="469" spans="1:24" x14ac:dyDescent="0.2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s="6">
        <v>1878</v>
      </c>
      <c r="P469" s="6">
        <v>3756</v>
      </c>
      <c r="Q469" t="s">
        <v>859</v>
      </c>
      <c r="R469" t="s">
        <v>1000</v>
      </c>
      <c r="S469" t="s">
        <v>938</v>
      </c>
      <c r="T469" t="s">
        <v>1002</v>
      </c>
      <c r="U469" t="s">
        <v>1014</v>
      </c>
      <c r="V469" t="s">
        <v>973</v>
      </c>
      <c r="W469" t="s">
        <v>938</v>
      </c>
      <c r="X469" t="s">
        <v>946</v>
      </c>
    </row>
    <row r="470" spans="1:24" x14ac:dyDescent="0.2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s="6">
        <v>1561</v>
      </c>
      <c r="P470" s="6">
        <v>4683</v>
      </c>
      <c r="Q470" t="s">
        <v>863</v>
      </c>
      <c r="R470" t="s">
        <v>953</v>
      </c>
      <c r="S470" t="s">
        <v>938</v>
      </c>
      <c r="T470" t="s">
        <v>993</v>
      </c>
      <c r="U470" t="s">
        <v>1014</v>
      </c>
      <c r="V470" t="s">
        <v>965</v>
      </c>
      <c r="W470" t="s">
        <v>938</v>
      </c>
      <c r="X470" t="s">
        <v>959</v>
      </c>
    </row>
    <row r="471" spans="1:24" x14ac:dyDescent="0.2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s="6">
        <v>1904</v>
      </c>
      <c r="P471" s="6">
        <v>3808</v>
      </c>
      <c r="Q471" t="s">
        <v>859</v>
      </c>
      <c r="R471" t="s">
        <v>960</v>
      </c>
      <c r="S471" t="s">
        <v>938</v>
      </c>
      <c r="T471" t="s">
        <v>963</v>
      </c>
      <c r="U471" t="s">
        <v>1012</v>
      </c>
      <c r="V471" t="s">
        <v>945</v>
      </c>
      <c r="W471" t="s">
        <v>938</v>
      </c>
      <c r="X471" t="s">
        <v>981</v>
      </c>
    </row>
    <row r="472" spans="1:24" x14ac:dyDescent="0.2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s="6">
        <v>548</v>
      </c>
      <c r="P472" s="6">
        <v>1644</v>
      </c>
      <c r="Q472" t="s">
        <v>868</v>
      </c>
      <c r="R472" t="s">
        <v>948</v>
      </c>
      <c r="S472" t="s">
        <v>938</v>
      </c>
      <c r="T472" t="s">
        <v>980</v>
      </c>
      <c r="U472" t="s">
        <v>1013</v>
      </c>
      <c r="V472" t="s">
        <v>937</v>
      </c>
      <c r="W472" t="s">
        <v>938</v>
      </c>
      <c r="X472" t="s">
        <v>1005</v>
      </c>
    </row>
    <row r="473" spans="1:24" x14ac:dyDescent="0.2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s="6">
        <v>1878</v>
      </c>
      <c r="P473" s="6">
        <v>5634</v>
      </c>
      <c r="Q473" t="s">
        <v>859</v>
      </c>
      <c r="R473" t="s">
        <v>953</v>
      </c>
      <c r="S473" t="s">
        <v>938</v>
      </c>
      <c r="T473" t="s">
        <v>940</v>
      </c>
      <c r="U473" t="s">
        <v>1014</v>
      </c>
      <c r="V473" t="s">
        <v>1002</v>
      </c>
      <c r="W473" t="s">
        <v>938</v>
      </c>
      <c r="X473" t="s">
        <v>946</v>
      </c>
    </row>
    <row r="474" spans="1:24" x14ac:dyDescent="0.2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s="6">
        <v>1672</v>
      </c>
      <c r="P474" s="6">
        <v>6688</v>
      </c>
      <c r="Q474" t="s">
        <v>865</v>
      </c>
      <c r="R474" t="s">
        <v>945</v>
      </c>
      <c r="S474" t="s">
        <v>938</v>
      </c>
      <c r="T474" t="s">
        <v>982</v>
      </c>
      <c r="U474" t="s">
        <v>1013</v>
      </c>
      <c r="V474" t="s">
        <v>978</v>
      </c>
      <c r="W474" t="s">
        <v>938</v>
      </c>
      <c r="X474" t="s">
        <v>977</v>
      </c>
    </row>
    <row r="475" spans="1:24" x14ac:dyDescent="0.2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s="6">
        <v>1904</v>
      </c>
      <c r="P475" s="6">
        <v>7616</v>
      </c>
      <c r="Q475" t="s">
        <v>859</v>
      </c>
      <c r="R475" t="s">
        <v>950</v>
      </c>
      <c r="S475" t="s">
        <v>938</v>
      </c>
      <c r="T475" t="s">
        <v>960</v>
      </c>
      <c r="U475" t="s">
        <v>1014</v>
      </c>
      <c r="V475" t="s">
        <v>946</v>
      </c>
      <c r="W475" t="s">
        <v>938</v>
      </c>
      <c r="X475" t="s">
        <v>998</v>
      </c>
    </row>
    <row r="476" spans="1:24" x14ac:dyDescent="0.2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s="6">
        <v>1672</v>
      </c>
      <c r="P476" s="6">
        <v>8360</v>
      </c>
      <c r="Q476" t="s">
        <v>865</v>
      </c>
      <c r="R476" t="s">
        <v>1000</v>
      </c>
      <c r="S476" t="s">
        <v>938</v>
      </c>
      <c r="T476" t="s">
        <v>977</v>
      </c>
      <c r="U476" t="s">
        <v>1014</v>
      </c>
      <c r="V476" t="s">
        <v>971</v>
      </c>
      <c r="W476" t="s">
        <v>938</v>
      </c>
      <c r="X476" t="s">
        <v>1002</v>
      </c>
    </row>
    <row r="477" spans="1:24" x14ac:dyDescent="0.2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s="6">
        <v>1335</v>
      </c>
      <c r="P477" s="6">
        <v>2670</v>
      </c>
      <c r="Q477" t="s">
        <v>859</v>
      </c>
      <c r="R477" t="s">
        <v>937</v>
      </c>
      <c r="S477" t="s">
        <v>938</v>
      </c>
      <c r="T477" t="s">
        <v>988</v>
      </c>
      <c r="U477" t="s">
        <v>1012</v>
      </c>
      <c r="V477" t="s">
        <v>957</v>
      </c>
      <c r="W477" t="s">
        <v>938</v>
      </c>
      <c r="X477" t="s">
        <v>992</v>
      </c>
    </row>
    <row r="478" spans="1:24" x14ac:dyDescent="0.2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s="6">
        <v>811</v>
      </c>
      <c r="P478" s="6">
        <v>811</v>
      </c>
      <c r="Q478" t="s">
        <v>868</v>
      </c>
      <c r="R478" t="s">
        <v>950</v>
      </c>
      <c r="S478" t="s">
        <v>938</v>
      </c>
      <c r="T478" t="s">
        <v>984</v>
      </c>
      <c r="U478" t="s">
        <v>1014</v>
      </c>
      <c r="V478" t="s">
        <v>944</v>
      </c>
      <c r="W478" t="s">
        <v>938</v>
      </c>
      <c r="X478" t="s">
        <v>962</v>
      </c>
    </row>
    <row r="479" spans="1:24" x14ac:dyDescent="0.2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s="6">
        <v>811</v>
      </c>
      <c r="P479" s="6">
        <v>4055</v>
      </c>
      <c r="Q479" t="s">
        <v>868</v>
      </c>
      <c r="R479" t="s">
        <v>938</v>
      </c>
      <c r="S479" t="s">
        <v>938</v>
      </c>
      <c r="T479" t="s">
        <v>953</v>
      </c>
      <c r="U479" t="s">
        <v>1016</v>
      </c>
      <c r="V479" t="s">
        <v>940</v>
      </c>
      <c r="W479" t="s">
        <v>938</v>
      </c>
      <c r="X479" t="s">
        <v>988</v>
      </c>
    </row>
    <row r="480" spans="1:24" x14ac:dyDescent="0.2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s="6">
        <v>1672</v>
      </c>
      <c r="P480" s="6">
        <v>8360</v>
      </c>
      <c r="Q480" t="s">
        <v>865</v>
      </c>
      <c r="R480" t="s">
        <v>938</v>
      </c>
      <c r="S480" t="s">
        <v>938</v>
      </c>
      <c r="T480" t="s">
        <v>947</v>
      </c>
      <c r="U480" t="s">
        <v>1013</v>
      </c>
      <c r="V480" t="s">
        <v>948</v>
      </c>
      <c r="W480" t="s">
        <v>938</v>
      </c>
      <c r="X480" t="s">
        <v>937</v>
      </c>
    </row>
    <row r="481" spans="1:24" x14ac:dyDescent="0.2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s="6">
        <v>1672</v>
      </c>
      <c r="P481" s="6">
        <v>8360</v>
      </c>
      <c r="Q481" t="s">
        <v>865</v>
      </c>
      <c r="R481" t="s">
        <v>937</v>
      </c>
      <c r="S481" t="s">
        <v>938</v>
      </c>
      <c r="T481" t="s">
        <v>1001</v>
      </c>
      <c r="U481" t="s">
        <v>1015</v>
      </c>
      <c r="V481" t="s">
        <v>1002</v>
      </c>
      <c r="W481" t="s">
        <v>938</v>
      </c>
      <c r="X481" t="s">
        <v>959</v>
      </c>
    </row>
    <row r="482" spans="1:24" x14ac:dyDescent="0.2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s="6">
        <v>1778</v>
      </c>
      <c r="P482" s="6">
        <v>3556</v>
      </c>
      <c r="Q482" t="s">
        <v>865</v>
      </c>
      <c r="R482" t="s">
        <v>995</v>
      </c>
      <c r="S482" t="s">
        <v>938</v>
      </c>
      <c r="T482" t="s">
        <v>982</v>
      </c>
      <c r="U482" t="s">
        <v>1016</v>
      </c>
      <c r="V482" t="s">
        <v>953</v>
      </c>
      <c r="W482" t="s">
        <v>938</v>
      </c>
      <c r="X482" t="s">
        <v>953</v>
      </c>
    </row>
    <row r="483" spans="1:24" x14ac:dyDescent="0.2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s="6">
        <v>1605</v>
      </c>
      <c r="P483" s="6">
        <v>3210</v>
      </c>
      <c r="Q483" t="s">
        <v>863</v>
      </c>
      <c r="R483" t="s">
        <v>971</v>
      </c>
      <c r="S483" t="s">
        <v>938</v>
      </c>
      <c r="T483" t="s">
        <v>1001</v>
      </c>
      <c r="U483" t="s">
        <v>1011</v>
      </c>
      <c r="V483" t="s">
        <v>960</v>
      </c>
      <c r="W483" t="s">
        <v>938</v>
      </c>
      <c r="X483" t="s">
        <v>945</v>
      </c>
    </row>
    <row r="484" spans="1:24" x14ac:dyDescent="0.2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s="6">
        <v>1904</v>
      </c>
      <c r="P484" s="6">
        <v>9520</v>
      </c>
      <c r="Q484" t="s">
        <v>859</v>
      </c>
      <c r="R484" t="s">
        <v>1000</v>
      </c>
      <c r="S484" t="s">
        <v>938</v>
      </c>
      <c r="T484" t="s">
        <v>990</v>
      </c>
      <c r="U484" t="s">
        <v>1012</v>
      </c>
      <c r="V484" t="s">
        <v>970</v>
      </c>
      <c r="W484" t="s">
        <v>938</v>
      </c>
      <c r="X484" t="s">
        <v>975</v>
      </c>
    </row>
    <row r="485" spans="1:24" x14ac:dyDescent="0.2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s="6">
        <v>1605</v>
      </c>
      <c r="P485" s="6">
        <v>1605</v>
      </c>
      <c r="Q485" t="s">
        <v>863</v>
      </c>
      <c r="R485" t="s">
        <v>948</v>
      </c>
      <c r="S485" t="s">
        <v>938</v>
      </c>
      <c r="T485" t="s">
        <v>938</v>
      </c>
      <c r="U485" t="s">
        <v>1016</v>
      </c>
      <c r="V485" t="s">
        <v>942</v>
      </c>
      <c r="W485" t="s">
        <v>938</v>
      </c>
      <c r="X485" t="s">
        <v>1003</v>
      </c>
    </row>
    <row r="486" spans="1:24" x14ac:dyDescent="0.2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s="6">
        <v>1672</v>
      </c>
      <c r="P486" s="6">
        <v>5016</v>
      </c>
      <c r="Q486" t="s">
        <v>865</v>
      </c>
      <c r="R486" t="s">
        <v>1000</v>
      </c>
      <c r="S486" t="s">
        <v>938</v>
      </c>
      <c r="T486" t="s">
        <v>980</v>
      </c>
      <c r="U486" t="s">
        <v>1015</v>
      </c>
      <c r="V486" t="s">
        <v>965</v>
      </c>
      <c r="W486" t="s">
        <v>938</v>
      </c>
      <c r="X486" t="s">
        <v>949</v>
      </c>
    </row>
    <row r="487" spans="1:24" x14ac:dyDescent="0.2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s="6">
        <v>1605</v>
      </c>
      <c r="P487" s="6">
        <v>3210</v>
      </c>
      <c r="Q487" t="s">
        <v>863</v>
      </c>
      <c r="R487" t="s">
        <v>1002</v>
      </c>
      <c r="S487" t="s">
        <v>938</v>
      </c>
      <c r="T487" t="s">
        <v>982</v>
      </c>
      <c r="U487" t="s">
        <v>1014</v>
      </c>
      <c r="V487" t="s">
        <v>960</v>
      </c>
      <c r="W487" t="s">
        <v>938</v>
      </c>
      <c r="X487" t="s">
        <v>948</v>
      </c>
    </row>
    <row r="488" spans="1:24" x14ac:dyDescent="0.2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s="6">
        <v>1561</v>
      </c>
      <c r="P488" s="6">
        <v>3122</v>
      </c>
      <c r="Q488" t="s">
        <v>863</v>
      </c>
      <c r="R488" t="s">
        <v>970</v>
      </c>
      <c r="S488" t="s">
        <v>938</v>
      </c>
      <c r="T488" t="s">
        <v>989</v>
      </c>
      <c r="U488" t="s">
        <v>1012</v>
      </c>
      <c r="V488" t="s">
        <v>944</v>
      </c>
      <c r="W488" t="s">
        <v>938</v>
      </c>
      <c r="X488" t="s">
        <v>984</v>
      </c>
    </row>
    <row r="489" spans="1:24" x14ac:dyDescent="0.2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s="6">
        <v>1904</v>
      </c>
      <c r="P489" s="6">
        <v>9520</v>
      </c>
      <c r="Q489" t="s">
        <v>859</v>
      </c>
      <c r="R489" t="s">
        <v>946</v>
      </c>
      <c r="S489" t="s">
        <v>938</v>
      </c>
      <c r="T489" t="s">
        <v>955</v>
      </c>
      <c r="U489" t="s">
        <v>1014</v>
      </c>
      <c r="V489" t="s">
        <v>983</v>
      </c>
      <c r="W489" t="s">
        <v>938</v>
      </c>
      <c r="X489" t="s">
        <v>992</v>
      </c>
    </row>
    <row r="490" spans="1:24" x14ac:dyDescent="0.2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s="6">
        <v>1878</v>
      </c>
      <c r="P490" s="6">
        <v>5634</v>
      </c>
      <c r="Q490" t="s">
        <v>859</v>
      </c>
      <c r="R490" t="s">
        <v>970</v>
      </c>
      <c r="S490" t="s">
        <v>938</v>
      </c>
      <c r="T490" t="s">
        <v>999</v>
      </c>
      <c r="U490" t="s">
        <v>1014</v>
      </c>
      <c r="V490" t="s">
        <v>1000</v>
      </c>
      <c r="W490" t="s">
        <v>938</v>
      </c>
      <c r="X490" t="s">
        <v>955</v>
      </c>
    </row>
    <row r="491" spans="1:24" x14ac:dyDescent="0.2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s="6">
        <v>1878</v>
      </c>
      <c r="P491" s="6">
        <v>5634</v>
      </c>
      <c r="Q491" t="s">
        <v>859</v>
      </c>
      <c r="R491" t="s">
        <v>1002</v>
      </c>
      <c r="S491" t="s">
        <v>938</v>
      </c>
      <c r="T491" t="s">
        <v>966</v>
      </c>
      <c r="U491" t="s">
        <v>1017</v>
      </c>
      <c r="V491" t="s">
        <v>942</v>
      </c>
      <c r="W491" t="s">
        <v>938</v>
      </c>
      <c r="X491" t="s">
        <v>974</v>
      </c>
    </row>
    <row r="492" spans="1:24" x14ac:dyDescent="0.2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s="6">
        <v>1605</v>
      </c>
      <c r="P492" s="6">
        <v>1605</v>
      </c>
      <c r="Q492" t="s">
        <v>863</v>
      </c>
      <c r="R492" t="s">
        <v>944</v>
      </c>
      <c r="S492" t="s">
        <v>938</v>
      </c>
      <c r="T492" t="s">
        <v>969</v>
      </c>
      <c r="U492" t="s">
        <v>1014</v>
      </c>
      <c r="V492" t="s">
        <v>973</v>
      </c>
      <c r="W492" t="s">
        <v>938</v>
      </c>
      <c r="X492" t="s">
        <v>951</v>
      </c>
    </row>
    <row r="493" spans="1:24" x14ac:dyDescent="0.2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s="6">
        <v>1561</v>
      </c>
      <c r="P493" s="6">
        <v>6244</v>
      </c>
      <c r="Q493" t="s">
        <v>863</v>
      </c>
      <c r="R493" t="s">
        <v>955</v>
      </c>
      <c r="S493" t="s">
        <v>938</v>
      </c>
      <c r="T493" t="s">
        <v>971</v>
      </c>
      <c r="U493" t="s">
        <v>1013</v>
      </c>
      <c r="V493" t="s">
        <v>960</v>
      </c>
      <c r="W493" t="s">
        <v>938</v>
      </c>
      <c r="X493" t="s">
        <v>996</v>
      </c>
    </row>
    <row r="494" spans="1:24" x14ac:dyDescent="0.2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s="6">
        <v>1561</v>
      </c>
      <c r="P494" s="6">
        <v>3122</v>
      </c>
      <c r="Q494" t="s">
        <v>863</v>
      </c>
      <c r="R494" t="s">
        <v>971</v>
      </c>
      <c r="S494" t="s">
        <v>938</v>
      </c>
      <c r="T494" t="s">
        <v>940</v>
      </c>
      <c r="U494" t="s">
        <v>1017</v>
      </c>
      <c r="V494" t="s">
        <v>945</v>
      </c>
      <c r="W494" t="s">
        <v>938</v>
      </c>
      <c r="X494" t="s">
        <v>954</v>
      </c>
    </row>
    <row r="495" spans="1:24" x14ac:dyDescent="0.2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s="6">
        <v>1878</v>
      </c>
      <c r="P495" s="6">
        <v>7512</v>
      </c>
      <c r="Q495" t="s">
        <v>859</v>
      </c>
      <c r="R495" t="s">
        <v>960</v>
      </c>
      <c r="S495" t="s">
        <v>938</v>
      </c>
      <c r="T495" t="s">
        <v>989</v>
      </c>
      <c r="U495" t="s">
        <v>1011</v>
      </c>
      <c r="V495" t="s">
        <v>1002</v>
      </c>
      <c r="W495" t="s">
        <v>938</v>
      </c>
      <c r="X495" t="s">
        <v>990</v>
      </c>
    </row>
    <row r="496" spans="1:24" x14ac:dyDescent="0.2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s="6">
        <v>1335</v>
      </c>
      <c r="P496" s="6">
        <v>6675</v>
      </c>
      <c r="Q496" t="s">
        <v>859</v>
      </c>
      <c r="R496" t="s">
        <v>944</v>
      </c>
      <c r="S496" t="s">
        <v>938</v>
      </c>
      <c r="T496" t="s">
        <v>967</v>
      </c>
      <c r="U496" t="s">
        <v>1014</v>
      </c>
      <c r="V496" t="s">
        <v>1000</v>
      </c>
      <c r="W496" t="s">
        <v>938</v>
      </c>
      <c r="X496" t="s">
        <v>954</v>
      </c>
    </row>
    <row r="497" spans="1:24" x14ac:dyDescent="0.2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s="6">
        <v>1778</v>
      </c>
      <c r="P497" s="6">
        <v>7112</v>
      </c>
      <c r="Q497" t="s">
        <v>865</v>
      </c>
      <c r="R497" t="s">
        <v>1002</v>
      </c>
      <c r="S497" t="s">
        <v>938</v>
      </c>
      <c r="T497" t="s">
        <v>991</v>
      </c>
      <c r="U497" t="s">
        <v>1012</v>
      </c>
      <c r="V497" t="s">
        <v>938</v>
      </c>
      <c r="W497" t="s">
        <v>938</v>
      </c>
      <c r="X497" t="s">
        <v>1006</v>
      </c>
    </row>
    <row r="498" spans="1:24" x14ac:dyDescent="0.2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s="6">
        <v>1878</v>
      </c>
      <c r="P498" s="6">
        <v>3756</v>
      </c>
      <c r="Q498" t="s">
        <v>859</v>
      </c>
      <c r="R498" t="s">
        <v>970</v>
      </c>
      <c r="S498" t="s">
        <v>938</v>
      </c>
      <c r="T498" t="s">
        <v>974</v>
      </c>
      <c r="U498" t="s">
        <v>1014</v>
      </c>
      <c r="V498" t="s">
        <v>945</v>
      </c>
      <c r="W498" t="s">
        <v>938</v>
      </c>
      <c r="X498" t="s">
        <v>963</v>
      </c>
    </row>
    <row r="499" spans="1:24" x14ac:dyDescent="0.2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s="6">
        <v>1672</v>
      </c>
      <c r="P499" s="6">
        <v>5016</v>
      </c>
      <c r="Q499" t="s">
        <v>865</v>
      </c>
      <c r="R499" t="s">
        <v>965</v>
      </c>
      <c r="S499" t="s">
        <v>938</v>
      </c>
      <c r="T499" t="s">
        <v>979</v>
      </c>
      <c r="U499" t="s">
        <v>1012</v>
      </c>
      <c r="V499" t="s">
        <v>937</v>
      </c>
      <c r="W499" t="s">
        <v>938</v>
      </c>
      <c r="X499" t="s">
        <v>986</v>
      </c>
    </row>
    <row r="500" spans="1:24" x14ac:dyDescent="0.2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s="6">
        <v>1335</v>
      </c>
      <c r="P500" s="6">
        <v>6675</v>
      </c>
      <c r="Q500" t="s">
        <v>859</v>
      </c>
      <c r="R500" t="s">
        <v>994</v>
      </c>
      <c r="S500" t="s">
        <v>938</v>
      </c>
      <c r="T500" t="s">
        <v>948</v>
      </c>
      <c r="U500" t="s">
        <v>1016</v>
      </c>
      <c r="V500" t="s">
        <v>942</v>
      </c>
      <c r="W500" t="s">
        <v>938</v>
      </c>
      <c r="X500" t="s">
        <v>954</v>
      </c>
    </row>
    <row r="501" spans="1:24" x14ac:dyDescent="0.2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s="6">
        <v>548</v>
      </c>
      <c r="P501" s="6">
        <v>2192</v>
      </c>
      <c r="Q501" t="s">
        <v>868</v>
      </c>
      <c r="R501" t="s">
        <v>994</v>
      </c>
      <c r="S501" t="s">
        <v>938</v>
      </c>
      <c r="T501" t="s">
        <v>968</v>
      </c>
      <c r="U501" t="s">
        <v>1014</v>
      </c>
      <c r="V501" t="s">
        <v>983</v>
      </c>
      <c r="W501" t="s">
        <v>938</v>
      </c>
      <c r="X501" t="s">
        <v>962</v>
      </c>
    </row>
    <row r="502" spans="1:24" x14ac:dyDescent="0.2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s="6">
        <v>1778</v>
      </c>
      <c r="P502" s="6">
        <v>8890</v>
      </c>
      <c r="Q502" t="s">
        <v>865</v>
      </c>
      <c r="R502" t="s">
        <v>1002</v>
      </c>
      <c r="S502" t="s">
        <v>938</v>
      </c>
      <c r="T502" t="s">
        <v>966</v>
      </c>
      <c r="U502" t="s">
        <v>1014</v>
      </c>
      <c r="V502" t="s">
        <v>944</v>
      </c>
      <c r="W502" t="s">
        <v>938</v>
      </c>
      <c r="X502" t="s">
        <v>1005</v>
      </c>
    </row>
    <row r="503" spans="1:24" x14ac:dyDescent="0.2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s="6">
        <v>1904</v>
      </c>
      <c r="P503" s="6">
        <v>7616</v>
      </c>
      <c r="Q503" t="s">
        <v>859</v>
      </c>
      <c r="R503" t="s">
        <v>950</v>
      </c>
      <c r="S503" t="s">
        <v>938</v>
      </c>
      <c r="T503" t="s">
        <v>955</v>
      </c>
      <c r="U503" t="s">
        <v>1011</v>
      </c>
      <c r="V503" t="s">
        <v>971</v>
      </c>
      <c r="W503" t="s">
        <v>938</v>
      </c>
      <c r="X503" t="s">
        <v>960</v>
      </c>
    </row>
    <row r="504" spans="1:24" x14ac:dyDescent="0.2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s="6">
        <v>1605</v>
      </c>
      <c r="P504" s="6">
        <v>6420</v>
      </c>
      <c r="Q504" t="s">
        <v>863</v>
      </c>
      <c r="R504" t="s">
        <v>958</v>
      </c>
      <c r="S504" t="s">
        <v>938</v>
      </c>
      <c r="T504" t="s">
        <v>1003</v>
      </c>
      <c r="U504" t="s">
        <v>1014</v>
      </c>
      <c r="V504" t="s">
        <v>940</v>
      </c>
      <c r="W504" t="s">
        <v>938</v>
      </c>
      <c r="X504" t="s">
        <v>942</v>
      </c>
    </row>
    <row r="505" spans="1:24" x14ac:dyDescent="0.2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s="6">
        <v>548</v>
      </c>
      <c r="P505" s="6">
        <v>2740</v>
      </c>
      <c r="Q505" t="s">
        <v>868</v>
      </c>
      <c r="R505" t="s">
        <v>973</v>
      </c>
      <c r="S505" t="s">
        <v>938</v>
      </c>
      <c r="T505" t="s">
        <v>941</v>
      </c>
      <c r="U505" t="s">
        <v>1014</v>
      </c>
      <c r="V505" t="s">
        <v>965</v>
      </c>
      <c r="W505" t="s">
        <v>938</v>
      </c>
      <c r="X505" t="s">
        <v>949</v>
      </c>
    </row>
    <row r="506" spans="1:24" x14ac:dyDescent="0.2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s="6">
        <v>548</v>
      </c>
      <c r="P506" s="6">
        <v>2740</v>
      </c>
      <c r="Q506" t="s">
        <v>868</v>
      </c>
      <c r="R506" t="s">
        <v>995</v>
      </c>
      <c r="S506" t="s">
        <v>938</v>
      </c>
      <c r="T506" t="s">
        <v>1002</v>
      </c>
      <c r="U506" t="s">
        <v>1017</v>
      </c>
      <c r="V506" t="s">
        <v>971</v>
      </c>
      <c r="W506" t="s">
        <v>938</v>
      </c>
      <c r="X506" t="s">
        <v>961</v>
      </c>
    </row>
    <row r="507" spans="1:24" x14ac:dyDescent="0.2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s="6">
        <v>811</v>
      </c>
      <c r="P507" s="6">
        <v>2433</v>
      </c>
      <c r="Q507" t="s">
        <v>868</v>
      </c>
      <c r="R507" t="s">
        <v>957</v>
      </c>
      <c r="S507" t="s">
        <v>938</v>
      </c>
      <c r="T507" t="s">
        <v>981</v>
      </c>
      <c r="U507" t="s">
        <v>1014</v>
      </c>
      <c r="V507" t="s">
        <v>983</v>
      </c>
      <c r="W507" t="s">
        <v>938</v>
      </c>
      <c r="X507" t="s">
        <v>1004</v>
      </c>
    </row>
    <row r="508" spans="1:24" x14ac:dyDescent="0.2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s="6">
        <v>1605</v>
      </c>
      <c r="P508" s="6">
        <v>6420</v>
      </c>
      <c r="Q508" t="s">
        <v>863</v>
      </c>
      <c r="R508" t="s">
        <v>953</v>
      </c>
      <c r="S508" t="s">
        <v>938</v>
      </c>
      <c r="T508" t="s">
        <v>977</v>
      </c>
      <c r="U508" t="s">
        <v>1017</v>
      </c>
      <c r="V508" t="s">
        <v>1000</v>
      </c>
      <c r="W508" t="s">
        <v>938</v>
      </c>
      <c r="X508" t="s">
        <v>942</v>
      </c>
    </row>
    <row r="509" spans="1:24" x14ac:dyDescent="0.2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s="6">
        <v>1335</v>
      </c>
      <c r="P509" s="6">
        <v>6675</v>
      </c>
      <c r="Q509" t="s">
        <v>859</v>
      </c>
      <c r="R509" t="s">
        <v>1000</v>
      </c>
      <c r="S509" t="s">
        <v>938</v>
      </c>
      <c r="T509" t="s">
        <v>952</v>
      </c>
      <c r="U509" t="s">
        <v>1014</v>
      </c>
      <c r="V509" t="s">
        <v>942</v>
      </c>
      <c r="W509" t="s">
        <v>938</v>
      </c>
      <c r="X509" t="s">
        <v>992</v>
      </c>
    </row>
    <row r="510" spans="1:24" x14ac:dyDescent="0.2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s="6">
        <v>1605</v>
      </c>
      <c r="P510" s="6">
        <v>3210</v>
      </c>
      <c r="Q510" t="s">
        <v>863</v>
      </c>
      <c r="R510" t="s">
        <v>955</v>
      </c>
      <c r="S510" t="s">
        <v>938</v>
      </c>
      <c r="T510" t="s">
        <v>944</v>
      </c>
      <c r="U510" t="s">
        <v>1016</v>
      </c>
      <c r="V510" t="s">
        <v>953</v>
      </c>
      <c r="W510" t="s">
        <v>938</v>
      </c>
      <c r="X510" t="s">
        <v>940</v>
      </c>
    </row>
    <row r="511" spans="1:24" x14ac:dyDescent="0.2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s="6">
        <v>1605</v>
      </c>
      <c r="P511" s="6">
        <v>6420</v>
      </c>
      <c r="Q511" t="s">
        <v>863</v>
      </c>
      <c r="R511" t="s">
        <v>957</v>
      </c>
      <c r="S511" t="s">
        <v>938</v>
      </c>
      <c r="T511" t="s">
        <v>941</v>
      </c>
      <c r="U511" t="s">
        <v>1012</v>
      </c>
      <c r="V511" t="s">
        <v>953</v>
      </c>
      <c r="W511" t="s">
        <v>938</v>
      </c>
      <c r="X511" t="s">
        <v>980</v>
      </c>
    </row>
    <row r="512" spans="1:24" x14ac:dyDescent="0.2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s="6">
        <v>548</v>
      </c>
      <c r="P512" s="6">
        <v>2192</v>
      </c>
      <c r="Q512" t="s">
        <v>868</v>
      </c>
      <c r="R512" t="s">
        <v>983</v>
      </c>
      <c r="S512" t="s">
        <v>938</v>
      </c>
      <c r="T512" t="s">
        <v>999</v>
      </c>
      <c r="U512" t="s">
        <v>1016</v>
      </c>
      <c r="V512" t="s">
        <v>978</v>
      </c>
      <c r="W512" t="s">
        <v>938</v>
      </c>
      <c r="X512" t="s">
        <v>1003</v>
      </c>
    </row>
    <row r="513" spans="1:24" x14ac:dyDescent="0.2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s="6">
        <v>1744</v>
      </c>
      <c r="P513" s="6">
        <v>5232</v>
      </c>
      <c r="Q513" t="s">
        <v>865</v>
      </c>
      <c r="R513" t="s">
        <v>983</v>
      </c>
      <c r="S513" t="s">
        <v>938</v>
      </c>
      <c r="T513" t="s">
        <v>940</v>
      </c>
      <c r="U513" t="s">
        <v>1011</v>
      </c>
      <c r="V513" t="s">
        <v>945</v>
      </c>
      <c r="W513" t="s">
        <v>938</v>
      </c>
      <c r="X513" t="s">
        <v>949</v>
      </c>
    </row>
    <row r="514" spans="1:24" x14ac:dyDescent="0.2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s="6">
        <v>866</v>
      </c>
      <c r="P514" s="6">
        <v>2598</v>
      </c>
      <c r="Q514" t="s">
        <v>865</v>
      </c>
      <c r="R514" t="s">
        <v>944</v>
      </c>
      <c r="S514" t="s">
        <v>938</v>
      </c>
      <c r="T514" t="s">
        <v>977</v>
      </c>
      <c r="U514" t="s">
        <v>1016</v>
      </c>
      <c r="V514" t="s">
        <v>942</v>
      </c>
      <c r="W514" t="s">
        <v>938</v>
      </c>
      <c r="X514" t="s">
        <v>946</v>
      </c>
    </row>
    <row r="515" spans="1:24" x14ac:dyDescent="0.2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s="6">
        <v>1923</v>
      </c>
      <c r="P515" s="6">
        <v>9615</v>
      </c>
      <c r="Q515" t="s">
        <v>865</v>
      </c>
      <c r="R515" t="s">
        <v>946</v>
      </c>
      <c r="S515" t="s">
        <v>938</v>
      </c>
      <c r="T515" t="s">
        <v>945</v>
      </c>
      <c r="U515" t="s">
        <v>1017</v>
      </c>
      <c r="V515" t="s">
        <v>965</v>
      </c>
      <c r="W515" t="s">
        <v>938</v>
      </c>
      <c r="X515" t="s">
        <v>942</v>
      </c>
    </row>
    <row r="516" spans="1:24" x14ac:dyDescent="0.2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s="6">
        <v>259</v>
      </c>
      <c r="P516" s="6">
        <v>1036</v>
      </c>
      <c r="Q516" t="s">
        <v>868</v>
      </c>
      <c r="R516" t="s">
        <v>970</v>
      </c>
      <c r="S516" t="s">
        <v>938</v>
      </c>
      <c r="T516" t="s">
        <v>944</v>
      </c>
      <c r="U516" t="s">
        <v>1012</v>
      </c>
      <c r="V516" t="s">
        <v>1000</v>
      </c>
      <c r="W516" t="s">
        <v>938</v>
      </c>
      <c r="X516" t="s">
        <v>992</v>
      </c>
    </row>
    <row r="517" spans="1:24" x14ac:dyDescent="0.2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s="6">
        <v>1744</v>
      </c>
      <c r="P517" s="6">
        <v>6976</v>
      </c>
      <c r="Q517" t="s">
        <v>865</v>
      </c>
      <c r="R517" t="s">
        <v>955</v>
      </c>
      <c r="S517" t="s">
        <v>938</v>
      </c>
      <c r="T517" t="s">
        <v>964</v>
      </c>
      <c r="U517" t="s">
        <v>1013</v>
      </c>
      <c r="V517" t="s">
        <v>950</v>
      </c>
      <c r="W517" t="s">
        <v>938</v>
      </c>
      <c r="X517" t="s">
        <v>979</v>
      </c>
    </row>
    <row r="518" spans="1:24" x14ac:dyDescent="0.2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s="6">
        <v>751</v>
      </c>
      <c r="P518" s="6">
        <v>1502</v>
      </c>
      <c r="Q518" t="s">
        <v>863</v>
      </c>
      <c r="R518" t="s">
        <v>995</v>
      </c>
      <c r="S518" t="s">
        <v>938</v>
      </c>
      <c r="T518" t="s">
        <v>954</v>
      </c>
      <c r="U518" t="s">
        <v>1011</v>
      </c>
      <c r="V518" t="s">
        <v>965</v>
      </c>
      <c r="W518" t="s">
        <v>938</v>
      </c>
      <c r="X518" t="s">
        <v>959</v>
      </c>
    </row>
    <row r="519" spans="1:24" x14ac:dyDescent="0.2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s="6">
        <v>535</v>
      </c>
      <c r="P519" s="6">
        <v>1070</v>
      </c>
      <c r="Q519" t="s">
        <v>874</v>
      </c>
      <c r="R519" t="s">
        <v>944</v>
      </c>
      <c r="S519" t="s">
        <v>938</v>
      </c>
      <c r="T519" t="s">
        <v>961</v>
      </c>
      <c r="U519" t="s">
        <v>1017</v>
      </c>
      <c r="V519" t="s">
        <v>983</v>
      </c>
      <c r="W519" t="s">
        <v>938</v>
      </c>
      <c r="X519" t="s">
        <v>954</v>
      </c>
    </row>
    <row r="520" spans="1:24" x14ac:dyDescent="0.2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s="6">
        <v>866</v>
      </c>
      <c r="P520" s="6">
        <v>4330</v>
      </c>
      <c r="Q520" t="s">
        <v>865</v>
      </c>
      <c r="R520" t="s">
        <v>983</v>
      </c>
      <c r="S520" t="s">
        <v>938</v>
      </c>
      <c r="T520" t="s">
        <v>962</v>
      </c>
      <c r="U520" t="s">
        <v>1013</v>
      </c>
      <c r="V520" t="s">
        <v>945</v>
      </c>
      <c r="W520" t="s">
        <v>938</v>
      </c>
      <c r="X520" t="s">
        <v>1003</v>
      </c>
    </row>
    <row r="521" spans="1:24" x14ac:dyDescent="0.2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s="6">
        <v>562</v>
      </c>
      <c r="P521" s="6">
        <v>562</v>
      </c>
      <c r="Q521" t="s">
        <v>868</v>
      </c>
      <c r="R521" t="s">
        <v>994</v>
      </c>
      <c r="S521" t="s">
        <v>938</v>
      </c>
      <c r="T521" t="s">
        <v>1003</v>
      </c>
      <c r="U521" t="s">
        <v>1012</v>
      </c>
      <c r="V521" t="s">
        <v>945</v>
      </c>
      <c r="W521" t="s">
        <v>938</v>
      </c>
      <c r="X521" t="s">
        <v>962</v>
      </c>
    </row>
    <row r="522" spans="1:24" x14ac:dyDescent="0.2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s="6">
        <v>1899</v>
      </c>
      <c r="P522" s="6">
        <v>1899</v>
      </c>
      <c r="Q522" t="s">
        <v>859</v>
      </c>
      <c r="R522" t="s">
        <v>945</v>
      </c>
      <c r="S522" t="s">
        <v>938</v>
      </c>
      <c r="T522" t="s">
        <v>941</v>
      </c>
      <c r="U522" t="s">
        <v>1015</v>
      </c>
      <c r="V522" t="s">
        <v>940</v>
      </c>
      <c r="W522" t="s">
        <v>938</v>
      </c>
      <c r="X522" t="s">
        <v>943</v>
      </c>
    </row>
    <row r="523" spans="1:24" x14ac:dyDescent="0.2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s="6">
        <v>751</v>
      </c>
      <c r="P523" s="6">
        <v>3004</v>
      </c>
      <c r="Q523" t="s">
        <v>863</v>
      </c>
      <c r="R523" t="s">
        <v>955</v>
      </c>
      <c r="S523" t="s">
        <v>938</v>
      </c>
      <c r="T523" t="s">
        <v>996</v>
      </c>
      <c r="U523" t="s">
        <v>1014</v>
      </c>
      <c r="V523" t="s">
        <v>950</v>
      </c>
      <c r="W523" t="s">
        <v>938</v>
      </c>
      <c r="X523" t="s">
        <v>959</v>
      </c>
    </row>
    <row r="524" spans="1:24" x14ac:dyDescent="0.2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s="6">
        <v>1639</v>
      </c>
      <c r="P524" s="6">
        <v>1639</v>
      </c>
      <c r="Q524" t="s">
        <v>859</v>
      </c>
      <c r="R524" t="s">
        <v>937</v>
      </c>
      <c r="S524" t="s">
        <v>938</v>
      </c>
      <c r="T524" t="s">
        <v>977</v>
      </c>
      <c r="U524" t="s">
        <v>1014</v>
      </c>
      <c r="V524" t="s">
        <v>957</v>
      </c>
      <c r="W524" t="s">
        <v>938</v>
      </c>
      <c r="X524" t="s">
        <v>945</v>
      </c>
    </row>
    <row r="525" spans="1:24" x14ac:dyDescent="0.2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s="6">
        <v>562</v>
      </c>
      <c r="P525" s="6">
        <v>1686</v>
      </c>
      <c r="Q525" t="s">
        <v>868</v>
      </c>
      <c r="R525" t="s">
        <v>938</v>
      </c>
      <c r="S525" t="s">
        <v>938</v>
      </c>
      <c r="T525" t="s">
        <v>944</v>
      </c>
      <c r="U525" t="s">
        <v>1017</v>
      </c>
      <c r="V525" t="s">
        <v>1002</v>
      </c>
      <c r="W525" t="s">
        <v>938</v>
      </c>
      <c r="X525" t="s">
        <v>939</v>
      </c>
    </row>
    <row r="526" spans="1:24" x14ac:dyDescent="0.2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s="6">
        <v>1899</v>
      </c>
      <c r="P526" s="6">
        <v>5697</v>
      </c>
      <c r="Q526" t="s">
        <v>859</v>
      </c>
      <c r="R526" t="s">
        <v>950</v>
      </c>
      <c r="S526" t="s">
        <v>938</v>
      </c>
      <c r="T526" t="s">
        <v>984</v>
      </c>
      <c r="U526" t="s">
        <v>1011</v>
      </c>
      <c r="V526" t="s">
        <v>958</v>
      </c>
      <c r="W526" t="s">
        <v>938</v>
      </c>
      <c r="X526" t="s">
        <v>949</v>
      </c>
    </row>
    <row r="527" spans="1:24" x14ac:dyDescent="0.2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s="6">
        <v>1348</v>
      </c>
      <c r="P527" s="6">
        <v>4044</v>
      </c>
      <c r="Q527" t="s">
        <v>865</v>
      </c>
      <c r="R527" t="s">
        <v>994</v>
      </c>
      <c r="S527" t="s">
        <v>938</v>
      </c>
      <c r="T527" t="s">
        <v>985</v>
      </c>
      <c r="U527" t="s">
        <v>1012</v>
      </c>
      <c r="V527" t="s">
        <v>1000</v>
      </c>
      <c r="W527" t="s">
        <v>938</v>
      </c>
      <c r="X527" t="s">
        <v>962</v>
      </c>
    </row>
    <row r="528" spans="1:24" x14ac:dyDescent="0.2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s="6">
        <v>562</v>
      </c>
      <c r="P528" s="6">
        <v>2248</v>
      </c>
      <c r="Q528" t="s">
        <v>868</v>
      </c>
      <c r="R528" t="s">
        <v>953</v>
      </c>
      <c r="S528" t="s">
        <v>938</v>
      </c>
      <c r="T528" t="s">
        <v>962</v>
      </c>
      <c r="U528" t="s">
        <v>1014</v>
      </c>
      <c r="V528" t="s">
        <v>937</v>
      </c>
      <c r="W528" t="s">
        <v>938</v>
      </c>
      <c r="X528" t="s">
        <v>989</v>
      </c>
    </row>
    <row r="529" spans="1:24" x14ac:dyDescent="0.2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s="6">
        <v>672</v>
      </c>
      <c r="P529" s="6">
        <v>3360</v>
      </c>
      <c r="Q529" t="s">
        <v>861</v>
      </c>
      <c r="R529" t="s">
        <v>973</v>
      </c>
      <c r="S529" t="s">
        <v>938</v>
      </c>
      <c r="T529" t="s">
        <v>963</v>
      </c>
      <c r="U529" t="s">
        <v>1012</v>
      </c>
      <c r="V529" t="s">
        <v>957</v>
      </c>
      <c r="W529" t="s">
        <v>938</v>
      </c>
      <c r="X529" t="s">
        <v>966</v>
      </c>
    </row>
    <row r="530" spans="1:24" x14ac:dyDescent="0.2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s="6">
        <v>259</v>
      </c>
      <c r="P530" s="6">
        <v>259</v>
      </c>
      <c r="Q530" t="s">
        <v>868</v>
      </c>
      <c r="R530" t="s">
        <v>944</v>
      </c>
      <c r="S530" t="s">
        <v>938</v>
      </c>
      <c r="T530" t="s">
        <v>993</v>
      </c>
      <c r="U530" t="s">
        <v>1012</v>
      </c>
      <c r="V530" t="s">
        <v>1000</v>
      </c>
      <c r="W530" t="s">
        <v>938</v>
      </c>
      <c r="X530" t="s">
        <v>969</v>
      </c>
    </row>
    <row r="531" spans="1:24" x14ac:dyDescent="0.2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s="6">
        <v>697</v>
      </c>
      <c r="P531" s="6">
        <v>697</v>
      </c>
      <c r="Q531" t="s">
        <v>863</v>
      </c>
      <c r="R531" t="s">
        <v>971</v>
      </c>
      <c r="S531" t="s">
        <v>938</v>
      </c>
      <c r="T531" t="s">
        <v>964</v>
      </c>
      <c r="U531" t="s">
        <v>1012</v>
      </c>
      <c r="V531" t="s">
        <v>944</v>
      </c>
      <c r="W531" t="s">
        <v>938</v>
      </c>
      <c r="X531" t="s">
        <v>988</v>
      </c>
    </row>
    <row r="532" spans="1:24" x14ac:dyDescent="0.2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s="6">
        <v>722</v>
      </c>
      <c r="P532" s="6">
        <v>722</v>
      </c>
      <c r="Q532" t="s">
        <v>794</v>
      </c>
      <c r="R532" t="s">
        <v>946</v>
      </c>
      <c r="S532" t="s">
        <v>938</v>
      </c>
      <c r="T532" t="s">
        <v>976</v>
      </c>
      <c r="U532" t="s">
        <v>1014</v>
      </c>
      <c r="V532" t="s">
        <v>938</v>
      </c>
      <c r="W532" t="s">
        <v>938</v>
      </c>
      <c r="X532" t="s">
        <v>972</v>
      </c>
    </row>
    <row r="533" spans="1:24" x14ac:dyDescent="0.2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s="6">
        <v>1444</v>
      </c>
      <c r="P533" s="6">
        <v>2888</v>
      </c>
      <c r="Q533" t="s">
        <v>863</v>
      </c>
      <c r="R533" t="s">
        <v>960</v>
      </c>
      <c r="S533" t="s">
        <v>938</v>
      </c>
      <c r="T533" t="s">
        <v>948</v>
      </c>
      <c r="U533" t="s">
        <v>1011</v>
      </c>
      <c r="V533" t="s">
        <v>973</v>
      </c>
      <c r="W533" t="s">
        <v>938</v>
      </c>
      <c r="X533" t="s">
        <v>993</v>
      </c>
    </row>
    <row r="534" spans="1:24" x14ac:dyDescent="0.2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s="6">
        <v>387</v>
      </c>
      <c r="P534" s="6">
        <v>774</v>
      </c>
      <c r="Q534" t="s">
        <v>874</v>
      </c>
      <c r="R534" t="s">
        <v>983</v>
      </c>
      <c r="S534" t="s">
        <v>938</v>
      </c>
      <c r="T534" t="s">
        <v>956</v>
      </c>
      <c r="U534" t="s">
        <v>1014</v>
      </c>
      <c r="V534" t="s">
        <v>994</v>
      </c>
      <c r="W534" t="s">
        <v>938</v>
      </c>
      <c r="X534" t="s">
        <v>990</v>
      </c>
    </row>
    <row r="535" spans="1:24" x14ac:dyDescent="0.2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s="6">
        <v>387</v>
      </c>
      <c r="P535" s="6">
        <v>774</v>
      </c>
      <c r="Q535" t="s">
        <v>874</v>
      </c>
      <c r="R535" t="s">
        <v>938</v>
      </c>
      <c r="S535" t="s">
        <v>938</v>
      </c>
      <c r="T535" t="s">
        <v>953</v>
      </c>
      <c r="U535" t="s">
        <v>1016</v>
      </c>
      <c r="V535" t="s">
        <v>995</v>
      </c>
      <c r="W535" t="s">
        <v>938</v>
      </c>
      <c r="X535" t="s">
        <v>963</v>
      </c>
    </row>
    <row r="536" spans="1:24" x14ac:dyDescent="0.2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s="6">
        <v>535</v>
      </c>
      <c r="P536" s="6">
        <v>2140</v>
      </c>
      <c r="Q536" t="s">
        <v>874</v>
      </c>
      <c r="R536" t="s">
        <v>995</v>
      </c>
      <c r="S536" t="s">
        <v>938</v>
      </c>
      <c r="T536" t="s">
        <v>953</v>
      </c>
      <c r="U536" t="s">
        <v>1013</v>
      </c>
      <c r="V536" t="s">
        <v>983</v>
      </c>
      <c r="W536" t="s">
        <v>938</v>
      </c>
      <c r="X536" t="s">
        <v>1001</v>
      </c>
    </row>
    <row r="537" spans="1:24" x14ac:dyDescent="0.2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s="6">
        <v>1488</v>
      </c>
      <c r="P537" s="6">
        <v>2976</v>
      </c>
      <c r="Q537" t="s">
        <v>794</v>
      </c>
      <c r="R537" t="s">
        <v>994</v>
      </c>
      <c r="S537" t="s">
        <v>938</v>
      </c>
      <c r="T537" t="s">
        <v>951</v>
      </c>
      <c r="U537" t="s">
        <v>1016</v>
      </c>
      <c r="V537" t="s">
        <v>978</v>
      </c>
      <c r="W537" t="s">
        <v>938</v>
      </c>
      <c r="X537" t="s">
        <v>961</v>
      </c>
    </row>
    <row r="538" spans="1:24" x14ac:dyDescent="0.2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s="6">
        <v>1923</v>
      </c>
      <c r="P538" s="6">
        <v>5769</v>
      </c>
      <c r="Q538" t="s">
        <v>865</v>
      </c>
      <c r="R538" t="s">
        <v>955</v>
      </c>
      <c r="S538" t="s">
        <v>938</v>
      </c>
      <c r="T538" t="s">
        <v>938</v>
      </c>
      <c r="U538" t="s">
        <v>1011</v>
      </c>
      <c r="V538" t="s">
        <v>983</v>
      </c>
      <c r="W538" t="s">
        <v>938</v>
      </c>
      <c r="X538" t="s">
        <v>980</v>
      </c>
    </row>
    <row r="539" spans="1:24" x14ac:dyDescent="0.2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s="6">
        <v>1895</v>
      </c>
      <c r="P539" s="6">
        <v>5685</v>
      </c>
      <c r="Q539" t="s">
        <v>794</v>
      </c>
      <c r="R539" t="s">
        <v>937</v>
      </c>
      <c r="S539" t="s">
        <v>938</v>
      </c>
      <c r="T539" t="s">
        <v>997</v>
      </c>
      <c r="U539" t="s">
        <v>1014</v>
      </c>
      <c r="V539" t="s">
        <v>995</v>
      </c>
      <c r="W539" t="s">
        <v>938</v>
      </c>
      <c r="X539" t="s">
        <v>997</v>
      </c>
    </row>
    <row r="540" spans="1:24" x14ac:dyDescent="0.2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s="6">
        <v>1582</v>
      </c>
      <c r="P540" s="6">
        <v>7910</v>
      </c>
      <c r="Q540" t="s">
        <v>863</v>
      </c>
      <c r="R540" t="s">
        <v>955</v>
      </c>
      <c r="S540" t="s">
        <v>938</v>
      </c>
      <c r="T540" t="s">
        <v>940</v>
      </c>
      <c r="U540" t="s">
        <v>1012</v>
      </c>
      <c r="V540" t="s">
        <v>953</v>
      </c>
      <c r="W540" t="s">
        <v>938</v>
      </c>
      <c r="X540" t="s">
        <v>999</v>
      </c>
    </row>
    <row r="541" spans="1:24" x14ac:dyDescent="0.2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s="6">
        <v>1488</v>
      </c>
      <c r="P541" s="6">
        <v>7440</v>
      </c>
      <c r="Q541" t="s">
        <v>794</v>
      </c>
      <c r="R541" t="s">
        <v>953</v>
      </c>
      <c r="S541" t="s">
        <v>938</v>
      </c>
      <c r="T541" t="s">
        <v>961</v>
      </c>
      <c r="U541" t="s">
        <v>1015</v>
      </c>
      <c r="V541" t="s">
        <v>965</v>
      </c>
      <c r="W541" t="s">
        <v>938</v>
      </c>
      <c r="X541" t="s">
        <v>956</v>
      </c>
    </row>
    <row r="542" spans="1:24" x14ac:dyDescent="0.2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s="6">
        <v>1792</v>
      </c>
      <c r="P542" s="6">
        <v>1792</v>
      </c>
      <c r="Q542" t="s">
        <v>859</v>
      </c>
      <c r="R542" t="s">
        <v>983</v>
      </c>
      <c r="S542" t="s">
        <v>938</v>
      </c>
      <c r="T542" t="s">
        <v>971</v>
      </c>
      <c r="U542" t="s">
        <v>1014</v>
      </c>
      <c r="V542" t="s">
        <v>960</v>
      </c>
      <c r="W542" t="s">
        <v>938</v>
      </c>
      <c r="X542" t="s">
        <v>938</v>
      </c>
    </row>
    <row r="543" spans="1:24" x14ac:dyDescent="0.2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s="6">
        <v>203</v>
      </c>
      <c r="P543" s="6">
        <v>609</v>
      </c>
      <c r="Q543" t="s">
        <v>861</v>
      </c>
      <c r="R543" t="s">
        <v>955</v>
      </c>
      <c r="S543" t="s">
        <v>938</v>
      </c>
      <c r="T543" t="s">
        <v>985</v>
      </c>
      <c r="U543" t="s">
        <v>1013</v>
      </c>
      <c r="V543" t="s">
        <v>960</v>
      </c>
      <c r="W543" t="s">
        <v>938</v>
      </c>
      <c r="X543" t="s">
        <v>979</v>
      </c>
    </row>
    <row r="544" spans="1:24" x14ac:dyDescent="0.2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s="6">
        <v>1744</v>
      </c>
      <c r="P544" s="6">
        <v>6976</v>
      </c>
      <c r="Q544" t="s">
        <v>865</v>
      </c>
      <c r="R544" t="s">
        <v>944</v>
      </c>
      <c r="S544" t="s">
        <v>938</v>
      </c>
      <c r="T544" t="s">
        <v>998</v>
      </c>
      <c r="U544" t="s">
        <v>1013</v>
      </c>
      <c r="V544" t="s">
        <v>958</v>
      </c>
      <c r="W544" t="s">
        <v>938</v>
      </c>
      <c r="X544" t="s">
        <v>1003</v>
      </c>
    </row>
    <row r="545" spans="1:24" x14ac:dyDescent="0.2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s="6">
        <v>1895</v>
      </c>
      <c r="P545" s="6">
        <v>1895</v>
      </c>
      <c r="Q545" t="s">
        <v>794</v>
      </c>
      <c r="R545" t="s">
        <v>944</v>
      </c>
      <c r="S545" t="s">
        <v>938</v>
      </c>
      <c r="T545" t="s">
        <v>979</v>
      </c>
      <c r="U545" t="s">
        <v>1015</v>
      </c>
      <c r="V545" t="s">
        <v>945</v>
      </c>
      <c r="W545" t="s">
        <v>938</v>
      </c>
      <c r="X545" t="s">
        <v>940</v>
      </c>
    </row>
    <row r="546" spans="1:24" x14ac:dyDescent="0.2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s="6">
        <v>1895</v>
      </c>
      <c r="P546" s="6">
        <v>7580</v>
      </c>
      <c r="Q546" t="s">
        <v>794</v>
      </c>
      <c r="R546" t="s">
        <v>953</v>
      </c>
      <c r="S546" t="s">
        <v>938</v>
      </c>
      <c r="T546" t="s">
        <v>962</v>
      </c>
      <c r="U546" t="s">
        <v>1017</v>
      </c>
      <c r="V546" t="s">
        <v>970</v>
      </c>
      <c r="W546" t="s">
        <v>938</v>
      </c>
      <c r="X546" t="s">
        <v>991</v>
      </c>
    </row>
    <row r="547" spans="1:24" x14ac:dyDescent="0.2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s="6">
        <v>562</v>
      </c>
      <c r="P547" s="6">
        <v>1686</v>
      </c>
      <c r="Q547" t="s">
        <v>868</v>
      </c>
      <c r="R547" t="s">
        <v>942</v>
      </c>
      <c r="S547" t="s">
        <v>938</v>
      </c>
      <c r="T547" t="s">
        <v>969</v>
      </c>
      <c r="U547" t="s">
        <v>1011</v>
      </c>
      <c r="V547" t="s">
        <v>1002</v>
      </c>
      <c r="W547" t="s">
        <v>938</v>
      </c>
      <c r="X547" t="s">
        <v>968</v>
      </c>
    </row>
    <row r="548" spans="1:24" x14ac:dyDescent="0.2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s="6">
        <v>1935</v>
      </c>
      <c r="P548" s="6">
        <v>5805</v>
      </c>
      <c r="Q548" t="s">
        <v>859</v>
      </c>
      <c r="R548" t="s">
        <v>1002</v>
      </c>
      <c r="S548" t="s">
        <v>938</v>
      </c>
      <c r="T548" t="s">
        <v>962</v>
      </c>
      <c r="U548" t="s">
        <v>1014</v>
      </c>
      <c r="V548" t="s">
        <v>1000</v>
      </c>
      <c r="W548" t="s">
        <v>938</v>
      </c>
      <c r="X548" t="s">
        <v>972</v>
      </c>
    </row>
    <row r="549" spans="1:24" x14ac:dyDescent="0.2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s="6">
        <v>722</v>
      </c>
      <c r="P549" s="6">
        <v>3610</v>
      </c>
      <c r="Q549" t="s">
        <v>794</v>
      </c>
      <c r="R549" t="s">
        <v>955</v>
      </c>
      <c r="S549" t="s">
        <v>938</v>
      </c>
      <c r="T549" t="s">
        <v>957</v>
      </c>
      <c r="U549" t="s">
        <v>1014</v>
      </c>
      <c r="V549" t="s">
        <v>950</v>
      </c>
      <c r="W549" t="s">
        <v>938</v>
      </c>
      <c r="X549" t="s">
        <v>1003</v>
      </c>
    </row>
    <row r="550" spans="1:24" x14ac:dyDescent="0.2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s="6">
        <v>810</v>
      </c>
      <c r="P550" s="6">
        <v>810</v>
      </c>
      <c r="Q550" t="s">
        <v>861</v>
      </c>
      <c r="R550" t="s">
        <v>955</v>
      </c>
      <c r="S550" t="s">
        <v>938</v>
      </c>
      <c r="T550" t="s">
        <v>988</v>
      </c>
      <c r="U550" t="s">
        <v>1014</v>
      </c>
      <c r="V550" t="s">
        <v>950</v>
      </c>
      <c r="W550" t="s">
        <v>938</v>
      </c>
      <c r="X550" t="s">
        <v>955</v>
      </c>
    </row>
    <row r="551" spans="1:24" x14ac:dyDescent="0.2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s="6">
        <v>1582</v>
      </c>
      <c r="P551" s="6">
        <v>1582</v>
      </c>
      <c r="Q551" t="s">
        <v>863</v>
      </c>
      <c r="R551" t="s">
        <v>971</v>
      </c>
      <c r="S551" t="s">
        <v>938</v>
      </c>
      <c r="T551" t="s">
        <v>937</v>
      </c>
      <c r="U551" t="s">
        <v>1017</v>
      </c>
      <c r="V551" t="s">
        <v>946</v>
      </c>
      <c r="W551" t="s">
        <v>938</v>
      </c>
      <c r="X551" t="s">
        <v>976</v>
      </c>
    </row>
    <row r="552" spans="1:24" x14ac:dyDescent="0.2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s="6">
        <v>259</v>
      </c>
      <c r="P552" s="6">
        <v>518</v>
      </c>
      <c r="Q552" t="s">
        <v>868</v>
      </c>
      <c r="R552" t="s">
        <v>945</v>
      </c>
      <c r="S552" t="s">
        <v>938</v>
      </c>
      <c r="T552" t="s">
        <v>986</v>
      </c>
      <c r="U552" t="s">
        <v>1013</v>
      </c>
      <c r="V552" t="s">
        <v>983</v>
      </c>
      <c r="W552" t="s">
        <v>938</v>
      </c>
      <c r="X552" t="s">
        <v>939</v>
      </c>
    </row>
    <row r="553" spans="1:24" x14ac:dyDescent="0.2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s="6">
        <v>1098</v>
      </c>
      <c r="P553" s="6">
        <v>4392</v>
      </c>
      <c r="Q553" t="s">
        <v>865</v>
      </c>
      <c r="R553" t="s">
        <v>995</v>
      </c>
      <c r="S553" t="s">
        <v>938</v>
      </c>
      <c r="T553" t="s">
        <v>969</v>
      </c>
      <c r="U553" t="s">
        <v>1016</v>
      </c>
      <c r="V553" t="s">
        <v>971</v>
      </c>
      <c r="W553" t="s">
        <v>938</v>
      </c>
      <c r="X553" t="s">
        <v>955</v>
      </c>
    </row>
    <row r="554" spans="1:24" x14ac:dyDescent="0.2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s="6">
        <v>1098</v>
      </c>
      <c r="P554" s="6">
        <v>2196</v>
      </c>
      <c r="Q554" t="s">
        <v>865</v>
      </c>
      <c r="R554" t="s">
        <v>950</v>
      </c>
      <c r="S554" t="s">
        <v>938</v>
      </c>
      <c r="T554" t="s">
        <v>998</v>
      </c>
      <c r="U554" t="s">
        <v>1015</v>
      </c>
      <c r="V554" t="s">
        <v>957</v>
      </c>
      <c r="W554" t="s">
        <v>938</v>
      </c>
      <c r="X554" t="s">
        <v>974</v>
      </c>
    </row>
    <row r="555" spans="1:24" x14ac:dyDescent="0.2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s="6">
        <v>252</v>
      </c>
      <c r="P555" s="6">
        <v>1260</v>
      </c>
      <c r="Q555" t="s">
        <v>865</v>
      </c>
      <c r="R555" t="s">
        <v>940</v>
      </c>
      <c r="S555" t="s">
        <v>938</v>
      </c>
      <c r="T555" t="s">
        <v>948</v>
      </c>
      <c r="U555" t="s">
        <v>1013</v>
      </c>
      <c r="V555" t="s">
        <v>946</v>
      </c>
      <c r="W555" t="s">
        <v>938</v>
      </c>
      <c r="X555" t="s">
        <v>975</v>
      </c>
    </row>
    <row r="556" spans="1:24" x14ac:dyDescent="0.2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s="6">
        <v>1915</v>
      </c>
      <c r="P556" s="6">
        <v>1915</v>
      </c>
      <c r="Q556" t="s">
        <v>863</v>
      </c>
      <c r="R556" t="s">
        <v>978</v>
      </c>
      <c r="S556" t="s">
        <v>938</v>
      </c>
      <c r="T556" t="s">
        <v>943</v>
      </c>
      <c r="U556" t="s">
        <v>1012</v>
      </c>
      <c r="V556" t="s">
        <v>994</v>
      </c>
      <c r="W556" t="s">
        <v>938</v>
      </c>
      <c r="X556" t="s">
        <v>979</v>
      </c>
    </row>
    <row r="557" spans="1:24" x14ac:dyDescent="0.2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s="6">
        <v>1899</v>
      </c>
      <c r="P557" s="6">
        <v>3798</v>
      </c>
      <c r="Q557" t="s">
        <v>859</v>
      </c>
      <c r="R557" t="s">
        <v>950</v>
      </c>
      <c r="S557" t="s">
        <v>938</v>
      </c>
      <c r="T557" t="s">
        <v>986</v>
      </c>
      <c r="U557" t="s">
        <v>1012</v>
      </c>
      <c r="V557" t="s">
        <v>950</v>
      </c>
      <c r="W557" t="s">
        <v>938</v>
      </c>
      <c r="X557" t="s">
        <v>952</v>
      </c>
    </row>
    <row r="558" spans="1:24" x14ac:dyDescent="0.2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s="6">
        <v>203</v>
      </c>
      <c r="P558" s="6">
        <v>1015</v>
      </c>
      <c r="Q558" t="s">
        <v>861</v>
      </c>
      <c r="R558" t="s">
        <v>1000</v>
      </c>
      <c r="S558" t="s">
        <v>938</v>
      </c>
      <c r="T558" t="s">
        <v>999</v>
      </c>
      <c r="U558" t="s">
        <v>1016</v>
      </c>
      <c r="V558" t="s">
        <v>945</v>
      </c>
      <c r="W558" t="s">
        <v>938</v>
      </c>
      <c r="X558" t="s">
        <v>945</v>
      </c>
    </row>
    <row r="559" spans="1:24" x14ac:dyDescent="0.2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s="6">
        <v>751</v>
      </c>
      <c r="P559" s="6">
        <v>1502</v>
      </c>
      <c r="Q559" t="s">
        <v>863</v>
      </c>
      <c r="R559" t="s">
        <v>953</v>
      </c>
      <c r="S559" t="s">
        <v>938</v>
      </c>
      <c r="T559" t="s">
        <v>961</v>
      </c>
      <c r="U559" t="s">
        <v>1014</v>
      </c>
      <c r="V559" t="s">
        <v>938</v>
      </c>
      <c r="W559" t="s">
        <v>938</v>
      </c>
      <c r="X559" t="s">
        <v>1003</v>
      </c>
    </row>
    <row r="560" spans="1:24" x14ac:dyDescent="0.2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s="6">
        <v>1488</v>
      </c>
      <c r="P560" s="6">
        <v>2976</v>
      </c>
      <c r="Q560" t="s">
        <v>794</v>
      </c>
      <c r="R560" t="s">
        <v>937</v>
      </c>
      <c r="S560" t="s">
        <v>938</v>
      </c>
      <c r="T560" t="s">
        <v>996</v>
      </c>
      <c r="U560" t="s">
        <v>1012</v>
      </c>
      <c r="V560" t="s">
        <v>983</v>
      </c>
      <c r="W560" t="s">
        <v>938</v>
      </c>
      <c r="X560" t="s">
        <v>997</v>
      </c>
    </row>
    <row r="561" spans="1:24" x14ac:dyDescent="0.2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s="6">
        <v>1202</v>
      </c>
      <c r="P561" s="6">
        <v>3606</v>
      </c>
      <c r="Q561" t="s">
        <v>861</v>
      </c>
      <c r="R561" t="s">
        <v>937</v>
      </c>
      <c r="S561" t="s">
        <v>938</v>
      </c>
      <c r="T561" t="s">
        <v>966</v>
      </c>
      <c r="U561" t="s">
        <v>1013</v>
      </c>
      <c r="V561" t="s">
        <v>957</v>
      </c>
      <c r="W561" t="s">
        <v>938</v>
      </c>
      <c r="X561" t="s">
        <v>969</v>
      </c>
    </row>
    <row r="562" spans="1:24" x14ac:dyDescent="0.2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s="6">
        <v>203</v>
      </c>
      <c r="P562" s="6">
        <v>406</v>
      </c>
      <c r="Q562" t="s">
        <v>861</v>
      </c>
      <c r="R562" t="s">
        <v>973</v>
      </c>
      <c r="S562" t="s">
        <v>938</v>
      </c>
      <c r="T562" t="s">
        <v>960</v>
      </c>
      <c r="U562" t="s">
        <v>1016</v>
      </c>
      <c r="V562" t="s">
        <v>960</v>
      </c>
      <c r="W562" t="s">
        <v>938</v>
      </c>
      <c r="X562" t="s">
        <v>959</v>
      </c>
    </row>
    <row r="563" spans="1:24" x14ac:dyDescent="0.2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s="6">
        <v>1899</v>
      </c>
      <c r="P563" s="6">
        <v>9495</v>
      </c>
      <c r="Q563" t="s">
        <v>859</v>
      </c>
      <c r="R563" t="s">
        <v>940</v>
      </c>
      <c r="S563" t="s">
        <v>938</v>
      </c>
      <c r="T563" t="s">
        <v>957</v>
      </c>
      <c r="U563" t="s">
        <v>1014</v>
      </c>
      <c r="V563" t="s">
        <v>945</v>
      </c>
      <c r="W563" t="s">
        <v>938</v>
      </c>
      <c r="X563" t="s">
        <v>969</v>
      </c>
    </row>
    <row r="564" spans="1:24" x14ac:dyDescent="0.2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s="6">
        <v>1084</v>
      </c>
      <c r="P564" s="6">
        <v>4336</v>
      </c>
      <c r="Q564" t="s">
        <v>859</v>
      </c>
      <c r="R564" t="s">
        <v>994</v>
      </c>
      <c r="S564" t="s">
        <v>938</v>
      </c>
      <c r="T564" t="s">
        <v>959</v>
      </c>
      <c r="U564" t="s">
        <v>1014</v>
      </c>
      <c r="V564" t="s">
        <v>937</v>
      </c>
      <c r="W564" t="s">
        <v>938</v>
      </c>
      <c r="X564" t="s">
        <v>987</v>
      </c>
    </row>
    <row r="565" spans="1:24" x14ac:dyDescent="0.2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s="6">
        <v>1804</v>
      </c>
      <c r="P565" s="6">
        <v>3608</v>
      </c>
      <c r="Q565" t="s">
        <v>863</v>
      </c>
      <c r="R565" t="s">
        <v>958</v>
      </c>
      <c r="S565" t="s">
        <v>938</v>
      </c>
      <c r="T565" t="s">
        <v>945</v>
      </c>
      <c r="U565" t="s">
        <v>1012</v>
      </c>
      <c r="V565" t="s">
        <v>940</v>
      </c>
      <c r="W565" t="s">
        <v>938</v>
      </c>
      <c r="X565" t="s">
        <v>961</v>
      </c>
    </row>
    <row r="566" spans="1:24" x14ac:dyDescent="0.2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s="6">
        <v>535</v>
      </c>
      <c r="P566" s="6">
        <v>1605</v>
      </c>
      <c r="Q566" t="s">
        <v>874</v>
      </c>
      <c r="R566" t="s">
        <v>970</v>
      </c>
      <c r="S566" t="s">
        <v>938</v>
      </c>
      <c r="T566" t="s">
        <v>947</v>
      </c>
      <c r="U566" t="s">
        <v>1012</v>
      </c>
      <c r="V566" t="s">
        <v>944</v>
      </c>
      <c r="W566" t="s">
        <v>938</v>
      </c>
      <c r="X566" t="s">
        <v>998</v>
      </c>
    </row>
    <row r="567" spans="1:24" x14ac:dyDescent="0.2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s="6">
        <v>1084</v>
      </c>
      <c r="P567" s="6">
        <v>4336</v>
      </c>
      <c r="Q567" t="s">
        <v>859</v>
      </c>
      <c r="R567" t="s">
        <v>946</v>
      </c>
      <c r="S567" t="s">
        <v>938</v>
      </c>
      <c r="T567" t="s">
        <v>937</v>
      </c>
      <c r="U567" t="s">
        <v>1013</v>
      </c>
      <c r="V567" t="s">
        <v>1000</v>
      </c>
      <c r="W567" t="s">
        <v>938</v>
      </c>
      <c r="X567" t="s">
        <v>988</v>
      </c>
    </row>
    <row r="568" spans="1:24" x14ac:dyDescent="0.2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s="6">
        <v>1374</v>
      </c>
      <c r="P568" s="6">
        <v>1374</v>
      </c>
      <c r="Q568" t="s">
        <v>794</v>
      </c>
      <c r="R568" t="s">
        <v>957</v>
      </c>
      <c r="S568" t="s">
        <v>938</v>
      </c>
      <c r="T568" t="s">
        <v>940</v>
      </c>
      <c r="U568" t="s">
        <v>1017</v>
      </c>
      <c r="V568" t="s">
        <v>994</v>
      </c>
      <c r="W568" t="s">
        <v>938</v>
      </c>
      <c r="X568" t="s">
        <v>987</v>
      </c>
    </row>
    <row r="569" spans="1:24" x14ac:dyDescent="0.2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s="6">
        <v>1899</v>
      </c>
      <c r="P569" s="6">
        <v>7596</v>
      </c>
      <c r="Q569" t="s">
        <v>859</v>
      </c>
      <c r="R569" t="s">
        <v>946</v>
      </c>
      <c r="S569" t="s">
        <v>938</v>
      </c>
      <c r="T569" t="s">
        <v>1001</v>
      </c>
      <c r="U569" t="s">
        <v>1013</v>
      </c>
      <c r="V569" t="s">
        <v>970</v>
      </c>
      <c r="W569" t="s">
        <v>938</v>
      </c>
      <c r="X569" t="s">
        <v>940</v>
      </c>
    </row>
    <row r="570" spans="1:24" x14ac:dyDescent="0.2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s="6">
        <v>1899</v>
      </c>
      <c r="P570" s="6">
        <v>1899</v>
      </c>
      <c r="Q570" t="s">
        <v>859</v>
      </c>
      <c r="R570" t="s">
        <v>948</v>
      </c>
      <c r="S570" t="s">
        <v>938</v>
      </c>
      <c r="T570" t="s">
        <v>941</v>
      </c>
      <c r="U570" t="s">
        <v>1013</v>
      </c>
      <c r="V570" t="s">
        <v>957</v>
      </c>
      <c r="W570" t="s">
        <v>938</v>
      </c>
      <c r="X570" t="s">
        <v>961</v>
      </c>
    </row>
    <row r="571" spans="1:24" x14ac:dyDescent="0.2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s="6">
        <v>672</v>
      </c>
      <c r="P571" s="6">
        <v>3360</v>
      </c>
      <c r="Q571" t="s">
        <v>861</v>
      </c>
      <c r="R571" t="s">
        <v>983</v>
      </c>
      <c r="S571" t="s">
        <v>938</v>
      </c>
      <c r="T571" t="s">
        <v>984</v>
      </c>
      <c r="U571" t="s">
        <v>1011</v>
      </c>
      <c r="V571" t="s">
        <v>945</v>
      </c>
      <c r="W571" t="s">
        <v>938</v>
      </c>
      <c r="X571" t="s">
        <v>987</v>
      </c>
    </row>
    <row r="572" spans="1:24" x14ac:dyDescent="0.2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s="6">
        <v>1272</v>
      </c>
      <c r="P572" s="6">
        <v>5088</v>
      </c>
      <c r="Q572" t="s">
        <v>794</v>
      </c>
      <c r="R572" t="s">
        <v>945</v>
      </c>
      <c r="S572" t="s">
        <v>938</v>
      </c>
      <c r="T572" t="s">
        <v>980</v>
      </c>
      <c r="U572" t="s">
        <v>1014</v>
      </c>
      <c r="V572" t="s">
        <v>960</v>
      </c>
      <c r="W572" t="s">
        <v>938</v>
      </c>
      <c r="X572" t="s">
        <v>975</v>
      </c>
    </row>
    <row r="573" spans="1:24" x14ac:dyDescent="0.2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s="6">
        <v>1084</v>
      </c>
      <c r="P573" s="6">
        <v>2168</v>
      </c>
      <c r="Q573" t="s">
        <v>859</v>
      </c>
      <c r="R573" t="s">
        <v>953</v>
      </c>
      <c r="S573" t="s">
        <v>938</v>
      </c>
      <c r="T573" t="s">
        <v>1004</v>
      </c>
      <c r="U573" t="s">
        <v>1013</v>
      </c>
      <c r="V573" t="s">
        <v>944</v>
      </c>
      <c r="W573" t="s">
        <v>938</v>
      </c>
      <c r="X573" t="s">
        <v>946</v>
      </c>
    </row>
    <row r="574" spans="1:24" x14ac:dyDescent="0.2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s="6">
        <v>1935</v>
      </c>
      <c r="P574" s="6">
        <v>1935</v>
      </c>
      <c r="Q574" t="s">
        <v>859</v>
      </c>
      <c r="R574" t="s">
        <v>957</v>
      </c>
      <c r="S574" t="s">
        <v>938</v>
      </c>
      <c r="T574" t="s">
        <v>956</v>
      </c>
      <c r="U574" t="s">
        <v>1011</v>
      </c>
      <c r="V574" t="s">
        <v>938</v>
      </c>
      <c r="W574" t="s">
        <v>938</v>
      </c>
      <c r="X574" t="s">
        <v>991</v>
      </c>
    </row>
    <row r="575" spans="1:24" x14ac:dyDescent="0.2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s="6">
        <v>1923</v>
      </c>
      <c r="P575" s="6">
        <v>7692</v>
      </c>
      <c r="Q575" t="s">
        <v>865</v>
      </c>
      <c r="R575" t="s">
        <v>945</v>
      </c>
      <c r="S575" t="s">
        <v>938</v>
      </c>
      <c r="T575" t="s">
        <v>937</v>
      </c>
      <c r="U575" t="s">
        <v>1013</v>
      </c>
      <c r="V575" t="s">
        <v>958</v>
      </c>
      <c r="W575" t="s">
        <v>938</v>
      </c>
      <c r="X575" t="s">
        <v>943</v>
      </c>
    </row>
    <row r="576" spans="1:24" x14ac:dyDescent="0.2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s="6">
        <v>1084</v>
      </c>
      <c r="P576" s="6">
        <v>4336</v>
      </c>
      <c r="Q576" t="s">
        <v>859</v>
      </c>
      <c r="R576" t="s">
        <v>958</v>
      </c>
      <c r="S576" t="s">
        <v>938</v>
      </c>
      <c r="T576" t="s">
        <v>955</v>
      </c>
      <c r="U576" t="s">
        <v>1015</v>
      </c>
      <c r="V576" t="s">
        <v>983</v>
      </c>
      <c r="W576" t="s">
        <v>938</v>
      </c>
      <c r="X576" t="s">
        <v>975</v>
      </c>
    </row>
    <row r="577" spans="1:24" x14ac:dyDescent="0.2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s="6">
        <v>1488</v>
      </c>
      <c r="P577" s="6">
        <v>5952</v>
      </c>
      <c r="Q577" t="s">
        <v>794</v>
      </c>
      <c r="R577" t="s">
        <v>950</v>
      </c>
      <c r="S577" t="s">
        <v>938</v>
      </c>
      <c r="T577" t="s">
        <v>982</v>
      </c>
      <c r="U577" t="s">
        <v>1014</v>
      </c>
      <c r="V577" t="s">
        <v>978</v>
      </c>
      <c r="W577" t="s">
        <v>938</v>
      </c>
      <c r="X577" t="s">
        <v>984</v>
      </c>
    </row>
    <row r="578" spans="1:24" x14ac:dyDescent="0.2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s="6">
        <v>1744</v>
      </c>
      <c r="P578" s="6">
        <v>1744</v>
      </c>
      <c r="Q578" t="s">
        <v>865</v>
      </c>
      <c r="R578" t="s">
        <v>994</v>
      </c>
      <c r="S578" t="s">
        <v>938</v>
      </c>
      <c r="T578" t="s">
        <v>975</v>
      </c>
      <c r="U578" t="s">
        <v>1011</v>
      </c>
      <c r="V578" t="s">
        <v>944</v>
      </c>
      <c r="W578" t="s">
        <v>938</v>
      </c>
      <c r="X578" t="s">
        <v>966</v>
      </c>
    </row>
    <row r="579" spans="1:24" x14ac:dyDescent="0.2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s="6">
        <v>1098</v>
      </c>
      <c r="P579" s="6">
        <v>3294</v>
      </c>
      <c r="Q579" t="s">
        <v>865</v>
      </c>
      <c r="R579" t="s">
        <v>940</v>
      </c>
      <c r="S579" t="s">
        <v>938</v>
      </c>
      <c r="T579" t="s">
        <v>952</v>
      </c>
      <c r="U579" t="s">
        <v>1017</v>
      </c>
      <c r="V579" t="s">
        <v>960</v>
      </c>
      <c r="W579" t="s">
        <v>938</v>
      </c>
      <c r="X579" t="s">
        <v>938</v>
      </c>
    </row>
    <row r="580" spans="1:24" x14ac:dyDescent="0.2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s="6">
        <v>1084</v>
      </c>
      <c r="P580" s="6">
        <v>3252</v>
      </c>
      <c r="Q580" t="s">
        <v>859</v>
      </c>
      <c r="R580" t="s">
        <v>938</v>
      </c>
      <c r="S580" t="s">
        <v>938</v>
      </c>
      <c r="T580" t="s">
        <v>996</v>
      </c>
      <c r="U580" t="s">
        <v>1014</v>
      </c>
      <c r="V580" t="s">
        <v>950</v>
      </c>
      <c r="W580" t="s">
        <v>938</v>
      </c>
      <c r="X580" t="s">
        <v>979</v>
      </c>
    </row>
    <row r="581" spans="1:24" x14ac:dyDescent="0.2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s="6">
        <v>1374</v>
      </c>
      <c r="P581" s="6">
        <v>5496</v>
      </c>
      <c r="Q581" t="s">
        <v>794</v>
      </c>
      <c r="R581" t="s">
        <v>953</v>
      </c>
      <c r="S581" t="s">
        <v>938</v>
      </c>
      <c r="T581" t="s">
        <v>1004</v>
      </c>
      <c r="U581" t="s">
        <v>1016</v>
      </c>
      <c r="V581" t="s">
        <v>945</v>
      </c>
      <c r="W581" t="s">
        <v>938</v>
      </c>
      <c r="X581" t="s">
        <v>974</v>
      </c>
    </row>
    <row r="582" spans="1:24" x14ac:dyDescent="0.2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s="6">
        <v>697</v>
      </c>
      <c r="P582" s="6">
        <v>697</v>
      </c>
      <c r="Q582" t="s">
        <v>863</v>
      </c>
      <c r="R582" t="s">
        <v>1002</v>
      </c>
      <c r="S582" t="s">
        <v>938</v>
      </c>
      <c r="T582" t="s">
        <v>947</v>
      </c>
      <c r="U582" t="s">
        <v>1015</v>
      </c>
      <c r="V582" t="s">
        <v>937</v>
      </c>
      <c r="W582" t="s">
        <v>938</v>
      </c>
      <c r="X582" t="s">
        <v>998</v>
      </c>
    </row>
    <row r="583" spans="1:24" x14ac:dyDescent="0.2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s="6">
        <v>1899</v>
      </c>
      <c r="P583" s="6">
        <v>7596</v>
      </c>
      <c r="Q583" t="s">
        <v>859</v>
      </c>
      <c r="R583" t="s">
        <v>937</v>
      </c>
      <c r="S583" t="s">
        <v>938</v>
      </c>
      <c r="T583" t="s">
        <v>1003</v>
      </c>
      <c r="U583" t="s">
        <v>1011</v>
      </c>
      <c r="V583" t="s">
        <v>945</v>
      </c>
      <c r="W583" t="s">
        <v>938</v>
      </c>
      <c r="X583" t="s">
        <v>990</v>
      </c>
    </row>
    <row r="584" spans="1:24" x14ac:dyDescent="0.2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s="6">
        <v>1935</v>
      </c>
      <c r="P584" s="6">
        <v>3870</v>
      </c>
      <c r="Q584" t="s">
        <v>859</v>
      </c>
      <c r="R584" t="s">
        <v>945</v>
      </c>
      <c r="S584" t="s">
        <v>938</v>
      </c>
      <c r="T584" t="s">
        <v>976</v>
      </c>
      <c r="U584" t="s">
        <v>1016</v>
      </c>
      <c r="V584" t="s">
        <v>944</v>
      </c>
      <c r="W584" t="s">
        <v>938</v>
      </c>
      <c r="X584" t="s">
        <v>992</v>
      </c>
    </row>
    <row r="585" spans="1:24" x14ac:dyDescent="0.25">
      <c r="A585">
        <v>2</v>
      </c>
      <c r="B585" t="s">
        <v>126</v>
      </c>
      <c r="C585">
        <v>41</v>
      </c>
      <c r="D585">
        <v>2</v>
      </c>
      <c r="E585" s="2">
        <v>45237</v>
      </c>
      <c r="F585" s="3">
        <v>0.979375</v>
      </c>
      <c r="G585" s="2">
        <v>45243</v>
      </c>
      <c r="H585" s="3">
        <v>0.30297453703703703</v>
      </c>
      <c r="I585" t="s">
        <v>702</v>
      </c>
      <c r="J585" t="s">
        <v>829</v>
      </c>
      <c r="K585" t="s">
        <v>822</v>
      </c>
      <c r="L585">
        <v>23</v>
      </c>
      <c r="M585">
        <v>6</v>
      </c>
      <c r="N585">
        <v>7</v>
      </c>
      <c r="O585" s="6">
        <v>1977</v>
      </c>
      <c r="P585" s="6">
        <v>3954</v>
      </c>
      <c r="Q585" t="s">
        <v>865</v>
      </c>
      <c r="R585" t="s">
        <v>955</v>
      </c>
      <c r="S585" t="s">
        <v>938</v>
      </c>
      <c r="T585" t="s">
        <v>957</v>
      </c>
      <c r="U585" t="s">
        <v>1014</v>
      </c>
      <c r="V585" t="s">
        <v>994</v>
      </c>
      <c r="W585" t="s">
        <v>938</v>
      </c>
      <c r="X585" t="s">
        <v>971</v>
      </c>
    </row>
    <row r="586" spans="1:24" x14ac:dyDescent="0.2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s="6">
        <v>1977</v>
      </c>
      <c r="P586" s="6">
        <v>7908</v>
      </c>
      <c r="Q586" t="s">
        <v>865</v>
      </c>
      <c r="R586" t="s">
        <v>978</v>
      </c>
      <c r="S586" t="s">
        <v>938</v>
      </c>
      <c r="T586" t="s">
        <v>1004</v>
      </c>
      <c r="U586" t="s">
        <v>1015</v>
      </c>
      <c r="V586" t="s">
        <v>960</v>
      </c>
      <c r="W586" t="s">
        <v>938</v>
      </c>
      <c r="X586" t="s">
        <v>944</v>
      </c>
    </row>
    <row r="587" spans="1:24" x14ac:dyDescent="0.2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s="6">
        <v>750</v>
      </c>
      <c r="P587" s="6">
        <v>2250</v>
      </c>
      <c r="Q587" t="s">
        <v>794</v>
      </c>
      <c r="R587" t="s">
        <v>937</v>
      </c>
      <c r="S587" t="s">
        <v>938</v>
      </c>
      <c r="T587" t="s">
        <v>979</v>
      </c>
      <c r="U587" t="s">
        <v>1013</v>
      </c>
      <c r="V587" t="s">
        <v>965</v>
      </c>
      <c r="W587" t="s">
        <v>938</v>
      </c>
      <c r="X587" t="s">
        <v>1006</v>
      </c>
    </row>
    <row r="588" spans="1:24" x14ac:dyDescent="0.2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s="6">
        <v>750</v>
      </c>
      <c r="P588" s="6">
        <v>750</v>
      </c>
      <c r="Q588" t="s">
        <v>794</v>
      </c>
      <c r="R588" t="s">
        <v>983</v>
      </c>
      <c r="S588" t="s">
        <v>938</v>
      </c>
      <c r="T588" t="s">
        <v>992</v>
      </c>
      <c r="U588" t="s">
        <v>1015</v>
      </c>
      <c r="V588" t="s">
        <v>995</v>
      </c>
      <c r="W588" t="s">
        <v>938</v>
      </c>
      <c r="X588" t="s">
        <v>972</v>
      </c>
    </row>
    <row r="589" spans="1:24" x14ac:dyDescent="0.2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s="6">
        <v>750</v>
      </c>
      <c r="P589" s="6">
        <v>1500</v>
      </c>
      <c r="Q589" t="s">
        <v>794</v>
      </c>
      <c r="R589" t="s">
        <v>937</v>
      </c>
      <c r="S589" t="s">
        <v>938</v>
      </c>
      <c r="T589" t="s">
        <v>980</v>
      </c>
      <c r="U589" t="s">
        <v>1015</v>
      </c>
      <c r="V589" t="s">
        <v>946</v>
      </c>
      <c r="W589" t="s">
        <v>938</v>
      </c>
      <c r="X589" t="s">
        <v>991</v>
      </c>
    </row>
    <row r="590" spans="1:24" x14ac:dyDescent="0.2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s="6">
        <v>750</v>
      </c>
      <c r="P590" s="6">
        <v>750</v>
      </c>
      <c r="Q590" t="s">
        <v>794</v>
      </c>
      <c r="R590" t="s">
        <v>971</v>
      </c>
      <c r="S590" t="s">
        <v>938</v>
      </c>
      <c r="T590" t="s">
        <v>962</v>
      </c>
      <c r="U590" t="s">
        <v>1011</v>
      </c>
      <c r="V590" t="s">
        <v>946</v>
      </c>
      <c r="W590" t="s">
        <v>938</v>
      </c>
      <c r="X590" t="s">
        <v>949</v>
      </c>
    </row>
    <row r="591" spans="1:24" x14ac:dyDescent="0.25">
      <c r="A591">
        <v>38</v>
      </c>
      <c r="B591" t="s">
        <v>407</v>
      </c>
      <c r="C591">
        <v>37</v>
      </c>
      <c r="D591">
        <v>3</v>
      </c>
      <c r="E591" s="2">
        <v>45241</v>
      </c>
      <c r="F591" s="3">
        <v>0.52115740740740746</v>
      </c>
      <c r="G591" s="2">
        <v>45244</v>
      </c>
      <c r="H591" s="3">
        <v>0.51725694444444448</v>
      </c>
      <c r="I591" t="s">
        <v>212</v>
      </c>
      <c r="J591" t="s">
        <v>829</v>
      </c>
      <c r="K591" t="s">
        <v>822</v>
      </c>
      <c r="L591">
        <v>12</v>
      </c>
      <c r="M591">
        <v>3</v>
      </c>
      <c r="N591">
        <v>12</v>
      </c>
      <c r="O591" s="6">
        <v>1428</v>
      </c>
      <c r="P591" s="6">
        <v>4284</v>
      </c>
      <c r="Q591" t="s">
        <v>863</v>
      </c>
      <c r="R591" t="s">
        <v>938</v>
      </c>
      <c r="S591" t="s">
        <v>938</v>
      </c>
      <c r="T591" t="s">
        <v>992</v>
      </c>
      <c r="U591" t="s">
        <v>1011</v>
      </c>
      <c r="V591" t="s">
        <v>938</v>
      </c>
      <c r="W591" t="s">
        <v>938</v>
      </c>
      <c r="X591" t="s">
        <v>975</v>
      </c>
    </row>
    <row r="592" spans="1:24" x14ac:dyDescent="0.25">
      <c r="A592">
        <v>14</v>
      </c>
      <c r="B592" t="s">
        <v>264</v>
      </c>
      <c r="C592">
        <v>60</v>
      </c>
      <c r="D592">
        <v>1</v>
      </c>
      <c r="E592" s="2">
        <v>45238</v>
      </c>
      <c r="F592" s="3">
        <v>0.1570138888888889</v>
      </c>
      <c r="G592" s="2">
        <v>45245</v>
      </c>
      <c r="H592" s="3">
        <v>0.50557870370370372</v>
      </c>
      <c r="I592" t="s">
        <v>32</v>
      </c>
      <c r="J592" t="s">
        <v>829</v>
      </c>
      <c r="K592" t="s">
        <v>822</v>
      </c>
      <c r="L592">
        <v>3</v>
      </c>
      <c r="M592">
        <v>7</v>
      </c>
      <c r="N592">
        <v>12</v>
      </c>
      <c r="O592" s="6">
        <v>827</v>
      </c>
      <c r="P592" s="6">
        <v>827</v>
      </c>
      <c r="Q592" t="s">
        <v>865</v>
      </c>
      <c r="R592" t="s">
        <v>958</v>
      </c>
      <c r="S592" t="s">
        <v>938</v>
      </c>
      <c r="T592" t="s">
        <v>959</v>
      </c>
      <c r="U592" t="s">
        <v>1013</v>
      </c>
      <c r="V592" t="s">
        <v>938</v>
      </c>
      <c r="W592" t="s">
        <v>938</v>
      </c>
      <c r="X592" t="s">
        <v>979</v>
      </c>
    </row>
    <row r="593" spans="1:24" x14ac:dyDescent="0.25">
      <c r="A593">
        <v>17</v>
      </c>
      <c r="B593" t="s">
        <v>344</v>
      </c>
      <c r="C593">
        <v>60</v>
      </c>
      <c r="D593">
        <v>2</v>
      </c>
      <c r="E593" s="2">
        <v>45234</v>
      </c>
      <c r="F593" s="3">
        <v>0.48024305555555558</v>
      </c>
      <c r="G593" s="2">
        <v>45243</v>
      </c>
      <c r="H593" s="3">
        <v>0.77792824074074074</v>
      </c>
      <c r="I593" t="s">
        <v>318</v>
      </c>
      <c r="J593" t="s">
        <v>829</v>
      </c>
      <c r="K593" t="s">
        <v>822</v>
      </c>
      <c r="L593">
        <v>11</v>
      </c>
      <c r="M593">
        <v>9</v>
      </c>
      <c r="N593">
        <v>18</v>
      </c>
      <c r="O593" s="6">
        <v>827</v>
      </c>
      <c r="P593" s="6">
        <v>1654</v>
      </c>
      <c r="Q593" t="s">
        <v>865</v>
      </c>
      <c r="R593" t="s">
        <v>940</v>
      </c>
      <c r="S593" t="s">
        <v>938</v>
      </c>
      <c r="T593" t="s">
        <v>1004</v>
      </c>
      <c r="U593" t="s">
        <v>1011</v>
      </c>
      <c r="V593" t="s">
        <v>957</v>
      </c>
      <c r="W593" t="s">
        <v>938</v>
      </c>
      <c r="X593" t="s">
        <v>946</v>
      </c>
    </row>
    <row r="594" spans="1:24" x14ac:dyDescent="0.25">
      <c r="A594">
        <v>61</v>
      </c>
      <c r="B594" t="s">
        <v>355</v>
      </c>
      <c r="C594">
        <v>44</v>
      </c>
      <c r="D594">
        <v>2</v>
      </c>
      <c r="E594" s="2">
        <v>45238</v>
      </c>
      <c r="F594" s="3">
        <v>0.93501157407407409</v>
      </c>
      <c r="G594" s="2">
        <v>45240</v>
      </c>
      <c r="H594" s="3">
        <v>0.33924768518518517</v>
      </c>
      <c r="I594" t="s">
        <v>672</v>
      </c>
      <c r="J594" t="s">
        <v>829</v>
      </c>
      <c r="K594" t="s">
        <v>822</v>
      </c>
      <c r="L594">
        <v>22</v>
      </c>
      <c r="M594">
        <v>2</v>
      </c>
      <c r="N594">
        <v>8</v>
      </c>
      <c r="O594" s="6">
        <v>794</v>
      </c>
      <c r="P594" s="6">
        <v>1588</v>
      </c>
      <c r="Q594" t="s">
        <v>861</v>
      </c>
      <c r="R594" t="s">
        <v>944</v>
      </c>
      <c r="S594" t="s">
        <v>938</v>
      </c>
      <c r="T594" t="s">
        <v>966</v>
      </c>
      <c r="U594" t="s">
        <v>1013</v>
      </c>
      <c r="V594" t="s">
        <v>965</v>
      </c>
      <c r="W594" t="s">
        <v>938</v>
      </c>
      <c r="X594" t="s">
        <v>988</v>
      </c>
    </row>
    <row r="595" spans="1:24" x14ac:dyDescent="0.25">
      <c r="A595">
        <v>40</v>
      </c>
      <c r="B595" t="s">
        <v>401</v>
      </c>
      <c r="C595">
        <v>48</v>
      </c>
      <c r="D595">
        <v>4</v>
      </c>
      <c r="E595" s="2">
        <v>45232</v>
      </c>
      <c r="F595" s="3">
        <v>0.59386574074074072</v>
      </c>
      <c r="G595" s="2">
        <v>45235</v>
      </c>
      <c r="H595" s="3">
        <v>0.18743055555555554</v>
      </c>
      <c r="I595" t="s">
        <v>830</v>
      </c>
      <c r="J595" t="s">
        <v>829</v>
      </c>
      <c r="K595" t="s">
        <v>822</v>
      </c>
      <c r="L595">
        <v>14</v>
      </c>
      <c r="M595">
        <v>3</v>
      </c>
      <c r="N595">
        <v>4</v>
      </c>
      <c r="O595" s="6">
        <v>433</v>
      </c>
      <c r="P595" s="6">
        <v>1732</v>
      </c>
      <c r="Q595" t="s">
        <v>863</v>
      </c>
      <c r="R595" t="s">
        <v>942</v>
      </c>
      <c r="S595" t="s">
        <v>938</v>
      </c>
      <c r="T595" t="s">
        <v>960</v>
      </c>
      <c r="U595" t="s">
        <v>1015</v>
      </c>
      <c r="V595" t="s">
        <v>1000</v>
      </c>
      <c r="W595" t="s">
        <v>938</v>
      </c>
      <c r="X595" t="s">
        <v>976</v>
      </c>
    </row>
    <row r="596" spans="1:24" x14ac:dyDescent="0.2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s="6">
        <v>1199</v>
      </c>
      <c r="P596" s="6">
        <v>1199</v>
      </c>
      <c r="Q596" t="s">
        <v>865</v>
      </c>
      <c r="R596" t="s">
        <v>970</v>
      </c>
      <c r="S596" t="s">
        <v>938</v>
      </c>
      <c r="T596" t="s">
        <v>940</v>
      </c>
      <c r="U596" t="s">
        <v>1015</v>
      </c>
      <c r="V596" t="s">
        <v>973</v>
      </c>
      <c r="W596" t="s">
        <v>938</v>
      </c>
      <c r="X596" t="s">
        <v>954</v>
      </c>
    </row>
    <row r="597" spans="1:24" x14ac:dyDescent="0.2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s="6">
        <v>1977</v>
      </c>
      <c r="P597" s="6">
        <v>5931</v>
      </c>
      <c r="Q597" t="s">
        <v>865</v>
      </c>
      <c r="R597" t="s">
        <v>953</v>
      </c>
      <c r="S597" t="s">
        <v>938</v>
      </c>
      <c r="T597" t="s">
        <v>945</v>
      </c>
      <c r="U597" t="s">
        <v>1015</v>
      </c>
      <c r="V597" t="s">
        <v>971</v>
      </c>
      <c r="W597" t="s">
        <v>938</v>
      </c>
      <c r="X597" t="s">
        <v>986</v>
      </c>
    </row>
    <row r="598" spans="1:24" x14ac:dyDescent="0.2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s="6">
        <v>1977</v>
      </c>
      <c r="P598" s="6">
        <v>1977</v>
      </c>
      <c r="Q598" t="s">
        <v>865</v>
      </c>
      <c r="R598" t="s">
        <v>953</v>
      </c>
      <c r="S598" t="s">
        <v>938</v>
      </c>
      <c r="T598" t="s">
        <v>987</v>
      </c>
      <c r="U598" t="s">
        <v>1016</v>
      </c>
      <c r="V598" t="s">
        <v>983</v>
      </c>
      <c r="W598" t="s">
        <v>938</v>
      </c>
      <c r="X598" t="s">
        <v>966</v>
      </c>
    </row>
    <row r="599" spans="1:24" x14ac:dyDescent="0.2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s="6">
        <v>1977</v>
      </c>
      <c r="P599" s="6">
        <v>3954</v>
      </c>
      <c r="Q599" t="s">
        <v>865</v>
      </c>
      <c r="R599" t="s">
        <v>971</v>
      </c>
      <c r="S599" t="s">
        <v>938</v>
      </c>
      <c r="T599" t="s">
        <v>969</v>
      </c>
      <c r="U599" t="s">
        <v>1012</v>
      </c>
      <c r="V599" t="s">
        <v>955</v>
      </c>
      <c r="W599" t="s">
        <v>938</v>
      </c>
      <c r="X599" t="s">
        <v>992</v>
      </c>
    </row>
    <row r="600" spans="1:24" x14ac:dyDescent="0.2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s="6">
        <v>1199</v>
      </c>
      <c r="P600" s="6">
        <v>3597</v>
      </c>
      <c r="Q600" t="s">
        <v>865</v>
      </c>
      <c r="R600" t="s">
        <v>960</v>
      </c>
      <c r="S600" t="s">
        <v>938</v>
      </c>
      <c r="T600" t="s">
        <v>1001</v>
      </c>
      <c r="U600" t="s">
        <v>1012</v>
      </c>
      <c r="V600" t="s">
        <v>942</v>
      </c>
      <c r="W600" t="s">
        <v>938</v>
      </c>
      <c r="X600" t="s">
        <v>948</v>
      </c>
    </row>
    <row r="601" spans="1:24" x14ac:dyDescent="0.2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s="6">
        <v>1428</v>
      </c>
      <c r="P601" s="6">
        <v>4284</v>
      </c>
      <c r="Q601" t="s">
        <v>863</v>
      </c>
      <c r="R601" t="s">
        <v>978</v>
      </c>
      <c r="S601" t="s">
        <v>938</v>
      </c>
      <c r="T601" t="s">
        <v>941</v>
      </c>
      <c r="U601" t="s">
        <v>1011</v>
      </c>
      <c r="V601" t="s">
        <v>1002</v>
      </c>
      <c r="W601" t="s">
        <v>938</v>
      </c>
      <c r="X601" t="s">
        <v>1003</v>
      </c>
    </row>
    <row r="602" spans="1:24" x14ac:dyDescent="0.2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s="6">
        <v>1199</v>
      </c>
      <c r="P602" s="6">
        <v>3597</v>
      </c>
      <c r="Q602" t="s">
        <v>865</v>
      </c>
      <c r="R602" t="s">
        <v>942</v>
      </c>
      <c r="S602" t="s">
        <v>938</v>
      </c>
      <c r="T602" t="s">
        <v>977</v>
      </c>
      <c r="U602" t="s">
        <v>1011</v>
      </c>
      <c r="V602" t="s">
        <v>970</v>
      </c>
      <c r="W602" t="s">
        <v>938</v>
      </c>
      <c r="X602" t="s">
        <v>967</v>
      </c>
    </row>
    <row r="603" spans="1:24" x14ac:dyDescent="0.2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s="6">
        <v>827</v>
      </c>
      <c r="P603" s="6">
        <v>3308</v>
      </c>
      <c r="Q603" t="s">
        <v>865</v>
      </c>
      <c r="R603" t="s">
        <v>942</v>
      </c>
      <c r="S603" t="s">
        <v>938</v>
      </c>
      <c r="T603" t="s">
        <v>968</v>
      </c>
      <c r="U603" t="s">
        <v>1015</v>
      </c>
      <c r="V603" t="s">
        <v>937</v>
      </c>
      <c r="W603" t="s">
        <v>938</v>
      </c>
      <c r="X603" t="s">
        <v>996</v>
      </c>
    </row>
    <row r="604" spans="1:24" x14ac:dyDescent="0.2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s="6">
        <v>750</v>
      </c>
      <c r="P604" s="6">
        <v>3750</v>
      </c>
      <c r="Q604" t="s">
        <v>794</v>
      </c>
      <c r="R604" t="s">
        <v>1002</v>
      </c>
      <c r="S604" t="s">
        <v>938</v>
      </c>
      <c r="T604" t="s">
        <v>976</v>
      </c>
      <c r="U604" t="s">
        <v>1016</v>
      </c>
      <c r="V604" t="s">
        <v>940</v>
      </c>
      <c r="W604" t="s">
        <v>938</v>
      </c>
      <c r="X604" t="s">
        <v>975</v>
      </c>
    </row>
    <row r="605" spans="1:24" x14ac:dyDescent="0.2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s="6">
        <v>750</v>
      </c>
      <c r="P605" s="6">
        <v>750</v>
      </c>
      <c r="Q605" t="s">
        <v>794</v>
      </c>
      <c r="R605" t="s">
        <v>948</v>
      </c>
      <c r="S605" t="s">
        <v>938</v>
      </c>
      <c r="T605" t="s">
        <v>967</v>
      </c>
      <c r="U605" t="s">
        <v>1016</v>
      </c>
      <c r="V605" t="s">
        <v>958</v>
      </c>
      <c r="W605" t="s">
        <v>938</v>
      </c>
      <c r="X605" t="s">
        <v>979</v>
      </c>
    </row>
    <row r="606" spans="1:24" x14ac:dyDescent="0.2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s="6">
        <v>750</v>
      </c>
      <c r="P606" s="6">
        <v>2250</v>
      </c>
      <c r="Q606" t="s">
        <v>794</v>
      </c>
      <c r="R606" t="s">
        <v>948</v>
      </c>
      <c r="S606" t="s">
        <v>938</v>
      </c>
      <c r="T606" t="s">
        <v>982</v>
      </c>
      <c r="U606" t="s">
        <v>1015</v>
      </c>
      <c r="V606" t="s">
        <v>1000</v>
      </c>
      <c r="W606" t="s">
        <v>938</v>
      </c>
      <c r="X606" t="s">
        <v>993</v>
      </c>
    </row>
    <row r="607" spans="1:24" x14ac:dyDescent="0.2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s="6">
        <v>1199</v>
      </c>
      <c r="P607" s="6">
        <v>3597</v>
      </c>
      <c r="Q607" t="s">
        <v>865</v>
      </c>
      <c r="R607" t="s">
        <v>955</v>
      </c>
      <c r="S607" t="s">
        <v>938</v>
      </c>
      <c r="T607" t="s">
        <v>992</v>
      </c>
      <c r="U607" t="s">
        <v>1014</v>
      </c>
      <c r="V607" t="s">
        <v>978</v>
      </c>
      <c r="W607" t="s">
        <v>938</v>
      </c>
      <c r="X607" t="s">
        <v>969</v>
      </c>
    </row>
    <row r="608" spans="1:24" x14ac:dyDescent="0.2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s="6">
        <v>1428</v>
      </c>
      <c r="P608" s="6">
        <v>5712</v>
      </c>
      <c r="Q608" t="s">
        <v>863</v>
      </c>
      <c r="R608" t="s">
        <v>983</v>
      </c>
      <c r="S608" t="s">
        <v>938</v>
      </c>
      <c r="T608" t="s">
        <v>975</v>
      </c>
      <c r="U608" t="s">
        <v>1011</v>
      </c>
      <c r="V608" t="s">
        <v>1002</v>
      </c>
      <c r="W608" t="s">
        <v>938</v>
      </c>
      <c r="X608" t="s">
        <v>990</v>
      </c>
    </row>
    <row r="609" spans="1:24" x14ac:dyDescent="0.2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s="6">
        <v>1199</v>
      </c>
      <c r="P609" s="6">
        <v>3597</v>
      </c>
      <c r="Q609" t="s">
        <v>865</v>
      </c>
      <c r="R609" t="s">
        <v>1002</v>
      </c>
      <c r="S609" t="s">
        <v>938</v>
      </c>
      <c r="T609" t="s">
        <v>953</v>
      </c>
      <c r="U609" t="s">
        <v>1016</v>
      </c>
      <c r="V609" t="s">
        <v>957</v>
      </c>
      <c r="W609" t="s">
        <v>938</v>
      </c>
      <c r="X609" t="s">
        <v>969</v>
      </c>
    </row>
    <row r="610" spans="1:24" x14ac:dyDescent="0.2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s="6">
        <v>433</v>
      </c>
      <c r="P610" s="6">
        <v>1299</v>
      </c>
      <c r="Q610" t="s">
        <v>863</v>
      </c>
      <c r="R610" t="s">
        <v>957</v>
      </c>
      <c r="S610" t="s">
        <v>938</v>
      </c>
      <c r="T610" t="s">
        <v>956</v>
      </c>
      <c r="U610" t="s">
        <v>1015</v>
      </c>
      <c r="V610" t="s">
        <v>1002</v>
      </c>
      <c r="W610" t="s">
        <v>938</v>
      </c>
      <c r="X610" t="s">
        <v>967</v>
      </c>
    </row>
    <row r="611" spans="1:24" x14ac:dyDescent="0.2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s="6">
        <v>827</v>
      </c>
      <c r="P611" s="6">
        <v>4135</v>
      </c>
      <c r="Q611" t="s">
        <v>865</v>
      </c>
      <c r="R611" t="s">
        <v>938</v>
      </c>
      <c r="S611" t="s">
        <v>938</v>
      </c>
      <c r="T611" t="s">
        <v>981</v>
      </c>
      <c r="U611" t="s">
        <v>1015</v>
      </c>
      <c r="V611" t="s">
        <v>946</v>
      </c>
      <c r="W611" t="s">
        <v>938</v>
      </c>
      <c r="X611" t="s">
        <v>952</v>
      </c>
    </row>
    <row r="612" spans="1:24" x14ac:dyDescent="0.2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s="6">
        <v>1428</v>
      </c>
      <c r="P612" s="6">
        <v>7140</v>
      </c>
      <c r="Q612" t="s">
        <v>863</v>
      </c>
      <c r="R612" t="s">
        <v>1002</v>
      </c>
      <c r="S612" t="s">
        <v>938</v>
      </c>
      <c r="T612" t="s">
        <v>990</v>
      </c>
      <c r="U612" t="s">
        <v>1013</v>
      </c>
      <c r="V612" t="s">
        <v>983</v>
      </c>
      <c r="W612" t="s">
        <v>938</v>
      </c>
      <c r="X612" t="s">
        <v>959</v>
      </c>
    </row>
    <row r="613" spans="1:24" x14ac:dyDescent="0.2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s="6">
        <v>1199</v>
      </c>
      <c r="P613" s="6">
        <v>5995</v>
      </c>
      <c r="Q613" t="s">
        <v>865</v>
      </c>
      <c r="R613" t="s">
        <v>937</v>
      </c>
      <c r="S613" t="s">
        <v>938</v>
      </c>
      <c r="T613" t="s">
        <v>981</v>
      </c>
      <c r="U613" t="s">
        <v>1012</v>
      </c>
      <c r="V613" t="s">
        <v>957</v>
      </c>
      <c r="W613" t="s">
        <v>938</v>
      </c>
      <c r="X613" t="s">
        <v>951</v>
      </c>
    </row>
    <row r="614" spans="1:24" x14ac:dyDescent="0.2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s="6">
        <v>1428</v>
      </c>
      <c r="P614" s="6">
        <v>4284</v>
      </c>
      <c r="Q614" t="s">
        <v>863</v>
      </c>
      <c r="R614" t="s">
        <v>942</v>
      </c>
      <c r="S614" t="s">
        <v>938</v>
      </c>
      <c r="T614" t="s">
        <v>954</v>
      </c>
      <c r="U614" t="s">
        <v>1012</v>
      </c>
      <c r="V614" t="s">
        <v>953</v>
      </c>
      <c r="W614" t="s">
        <v>938</v>
      </c>
      <c r="X614" t="s">
        <v>972</v>
      </c>
    </row>
    <row r="615" spans="1:24" x14ac:dyDescent="0.2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s="6">
        <v>1977</v>
      </c>
      <c r="P615" s="6">
        <v>9885</v>
      </c>
      <c r="Q615" t="s">
        <v>865</v>
      </c>
      <c r="R615" t="s">
        <v>978</v>
      </c>
      <c r="S615" t="s">
        <v>938</v>
      </c>
      <c r="T615" t="s">
        <v>975</v>
      </c>
      <c r="U615" t="s">
        <v>1015</v>
      </c>
      <c r="V615" t="s">
        <v>953</v>
      </c>
      <c r="W615" t="s">
        <v>938</v>
      </c>
      <c r="X615" t="s">
        <v>997</v>
      </c>
    </row>
    <row r="616" spans="1:24" x14ac:dyDescent="0.2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s="6">
        <v>1977</v>
      </c>
      <c r="P616" s="6">
        <v>3954</v>
      </c>
      <c r="Q616" t="s">
        <v>865</v>
      </c>
      <c r="R616" t="s">
        <v>960</v>
      </c>
      <c r="S616" t="s">
        <v>938</v>
      </c>
      <c r="T616" t="s">
        <v>981</v>
      </c>
      <c r="U616" t="s">
        <v>1011</v>
      </c>
      <c r="V616" t="s">
        <v>944</v>
      </c>
      <c r="W616" t="s">
        <v>938</v>
      </c>
      <c r="X616" t="s">
        <v>974</v>
      </c>
    </row>
    <row r="617" spans="1:24" x14ac:dyDescent="0.2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s="6">
        <v>827</v>
      </c>
      <c r="P617" s="6">
        <v>3308</v>
      </c>
      <c r="Q617" t="s">
        <v>865</v>
      </c>
      <c r="R617" t="s">
        <v>978</v>
      </c>
      <c r="S617" t="s">
        <v>938</v>
      </c>
      <c r="T617" t="s">
        <v>999</v>
      </c>
      <c r="U617" t="s">
        <v>1016</v>
      </c>
      <c r="V617" t="s">
        <v>970</v>
      </c>
      <c r="W617" t="s">
        <v>938</v>
      </c>
      <c r="X617" t="s">
        <v>1004</v>
      </c>
    </row>
    <row r="618" spans="1:24" x14ac:dyDescent="0.2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s="6">
        <v>750</v>
      </c>
      <c r="P618" s="6">
        <v>3000</v>
      </c>
      <c r="Q618" t="s">
        <v>794</v>
      </c>
      <c r="R618" t="s">
        <v>940</v>
      </c>
      <c r="S618" t="s">
        <v>938</v>
      </c>
      <c r="T618" t="s">
        <v>956</v>
      </c>
      <c r="U618" t="s">
        <v>1017</v>
      </c>
      <c r="V618" t="s">
        <v>1000</v>
      </c>
      <c r="W618" t="s">
        <v>938</v>
      </c>
      <c r="X618" t="s">
        <v>966</v>
      </c>
    </row>
    <row r="619" spans="1:24" x14ac:dyDescent="0.2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s="6">
        <v>1977</v>
      </c>
      <c r="P619" s="6">
        <v>9885</v>
      </c>
      <c r="Q619" t="s">
        <v>865</v>
      </c>
      <c r="R619" t="s">
        <v>948</v>
      </c>
      <c r="S619" t="s">
        <v>938</v>
      </c>
      <c r="T619" t="s">
        <v>993</v>
      </c>
      <c r="U619" t="s">
        <v>1011</v>
      </c>
      <c r="V619" t="s">
        <v>942</v>
      </c>
      <c r="W619" t="s">
        <v>938</v>
      </c>
      <c r="X619" t="s">
        <v>987</v>
      </c>
    </row>
    <row r="620" spans="1:24" x14ac:dyDescent="0.2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s="6">
        <v>794</v>
      </c>
      <c r="P620" s="6">
        <v>3176</v>
      </c>
      <c r="Q620" t="s">
        <v>861</v>
      </c>
      <c r="R620" t="s">
        <v>958</v>
      </c>
      <c r="S620" t="s">
        <v>938</v>
      </c>
      <c r="T620" t="s">
        <v>961</v>
      </c>
      <c r="U620" t="s">
        <v>1011</v>
      </c>
      <c r="V620" t="s">
        <v>960</v>
      </c>
      <c r="W620" t="s">
        <v>938</v>
      </c>
      <c r="X620" t="s">
        <v>946</v>
      </c>
    </row>
    <row r="621" spans="1:24" x14ac:dyDescent="0.2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s="6">
        <v>1977</v>
      </c>
      <c r="P621" s="6">
        <v>1977</v>
      </c>
      <c r="Q621" t="s">
        <v>865</v>
      </c>
      <c r="R621" t="s">
        <v>958</v>
      </c>
      <c r="S621" t="s">
        <v>938</v>
      </c>
      <c r="T621" t="s">
        <v>943</v>
      </c>
      <c r="U621" t="s">
        <v>1012</v>
      </c>
      <c r="V621" t="s">
        <v>971</v>
      </c>
      <c r="W621" t="s">
        <v>938</v>
      </c>
      <c r="X621" t="s">
        <v>988</v>
      </c>
    </row>
    <row r="622" spans="1:24" x14ac:dyDescent="0.2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s="6">
        <v>750</v>
      </c>
      <c r="P622" s="6">
        <v>2250</v>
      </c>
      <c r="Q622" t="s">
        <v>794</v>
      </c>
      <c r="R622" t="s">
        <v>978</v>
      </c>
      <c r="S622" t="s">
        <v>938</v>
      </c>
      <c r="T622" t="s">
        <v>996</v>
      </c>
      <c r="U622" t="s">
        <v>1013</v>
      </c>
      <c r="V622" t="s">
        <v>1000</v>
      </c>
      <c r="W622" t="s">
        <v>938</v>
      </c>
      <c r="X622" t="s">
        <v>1004</v>
      </c>
    </row>
    <row r="623" spans="1:24" x14ac:dyDescent="0.2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s="6">
        <v>1199</v>
      </c>
      <c r="P623" s="6">
        <v>1199</v>
      </c>
      <c r="Q623" t="s">
        <v>865</v>
      </c>
      <c r="R623" t="s">
        <v>994</v>
      </c>
      <c r="S623" t="s">
        <v>938</v>
      </c>
      <c r="T623" t="s">
        <v>987</v>
      </c>
      <c r="U623" t="s">
        <v>1014</v>
      </c>
      <c r="V623" t="s">
        <v>944</v>
      </c>
      <c r="W623" t="s">
        <v>938</v>
      </c>
      <c r="X623" t="s">
        <v>985</v>
      </c>
    </row>
    <row r="624" spans="1:24" x14ac:dyDescent="0.2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s="6">
        <v>827</v>
      </c>
      <c r="P624" s="6">
        <v>3308</v>
      </c>
      <c r="Q624" t="s">
        <v>865</v>
      </c>
      <c r="R624" t="s">
        <v>946</v>
      </c>
      <c r="S624" t="s">
        <v>938</v>
      </c>
      <c r="T624" t="s">
        <v>979</v>
      </c>
      <c r="U624" t="s">
        <v>1013</v>
      </c>
      <c r="V624" t="s">
        <v>955</v>
      </c>
      <c r="W624" t="s">
        <v>938</v>
      </c>
      <c r="X624" t="s">
        <v>961</v>
      </c>
    </row>
    <row r="625" spans="1:24" x14ac:dyDescent="0.2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s="6">
        <v>1428</v>
      </c>
      <c r="P625" s="6">
        <v>1428</v>
      </c>
      <c r="Q625" t="s">
        <v>863</v>
      </c>
      <c r="R625" t="s">
        <v>973</v>
      </c>
      <c r="S625" t="s">
        <v>938</v>
      </c>
      <c r="T625" t="s">
        <v>1006</v>
      </c>
      <c r="U625" t="s">
        <v>1012</v>
      </c>
      <c r="V625" t="s">
        <v>953</v>
      </c>
      <c r="W625" t="s">
        <v>938</v>
      </c>
      <c r="X625" t="s">
        <v>949</v>
      </c>
    </row>
    <row r="626" spans="1:24" x14ac:dyDescent="0.2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s="6">
        <v>1199</v>
      </c>
      <c r="P626" s="6">
        <v>2398</v>
      </c>
      <c r="Q626" t="s">
        <v>865</v>
      </c>
      <c r="R626" t="s">
        <v>958</v>
      </c>
      <c r="S626" t="s">
        <v>938</v>
      </c>
      <c r="T626" t="s">
        <v>951</v>
      </c>
      <c r="U626" t="s">
        <v>1017</v>
      </c>
      <c r="V626" t="s">
        <v>957</v>
      </c>
      <c r="W626" t="s">
        <v>938</v>
      </c>
      <c r="X626" t="s">
        <v>947</v>
      </c>
    </row>
    <row r="627" spans="1:24" x14ac:dyDescent="0.2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s="6">
        <v>1199</v>
      </c>
      <c r="P627" s="6">
        <v>5995</v>
      </c>
      <c r="Q627" t="s">
        <v>865</v>
      </c>
      <c r="R627" t="s">
        <v>978</v>
      </c>
      <c r="S627" t="s">
        <v>938</v>
      </c>
      <c r="T627" t="s">
        <v>947</v>
      </c>
      <c r="U627" t="s">
        <v>1015</v>
      </c>
      <c r="V627" t="s">
        <v>946</v>
      </c>
      <c r="W627" t="s">
        <v>938</v>
      </c>
      <c r="X627" t="s">
        <v>998</v>
      </c>
    </row>
    <row r="628" spans="1:24" x14ac:dyDescent="0.2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s="6">
        <v>433</v>
      </c>
      <c r="P628" s="6">
        <v>433</v>
      </c>
      <c r="Q628" t="s">
        <v>863</v>
      </c>
      <c r="R628" t="s">
        <v>945</v>
      </c>
      <c r="S628" t="s">
        <v>938</v>
      </c>
      <c r="T628" t="s">
        <v>998</v>
      </c>
      <c r="U628" t="s">
        <v>1017</v>
      </c>
      <c r="V628" t="s">
        <v>994</v>
      </c>
      <c r="W628" t="s">
        <v>938</v>
      </c>
      <c r="X628" t="s">
        <v>967</v>
      </c>
    </row>
    <row r="629" spans="1:24" x14ac:dyDescent="0.2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s="6">
        <v>433</v>
      </c>
      <c r="P629" s="6">
        <v>2165</v>
      </c>
      <c r="Q629" t="s">
        <v>863</v>
      </c>
      <c r="R629" t="s">
        <v>994</v>
      </c>
      <c r="S629" t="s">
        <v>938</v>
      </c>
      <c r="T629" t="s">
        <v>987</v>
      </c>
      <c r="U629" t="s">
        <v>1016</v>
      </c>
      <c r="V629" t="s">
        <v>944</v>
      </c>
      <c r="W629" t="s">
        <v>938</v>
      </c>
      <c r="X629" t="s">
        <v>938</v>
      </c>
    </row>
    <row r="630" spans="1:24" x14ac:dyDescent="0.2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s="6">
        <v>827</v>
      </c>
      <c r="P630" s="6">
        <v>2481</v>
      </c>
      <c r="Q630" t="s">
        <v>865</v>
      </c>
      <c r="R630" t="s">
        <v>983</v>
      </c>
      <c r="S630" t="s">
        <v>938</v>
      </c>
      <c r="T630" t="s">
        <v>946</v>
      </c>
      <c r="U630" t="s">
        <v>1015</v>
      </c>
      <c r="V630" t="s">
        <v>995</v>
      </c>
      <c r="W630" t="s">
        <v>938</v>
      </c>
      <c r="X630" t="s">
        <v>953</v>
      </c>
    </row>
    <row r="631" spans="1:24" x14ac:dyDescent="0.2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s="6">
        <v>827</v>
      </c>
      <c r="P631" s="6">
        <v>4135</v>
      </c>
      <c r="Q631" t="s">
        <v>865</v>
      </c>
      <c r="R631" t="s">
        <v>957</v>
      </c>
      <c r="S631" t="s">
        <v>938</v>
      </c>
      <c r="T631" t="s">
        <v>959</v>
      </c>
      <c r="U631" t="s">
        <v>1011</v>
      </c>
      <c r="V631" t="s">
        <v>942</v>
      </c>
      <c r="W631" t="s">
        <v>938</v>
      </c>
      <c r="X631" t="s">
        <v>942</v>
      </c>
    </row>
    <row r="632" spans="1:24" x14ac:dyDescent="0.2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s="6">
        <v>750</v>
      </c>
      <c r="P632" s="6">
        <v>3000</v>
      </c>
      <c r="Q632" t="s">
        <v>794</v>
      </c>
      <c r="R632" t="s">
        <v>937</v>
      </c>
      <c r="S632" t="s">
        <v>938</v>
      </c>
      <c r="T632" t="s">
        <v>952</v>
      </c>
      <c r="U632" t="s">
        <v>1012</v>
      </c>
      <c r="V632" t="s">
        <v>937</v>
      </c>
      <c r="W632" t="s">
        <v>938</v>
      </c>
      <c r="X632" t="s">
        <v>942</v>
      </c>
    </row>
    <row r="633" spans="1:24" x14ac:dyDescent="0.2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s="6">
        <v>1977</v>
      </c>
      <c r="P633" s="6">
        <v>1977</v>
      </c>
      <c r="Q633" t="s">
        <v>865</v>
      </c>
      <c r="R633" t="s">
        <v>950</v>
      </c>
      <c r="S633" t="s">
        <v>938</v>
      </c>
      <c r="T633" t="s">
        <v>956</v>
      </c>
      <c r="U633" t="s">
        <v>1017</v>
      </c>
      <c r="V633" t="s">
        <v>946</v>
      </c>
      <c r="W633" t="s">
        <v>938</v>
      </c>
      <c r="X633" t="s">
        <v>974</v>
      </c>
    </row>
    <row r="634" spans="1:24" x14ac:dyDescent="0.2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s="6">
        <v>827</v>
      </c>
      <c r="P634" s="6">
        <v>4135</v>
      </c>
      <c r="Q634" t="s">
        <v>865</v>
      </c>
      <c r="R634" t="s">
        <v>983</v>
      </c>
      <c r="S634" t="s">
        <v>938</v>
      </c>
      <c r="T634" t="s">
        <v>946</v>
      </c>
      <c r="U634" t="s">
        <v>1015</v>
      </c>
      <c r="V634" t="s">
        <v>937</v>
      </c>
      <c r="W634" t="s">
        <v>938</v>
      </c>
      <c r="X634" t="s">
        <v>951</v>
      </c>
    </row>
    <row r="635" spans="1:24" x14ac:dyDescent="0.2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s="6">
        <v>750</v>
      </c>
      <c r="P635" s="6">
        <v>750</v>
      </c>
      <c r="Q635" t="s">
        <v>794</v>
      </c>
      <c r="R635" t="s">
        <v>973</v>
      </c>
      <c r="S635" t="s">
        <v>938</v>
      </c>
      <c r="T635" t="s">
        <v>952</v>
      </c>
      <c r="U635" t="s">
        <v>1015</v>
      </c>
      <c r="V635" t="s">
        <v>960</v>
      </c>
      <c r="W635" t="s">
        <v>938</v>
      </c>
      <c r="X635" t="s">
        <v>959</v>
      </c>
    </row>
    <row r="636" spans="1:24" x14ac:dyDescent="0.2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s="6">
        <v>1428</v>
      </c>
      <c r="P636" s="6">
        <v>4284</v>
      </c>
      <c r="Q636" t="s">
        <v>863</v>
      </c>
      <c r="R636" t="s">
        <v>950</v>
      </c>
      <c r="S636" t="s">
        <v>938</v>
      </c>
      <c r="T636" t="s">
        <v>955</v>
      </c>
      <c r="U636" t="s">
        <v>1011</v>
      </c>
      <c r="V636" t="s">
        <v>948</v>
      </c>
      <c r="W636" t="s">
        <v>938</v>
      </c>
      <c r="X636" t="s">
        <v>990</v>
      </c>
    </row>
    <row r="637" spans="1:24" x14ac:dyDescent="0.2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s="6">
        <v>750</v>
      </c>
      <c r="P637" s="6">
        <v>3750</v>
      </c>
      <c r="Q637" t="s">
        <v>794</v>
      </c>
      <c r="R637" t="s">
        <v>960</v>
      </c>
      <c r="S637" t="s">
        <v>938</v>
      </c>
      <c r="T637" t="s">
        <v>966</v>
      </c>
      <c r="U637" t="s">
        <v>1015</v>
      </c>
      <c r="V637" t="s">
        <v>978</v>
      </c>
      <c r="W637" t="s">
        <v>938</v>
      </c>
      <c r="X637" t="s">
        <v>989</v>
      </c>
    </row>
    <row r="638" spans="1:24" x14ac:dyDescent="0.2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s="6">
        <v>1199</v>
      </c>
      <c r="P638" s="6">
        <v>5995</v>
      </c>
      <c r="Q638" t="s">
        <v>865</v>
      </c>
      <c r="R638" t="s">
        <v>971</v>
      </c>
      <c r="S638" t="s">
        <v>938</v>
      </c>
      <c r="T638" t="s">
        <v>998</v>
      </c>
      <c r="U638" t="s">
        <v>1016</v>
      </c>
      <c r="V638" t="s">
        <v>937</v>
      </c>
      <c r="W638" t="s">
        <v>938</v>
      </c>
      <c r="X638" t="s">
        <v>990</v>
      </c>
    </row>
    <row r="639" spans="1:24" x14ac:dyDescent="0.2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s="6">
        <v>794</v>
      </c>
      <c r="P639" s="6">
        <v>3970</v>
      </c>
      <c r="Q639" t="s">
        <v>861</v>
      </c>
      <c r="R639" t="s">
        <v>955</v>
      </c>
      <c r="S639" t="s">
        <v>938</v>
      </c>
      <c r="T639" t="s">
        <v>943</v>
      </c>
      <c r="U639" t="s">
        <v>1013</v>
      </c>
      <c r="V639" t="s">
        <v>937</v>
      </c>
      <c r="W639" t="s">
        <v>938</v>
      </c>
      <c r="X639" t="s">
        <v>1003</v>
      </c>
    </row>
    <row r="640" spans="1:24" x14ac:dyDescent="0.2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s="6">
        <v>827</v>
      </c>
      <c r="P640" s="6">
        <v>3308</v>
      </c>
      <c r="Q640" t="s">
        <v>865</v>
      </c>
      <c r="R640" t="s">
        <v>945</v>
      </c>
      <c r="S640" t="s">
        <v>938</v>
      </c>
      <c r="T640" t="s">
        <v>946</v>
      </c>
      <c r="U640" t="s">
        <v>1017</v>
      </c>
      <c r="V640" t="s">
        <v>971</v>
      </c>
      <c r="W640" t="s">
        <v>938</v>
      </c>
      <c r="X640" t="s">
        <v>997</v>
      </c>
    </row>
    <row r="641" spans="1:24" x14ac:dyDescent="0.2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s="6">
        <v>1199</v>
      </c>
      <c r="P641" s="6">
        <v>4796</v>
      </c>
      <c r="Q641" t="s">
        <v>865</v>
      </c>
      <c r="R641" t="s">
        <v>942</v>
      </c>
      <c r="S641" t="s">
        <v>938</v>
      </c>
      <c r="T641" t="s">
        <v>987</v>
      </c>
      <c r="U641" t="s">
        <v>1013</v>
      </c>
      <c r="V641" t="s">
        <v>1002</v>
      </c>
      <c r="W641" t="s">
        <v>938</v>
      </c>
      <c r="X641" t="s">
        <v>979</v>
      </c>
    </row>
    <row r="642" spans="1:24" x14ac:dyDescent="0.2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s="6">
        <v>1428</v>
      </c>
      <c r="P642" s="6">
        <v>2856</v>
      </c>
      <c r="Q642" t="s">
        <v>863</v>
      </c>
      <c r="R642" t="s">
        <v>946</v>
      </c>
      <c r="S642" t="s">
        <v>938</v>
      </c>
      <c r="T642" t="s">
        <v>954</v>
      </c>
      <c r="U642" t="s">
        <v>1013</v>
      </c>
      <c r="V642" t="s">
        <v>942</v>
      </c>
      <c r="W642" t="s">
        <v>938</v>
      </c>
      <c r="X642" t="s">
        <v>982</v>
      </c>
    </row>
    <row r="643" spans="1:24" x14ac:dyDescent="0.2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s="6">
        <v>794</v>
      </c>
      <c r="P643" s="6">
        <v>3970</v>
      </c>
      <c r="Q643" t="s">
        <v>861</v>
      </c>
      <c r="R643" t="s">
        <v>970</v>
      </c>
      <c r="S643" t="s">
        <v>938</v>
      </c>
      <c r="T643" t="s">
        <v>941</v>
      </c>
      <c r="U643" t="s">
        <v>1015</v>
      </c>
      <c r="V643" t="s">
        <v>973</v>
      </c>
      <c r="W643" t="s">
        <v>938</v>
      </c>
      <c r="X643" t="s">
        <v>975</v>
      </c>
    </row>
    <row r="644" spans="1:24" x14ac:dyDescent="0.2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s="6">
        <v>1977</v>
      </c>
      <c r="P644" s="6">
        <v>5931</v>
      </c>
      <c r="Q644" t="s">
        <v>865</v>
      </c>
      <c r="R644" t="s">
        <v>937</v>
      </c>
      <c r="S644" t="s">
        <v>938</v>
      </c>
      <c r="T644" t="s">
        <v>945</v>
      </c>
      <c r="U644" t="s">
        <v>1017</v>
      </c>
      <c r="V644" t="s">
        <v>965</v>
      </c>
      <c r="W644" t="s">
        <v>938</v>
      </c>
      <c r="X644" t="s">
        <v>989</v>
      </c>
    </row>
    <row r="645" spans="1:24" x14ac:dyDescent="0.2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s="6">
        <v>750</v>
      </c>
      <c r="P645" s="6">
        <v>2250</v>
      </c>
      <c r="Q645" t="s">
        <v>794</v>
      </c>
      <c r="R645" t="s">
        <v>958</v>
      </c>
      <c r="S645" t="s">
        <v>938</v>
      </c>
      <c r="T645" t="s">
        <v>956</v>
      </c>
      <c r="U645" t="s">
        <v>1015</v>
      </c>
      <c r="V645" t="s">
        <v>965</v>
      </c>
      <c r="W645" t="s">
        <v>938</v>
      </c>
      <c r="X645" t="s">
        <v>1002</v>
      </c>
    </row>
    <row r="646" spans="1:24" x14ac:dyDescent="0.2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s="6">
        <v>794</v>
      </c>
      <c r="P646" s="6">
        <v>2382</v>
      </c>
      <c r="Q646" t="s">
        <v>861</v>
      </c>
      <c r="R646" t="s">
        <v>965</v>
      </c>
      <c r="S646" t="s">
        <v>938</v>
      </c>
      <c r="T646" t="s">
        <v>980</v>
      </c>
      <c r="U646" t="s">
        <v>1011</v>
      </c>
      <c r="V646" t="s">
        <v>960</v>
      </c>
      <c r="W646" t="s">
        <v>938</v>
      </c>
      <c r="X646" t="s">
        <v>1003</v>
      </c>
    </row>
    <row r="647" spans="1:24" x14ac:dyDescent="0.2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s="6">
        <v>794</v>
      </c>
      <c r="P647" s="6">
        <v>3970</v>
      </c>
      <c r="Q647" t="s">
        <v>861</v>
      </c>
      <c r="R647" t="s">
        <v>942</v>
      </c>
      <c r="S647" t="s">
        <v>938</v>
      </c>
      <c r="T647" t="s">
        <v>1002</v>
      </c>
      <c r="U647" t="s">
        <v>1014</v>
      </c>
      <c r="V647" t="s">
        <v>978</v>
      </c>
      <c r="W647" t="s">
        <v>938</v>
      </c>
      <c r="X647" t="s">
        <v>961</v>
      </c>
    </row>
    <row r="648" spans="1:24" x14ac:dyDescent="0.2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s="6">
        <v>1428</v>
      </c>
      <c r="P648" s="6">
        <v>7140</v>
      </c>
      <c r="Q648" t="s">
        <v>863</v>
      </c>
      <c r="R648" t="s">
        <v>994</v>
      </c>
      <c r="S648" t="s">
        <v>938</v>
      </c>
      <c r="T648" t="s">
        <v>996</v>
      </c>
      <c r="U648" t="s">
        <v>1011</v>
      </c>
      <c r="V648" t="s">
        <v>970</v>
      </c>
      <c r="W648" t="s">
        <v>938</v>
      </c>
      <c r="X648" t="s">
        <v>986</v>
      </c>
    </row>
    <row r="649" spans="1:24" x14ac:dyDescent="0.2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s="6">
        <v>433</v>
      </c>
      <c r="P649" s="6">
        <v>866</v>
      </c>
      <c r="Q649" t="s">
        <v>863</v>
      </c>
      <c r="R649" t="s">
        <v>948</v>
      </c>
      <c r="S649" t="s">
        <v>938</v>
      </c>
      <c r="T649" t="s">
        <v>966</v>
      </c>
      <c r="U649" t="s">
        <v>1015</v>
      </c>
      <c r="V649" t="s">
        <v>948</v>
      </c>
      <c r="W649" t="s">
        <v>938</v>
      </c>
      <c r="X649" t="s">
        <v>939</v>
      </c>
    </row>
    <row r="650" spans="1:24" x14ac:dyDescent="0.2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s="6">
        <v>433</v>
      </c>
      <c r="P650" s="6">
        <v>2165</v>
      </c>
      <c r="Q650" t="s">
        <v>863</v>
      </c>
      <c r="R650" t="s">
        <v>970</v>
      </c>
      <c r="S650" t="s">
        <v>938</v>
      </c>
      <c r="T650" t="s">
        <v>999</v>
      </c>
      <c r="U650" t="s">
        <v>1012</v>
      </c>
      <c r="V650" t="s">
        <v>940</v>
      </c>
      <c r="W650" t="s">
        <v>938</v>
      </c>
      <c r="X650" t="s">
        <v>967</v>
      </c>
    </row>
    <row r="651" spans="1:24" x14ac:dyDescent="0.2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s="6">
        <v>1199</v>
      </c>
      <c r="P651" s="6">
        <v>5995</v>
      </c>
      <c r="Q651" t="s">
        <v>865</v>
      </c>
      <c r="R651" t="s">
        <v>955</v>
      </c>
      <c r="S651" t="s">
        <v>938</v>
      </c>
      <c r="T651" t="s">
        <v>951</v>
      </c>
      <c r="U651" t="s">
        <v>1011</v>
      </c>
      <c r="V651" t="s">
        <v>970</v>
      </c>
      <c r="W651" t="s">
        <v>938</v>
      </c>
      <c r="X651" t="s">
        <v>990</v>
      </c>
    </row>
    <row r="652" spans="1:24" x14ac:dyDescent="0.2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s="6">
        <v>1977</v>
      </c>
      <c r="P652" s="6">
        <v>9885</v>
      </c>
      <c r="Q652" t="s">
        <v>865</v>
      </c>
      <c r="R652" t="s">
        <v>960</v>
      </c>
      <c r="S652" t="s">
        <v>938</v>
      </c>
      <c r="T652" t="s">
        <v>998</v>
      </c>
      <c r="U652" t="s">
        <v>1014</v>
      </c>
      <c r="V652" t="s">
        <v>1000</v>
      </c>
      <c r="W652" t="s">
        <v>938</v>
      </c>
      <c r="X652" t="s">
        <v>967</v>
      </c>
    </row>
    <row r="653" spans="1:24" x14ac:dyDescent="0.2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s="6">
        <v>827</v>
      </c>
      <c r="P653" s="6">
        <v>827</v>
      </c>
      <c r="Q653" t="s">
        <v>865</v>
      </c>
      <c r="R653" t="s">
        <v>965</v>
      </c>
      <c r="S653" t="s">
        <v>938</v>
      </c>
      <c r="T653" t="s">
        <v>952</v>
      </c>
      <c r="U653" t="s">
        <v>1016</v>
      </c>
      <c r="V653" t="s">
        <v>978</v>
      </c>
      <c r="W653" t="s">
        <v>938</v>
      </c>
      <c r="X653" t="s">
        <v>960</v>
      </c>
    </row>
    <row r="654" spans="1:24" x14ac:dyDescent="0.2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s="6">
        <v>1428</v>
      </c>
      <c r="P654" s="6">
        <v>4284</v>
      </c>
      <c r="Q654" t="s">
        <v>863</v>
      </c>
      <c r="R654" t="s">
        <v>955</v>
      </c>
      <c r="S654" t="s">
        <v>938</v>
      </c>
      <c r="T654" t="s">
        <v>944</v>
      </c>
      <c r="U654" t="s">
        <v>1013</v>
      </c>
      <c r="V654" t="s">
        <v>944</v>
      </c>
      <c r="W654" t="s">
        <v>938</v>
      </c>
      <c r="X654" t="s">
        <v>948</v>
      </c>
    </row>
    <row r="655" spans="1:24" x14ac:dyDescent="0.2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s="6">
        <v>1199</v>
      </c>
      <c r="P655" s="6">
        <v>2398</v>
      </c>
      <c r="Q655" t="s">
        <v>865</v>
      </c>
      <c r="R655" t="s">
        <v>946</v>
      </c>
      <c r="S655" t="s">
        <v>938</v>
      </c>
      <c r="T655" t="s">
        <v>1001</v>
      </c>
      <c r="U655" t="s">
        <v>1015</v>
      </c>
      <c r="V655" t="s">
        <v>983</v>
      </c>
      <c r="W655" t="s">
        <v>938</v>
      </c>
      <c r="X655" t="s">
        <v>952</v>
      </c>
    </row>
    <row r="656" spans="1:24" x14ac:dyDescent="0.2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s="6">
        <v>794</v>
      </c>
      <c r="P656" s="6">
        <v>794</v>
      </c>
      <c r="Q656" t="s">
        <v>861</v>
      </c>
      <c r="R656" t="s">
        <v>995</v>
      </c>
      <c r="S656" t="s">
        <v>938</v>
      </c>
      <c r="T656" t="s">
        <v>967</v>
      </c>
      <c r="U656" t="s">
        <v>1014</v>
      </c>
      <c r="V656" t="s">
        <v>973</v>
      </c>
      <c r="W656" t="s">
        <v>938</v>
      </c>
      <c r="X656" t="s">
        <v>941</v>
      </c>
    </row>
    <row r="657" spans="1:24" x14ac:dyDescent="0.2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s="6">
        <v>827</v>
      </c>
      <c r="P657" s="6">
        <v>827</v>
      </c>
      <c r="Q657" t="s">
        <v>865</v>
      </c>
      <c r="R657" t="s">
        <v>978</v>
      </c>
      <c r="S657" t="s">
        <v>938</v>
      </c>
      <c r="T657" t="s">
        <v>968</v>
      </c>
      <c r="U657" t="s">
        <v>1012</v>
      </c>
      <c r="V657" t="s">
        <v>1000</v>
      </c>
      <c r="W657" t="s">
        <v>938</v>
      </c>
      <c r="X657" t="s">
        <v>996</v>
      </c>
    </row>
    <row r="658" spans="1:24" x14ac:dyDescent="0.2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s="6">
        <v>433</v>
      </c>
      <c r="P658" s="6">
        <v>2165</v>
      </c>
      <c r="Q658" t="s">
        <v>863</v>
      </c>
      <c r="R658" t="s">
        <v>978</v>
      </c>
      <c r="S658" t="s">
        <v>938</v>
      </c>
      <c r="T658" t="s">
        <v>942</v>
      </c>
      <c r="U658" t="s">
        <v>1015</v>
      </c>
      <c r="V658" t="s">
        <v>978</v>
      </c>
      <c r="W658" t="s">
        <v>938</v>
      </c>
      <c r="X658" t="s">
        <v>993</v>
      </c>
    </row>
    <row r="659" spans="1:24" x14ac:dyDescent="0.2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s="6">
        <v>1977</v>
      </c>
      <c r="P659" s="6">
        <v>3954</v>
      </c>
      <c r="Q659" t="s">
        <v>865</v>
      </c>
      <c r="R659" t="s">
        <v>950</v>
      </c>
      <c r="S659" t="s">
        <v>938</v>
      </c>
      <c r="T659" t="s">
        <v>974</v>
      </c>
      <c r="U659" t="s">
        <v>1016</v>
      </c>
      <c r="V659" t="s">
        <v>958</v>
      </c>
      <c r="W659" t="s">
        <v>938</v>
      </c>
      <c r="X659" t="s">
        <v>990</v>
      </c>
    </row>
    <row r="660" spans="1:24" x14ac:dyDescent="0.2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s="6">
        <v>750</v>
      </c>
      <c r="P660" s="6">
        <v>750</v>
      </c>
      <c r="Q660" t="s">
        <v>794</v>
      </c>
      <c r="R660" t="s">
        <v>994</v>
      </c>
      <c r="S660" t="s">
        <v>938</v>
      </c>
      <c r="T660" t="s">
        <v>976</v>
      </c>
      <c r="U660" t="s">
        <v>1015</v>
      </c>
      <c r="V660" t="s">
        <v>948</v>
      </c>
      <c r="W660" t="s">
        <v>938</v>
      </c>
      <c r="X660" t="s">
        <v>941</v>
      </c>
    </row>
    <row r="661" spans="1:24" x14ac:dyDescent="0.2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s="6">
        <v>750</v>
      </c>
      <c r="P661" s="6">
        <v>1500</v>
      </c>
      <c r="Q661" t="s">
        <v>794</v>
      </c>
      <c r="R661" t="s">
        <v>994</v>
      </c>
      <c r="S661" t="s">
        <v>938</v>
      </c>
      <c r="T661" t="s">
        <v>993</v>
      </c>
      <c r="U661" t="s">
        <v>1015</v>
      </c>
      <c r="V661" t="s">
        <v>970</v>
      </c>
      <c r="W661" t="s">
        <v>938</v>
      </c>
      <c r="X661" t="s">
        <v>938</v>
      </c>
    </row>
    <row r="662" spans="1:24" x14ac:dyDescent="0.2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s="6">
        <v>1977</v>
      </c>
      <c r="P662" s="6">
        <v>9885</v>
      </c>
      <c r="Q662" t="s">
        <v>865</v>
      </c>
      <c r="R662" t="s">
        <v>958</v>
      </c>
      <c r="S662" t="s">
        <v>938</v>
      </c>
      <c r="T662" t="s">
        <v>959</v>
      </c>
      <c r="U662" t="s">
        <v>1015</v>
      </c>
      <c r="V662" t="s">
        <v>1000</v>
      </c>
      <c r="W662" t="s">
        <v>938</v>
      </c>
      <c r="X662" t="s">
        <v>971</v>
      </c>
    </row>
    <row r="663" spans="1:24" x14ac:dyDescent="0.2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s="6">
        <v>827</v>
      </c>
      <c r="P663" s="6">
        <v>4135</v>
      </c>
      <c r="Q663" t="s">
        <v>865</v>
      </c>
      <c r="R663" t="s">
        <v>957</v>
      </c>
      <c r="S663" t="s">
        <v>938</v>
      </c>
      <c r="T663" t="s">
        <v>953</v>
      </c>
      <c r="U663" t="s">
        <v>1016</v>
      </c>
      <c r="V663" t="s">
        <v>942</v>
      </c>
      <c r="W663" t="s">
        <v>938</v>
      </c>
      <c r="X663" t="s">
        <v>981</v>
      </c>
    </row>
    <row r="664" spans="1:24" x14ac:dyDescent="0.2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s="6">
        <v>794</v>
      </c>
      <c r="P664" s="6">
        <v>3970</v>
      </c>
      <c r="Q664" t="s">
        <v>861</v>
      </c>
      <c r="R664" t="s">
        <v>950</v>
      </c>
      <c r="S664" t="s">
        <v>938</v>
      </c>
      <c r="T664" t="s">
        <v>977</v>
      </c>
      <c r="U664" t="s">
        <v>1013</v>
      </c>
      <c r="V664" t="s">
        <v>958</v>
      </c>
      <c r="W664" t="s">
        <v>938</v>
      </c>
      <c r="X664" t="s">
        <v>990</v>
      </c>
    </row>
    <row r="665" spans="1:24" x14ac:dyDescent="0.2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s="6">
        <v>794</v>
      </c>
      <c r="P665" s="6">
        <v>3176</v>
      </c>
      <c r="Q665" t="s">
        <v>861</v>
      </c>
      <c r="R665" t="s">
        <v>957</v>
      </c>
      <c r="S665" t="s">
        <v>938</v>
      </c>
      <c r="T665" t="s">
        <v>971</v>
      </c>
      <c r="U665" t="s">
        <v>1014</v>
      </c>
      <c r="V665" t="s">
        <v>960</v>
      </c>
      <c r="W665" t="s">
        <v>938</v>
      </c>
      <c r="X665" t="s">
        <v>997</v>
      </c>
    </row>
    <row r="666" spans="1:24" x14ac:dyDescent="0.2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s="6">
        <v>794</v>
      </c>
      <c r="P666" s="6">
        <v>1588</v>
      </c>
      <c r="Q666" t="s">
        <v>861</v>
      </c>
      <c r="R666" t="s">
        <v>995</v>
      </c>
      <c r="S666" t="s">
        <v>938</v>
      </c>
      <c r="T666" t="s">
        <v>969</v>
      </c>
      <c r="U666" t="s">
        <v>1011</v>
      </c>
      <c r="V666" t="s">
        <v>942</v>
      </c>
      <c r="W666" t="s">
        <v>938</v>
      </c>
      <c r="X666" t="s">
        <v>962</v>
      </c>
    </row>
    <row r="667" spans="1:24" x14ac:dyDescent="0.2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s="6">
        <v>794</v>
      </c>
      <c r="P667" s="6">
        <v>3176</v>
      </c>
      <c r="Q667" t="s">
        <v>861</v>
      </c>
      <c r="R667" t="s">
        <v>983</v>
      </c>
      <c r="S667" t="s">
        <v>938</v>
      </c>
      <c r="T667" t="s">
        <v>939</v>
      </c>
      <c r="U667" t="s">
        <v>1013</v>
      </c>
      <c r="V667" t="s">
        <v>945</v>
      </c>
      <c r="W667" t="s">
        <v>938</v>
      </c>
      <c r="X667" t="s">
        <v>952</v>
      </c>
    </row>
    <row r="668" spans="1:24" x14ac:dyDescent="0.2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s="6">
        <v>750</v>
      </c>
      <c r="P668" s="6">
        <v>750</v>
      </c>
      <c r="Q668" t="s">
        <v>794</v>
      </c>
      <c r="R668" t="s">
        <v>994</v>
      </c>
      <c r="S668" t="s">
        <v>938</v>
      </c>
      <c r="T668" t="s">
        <v>948</v>
      </c>
      <c r="U668" t="s">
        <v>1016</v>
      </c>
      <c r="V668" t="s">
        <v>983</v>
      </c>
      <c r="W668" t="s">
        <v>938</v>
      </c>
      <c r="X668" t="s">
        <v>990</v>
      </c>
    </row>
    <row r="669" spans="1:24" x14ac:dyDescent="0.2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s="6">
        <v>433</v>
      </c>
      <c r="P669" s="6">
        <v>433</v>
      </c>
      <c r="Q669" t="s">
        <v>863</v>
      </c>
      <c r="R669" t="s">
        <v>938</v>
      </c>
      <c r="S669" t="s">
        <v>938</v>
      </c>
      <c r="T669" t="s">
        <v>959</v>
      </c>
      <c r="U669" t="s">
        <v>1015</v>
      </c>
      <c r="V669" t="s">
        <v>970</v>
      </c>
      <c r="W669" t="s">
        <v>938</v>
      </c>
      <c r="X669" t="s">
        <v>972</v>
      </c>
    </row>
    <row r="670" spans="1:24" x14ac:dyDescent="0.2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s="6">
        <v>750</v>
      </c>
      <c r="P670" s="6">
        <v>3750</v>
      </c>
      <c r="Q670" t="s">
        <v>794</v>
      </c>
      <c r="R670" t="s">
        <v>1002</v>
      </c>
      <c r="S670" t="s">
        <v>938</v>
      </c>
      <c r="T670" t="s">
        <v>969</v>
      </c>
      <c r="U670" t="s">
        <v>1017</v>
      </c>
      <c r="V670" t="s">
        <v>978</v>
      </c>
      <c r="W670" t="s">
        <v>938</v>
      </c>
      <c r="X670" t="s">
        <v>982</v>
      </c>
    </row>
    <row r="671" spans="1:24" x14ac:dyDescent="0.2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s="6">
        <v>1199</v>
      </c>
      <c r="P671" s="6">
        <v>4796</v>
      </c>
      <c r="Q671" t="s">
        <v>865</v>
      </c>
      <c r="R671" t="s">
        <v>995</v>
      </c>
      <c r="S671" t="s">
        <v>938</v>
      </c>
      <c r="T671" t="s">
        <v>997</v>
      </c>
      <c r="U671" t="s">
        <v>1012</v>
      </c>
      <c r="V671" t="s">
        <v>953</v>
      </c>
      <c r="W671" t="s">
        <v>938</v>
      </c>
      <c r="X671" t="s">
        <v>985</v>
      </c>
    </row>
    <row r="672" spans="1:24" x14ac:dyDescent="0.2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s="6">
        <v>1199</v>
      </c>
      <c r="P672" s="6">
        <v>2398</v>
      </c>
      <c r="Q672" t="s">
        <v>865</v>
      </c>
      <c r="R672" t="s">
        <v>945</v>
      </c>
      <c r="S672" t="s">
        <v>938</v>
      </c>
      <c r="T672" t="s">
        <v>1003</v>
      </c>
      <c r="U672" t="s">
        <v>1016</v>
      </c>
      <c r="V672" t="s">
        <v>945</v>
      </c>
      <c r="W672" t="s">
        <v>938</v>
      </c>
      <c r="X672" t="s">
        <v>998</v>
      </c>
    </row>
    <row r="673" spans="1:24" x14ac:dyDescent="0.2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s="6">
        <v>750</v>
      </c>
      <c r="P673" s="6">
        <v>3000</v>
      </c>
      <c r="Q673" t="s">
        <v>794</v>
      </c>
      <c r="R673" t="s">
        <v>978</v>
      </c>
      <c r="S673" t="s">
        <v>938</v>
      </c>
      <c r="T673" t="s">
        <v>1002</v>
      </c>
      <c r="U673" t="s">
        <v>1016</v>
      </c>
      <c r="V673" t="s">
        <v>970</v>
      </c>
      <c r="W673" t="s">
        <v>938</v>
      </c>
      <c r="X673" t="s">
        <v>971</v>
      </c>
    </row>
    <row r="674" spans="1:24" x14ac:dyDescent="0.2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s="6">
        <v>750</v>
      </c>
      <c r="P674" s="6">
        <v>3000</v>
      </c>
      <c r="Q674" t="s">
        <v>794</v>
      </c>
      <c r="R674" t="s">
        <v>948</v>
      </c>
      <c r="S674" t="s">
        <v>938</v>
      </c>
      <c r="T674" t="s">
        <v>988</v>
      </c>
      <c r="U674" t="s">
        <v>1015</v>
      </c>
      <c r="V674" t="s">
        <v>960</v>
      </c>
      <c r="W674" t="s">
        <v>938</v>
      </c>
      <c r="X674" t="s">
        <v>987</v>
      </c>
    </row>
    <row r="675" spans="1:24" x14ac:dyDescent="0.2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s="6">
        <v>794</v>
      </c>
      <c r="P675" s="6">
        <v>2382</v>
      </c>
      <c r="Q675" t="s">
        <v>861</v>
      </c>
      <c r="R675" t="s">
        <v>1000</v>
      </c>
      <c r="S675" t="s">
        <v>938</v>
      </c>
      <c r="T675" t="s">
        <v>999</v>
      </c>
      <c r="U675" t="s">
        <v>1015</v>
      </c>
      <c r="V675" t="s">
        <v>957</v>
      </c>
      <c r="W675" t="s">
        <v>938</v>
      </c>
      <c r="X675" t="s">
        <v>996</v>
      </c>
    </row>
    <row r="676" spans="1:24" x14ac:dyDescent="0.2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s="6">
        <v>433</v>
      </c>
      <c r="P676" s="6">
        <v>1299</v>
      </c>
      <c r="Q676" t="s">
        <v>863</v>
      </c>
      <c r="R676" t="s">
        <v>970</v>
      </c>
      <c r="S676" t="s">
        <v>938</v>
      </c>
      <c r="T676" t="s">
        <v>981</v>
      </c>
      <c r="U676" t="s">
        <v>1017</v>
      </c>
      <c r="V676" t="s">
        <v>995</v>
      </c>
      <c r="W676" t="s">
        <v>938</v>
      </c>
      <c r="X676" t="s">
        <v>971</v>
      </c>
    </row>
    <row r="677" spans="1:24" x14ac:dyDescent="0.2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s="6">
        <v>1199</v>
      </c>
      <c r="P677" s="6">
        <v>3597</v>
      </c>
      <c r="Q677" t="s">
        <v>865</v>
      </c>
      <c r="R677" t="s">
        <v>995</v>
      </c>
      <c r="S677" t="s">
        <v>938</v>
      </c>
      <c r="T677" t="s">
        <v>971</v>
      </c>
      <c r="U677" t="s">
        <v>1016</v>
      </c>
      <c r="V677" t="s">
        <v>960</v>
      </c>
      <c r="W677" t="s">
        <v>938</v>
      </c>
      <c r="X677" t="s">
        <v>937</v>
      </c>
    </row>
    <row r="678" spans="1:24" x14ac:dyDescent="0.2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s="6">
        <v>750</v>
      </c>
      <c r="P678" s="6">
        <v>2250</v>
      </c>
      <c r="Q678" t="s">
        <v>794</v>
      </c>
      <c r="R678" t="s">
        <v>942</v>
      </c>
      <c r="S678" t="s">
        <v>938</v>
      </c>
      <c r="T678" t="s">
        <v>941</v>
      </c>
      <c r="U678" t="s">
        <v>1015</v>
      </c>
      <c r="V678" t="s">
        <v>937</v>
      </c>
      <c r="W678" t="s">
        <v>938</v>
      </c>
      <c r="X678" t="s">
        <v>982</v>
      </c>
    </row>
    <row r="679" spans="1:24" x14ac:dyDescent="0.2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s="6">
        <v>794</v>
      </c>
      <c r="P679" s="6">
        <v>794</v>
      </c>
      <c r="Q679" t="s">
        <v>861</v>
      </c>
      <c r="R679" t="s">
        <v>945</v>
      </c>
      <c r="S679" t="s">
        <v>938</v>
      </c>
      <c r="T679" t="s">
        <v>940</v>
      </c>
      <c r="U679" t="s">
        <v>1012</v>
      </c>
      <c r="V679" t="s">
        <v>1000</v>
      </c>
      <c r="W679" t="s">
        <v>938</v>
      </c>
      <c r="X679" t="s">
        <v>966</v>
      </c>
    </row>
    <row r="680" spans="1:24" x14ac:dyDescent="0.2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s="6">
        <v>1444</v>
      </c>
      <c r="P680" s="6">
        <v>2888</v>
      </c>
      <c r="Q680" t="s">
        <v>863</v>
      </c>
      <c r="R680" t="s">
        <v>978</v>
      </c>
      <c r="S680" t="s">
        <v>938</v>
      </c>
      <c r="T680" t="s">
        <v>1006</v>
      </c>
      <c r="U680" t="s">
        <v>1013</v>
      </c>
      <c r="V680" t="s">
        <v>946</v>
      </c>
      <c r="W680" t="s">
        <v>938</v>
      </c>
      <c r="X680" t="s">
        <v>993</v>
      </c>
    </row>
    <row r="681" spans="1:24" x14ac:dyDescent="0.2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s="6">
        <v>1639</v>
      </c>
      <c r="P681" s="6">
        <v>6556</v>
      </c>
      <c r="Q681" t="s">
        <v>859</v>
      </c>
      <c r="R681" t="s">
        <v>958</v>
      </c>
      <c r="S681" t="s">
        <v>938</v>
      </c>
      <c r="T681" t="s">
        <v>940</v>
      </c>
      <c r="U681" t="s">
        <v>1014</v>
      </c>
      <c r="V681" t="s">
        <v>965</v>
      </c>
      <c r="W681" t="s">
        <v>938</v>
      </c>
      <c r="X681" t="s">
        <v>1006</v>
      </c>
    </row>
    <row r="682" spans="1:24" x14ac:dyDescent="0.2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s="6">
        <v>1744</v>
      </c>
      <c r="P682" s="6">
        <v>5232</v>
      </c>
      <c r="Q682" t="s">
        <v>865</v>
      </c>
      <c r="R682" t="s">
        <v>970</v>
      </c>
      <c r="S682" t="s">
        <v>938</v>
      </c>
      <c r="T682" t="s">
        <v>991</v>
      </c>
      <c r="U682" t="s">
        <v>1014</v>
      </c>
      <c r="V682" t="s">
        <v>994</v>
      </c>
      <c r="W682" t="s">
        <v>938</v>
      </c>
      <c r="X682" t="s">
        <v>986</v>
      </c>
    </row>
    <row r="683" spans="1:24" x14ac:dyDescent="0.2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s="6">
        <v>1744</v>
      </c>
      <c r="P683" s="6">
        <v>5232</v>
      </c>
      <c r="Q683" t="s">
        <v>865</v>
      </c>
      <c r="R683" t="s">
        <v>958</v>
      </c>
      <c r="S683" t="s">
        <v>938</v>
      </c>
      <c r="T683" t="s">
        <v>966</v>
      </c>
      <c r="U683" t="s">
        <v>1016</v>
      </c>
      <c r="V683" t="s">
        <v>994</v>
      </c>
      <c r="W683" t="s">
        <v>938</v>
      </c>
      <c r="X683" t="s">
        <v>941</v>
      </c>
    </row>
    <row r="684" spans="1:24" x14ac:dyDescent="0.2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s="6">
        <v>1744</v>
      </c>
      <c r="P684" s="6">
        <v>5232</v>
      </c>
      <c r="Q684" t="s">
        <v>865</v>
      </c>
      <c r="R684" t="s">
        <v>978</v>
      </c>
      <c r="S684" t="s">
        <v>938</v>
      </c>
      <c r="T684" t="s">
        <v>968</v>
      </c>
      <c r="U684" t="s">
        <v>1017</v>
      </c>
      <c r="V684" t="s">
        <v>1002</v>
      </c>
      <c r="W684" t="s">
        <v>938</v>
      </c>
      <c r="X684" t="s">
        <v>941</v>
      </c>
    </row>
    <row r="685" spans="1:24" x14ac:dyDescent="0.25">
      <c r="A685">
        <v>59</v>
      </c>
      <c r="B685" t="s">
        <v>258</v>
      </c>
      <c r="C685">
        <v>51</v>
      </c>
      <c r="D685">
        <v>5</v>
      </c>
      <c r="E685" s="2">
        <v>45103</v>
      </c>
      <c r="F685" s="3">
        <v>0.1640625</v>
      </c>
      <c r="G685" s="2">
        <v>45105</v>
      </c>
      <c r="H685" s="3">
        <v>0.84032407407407406</v>
      </c>
      <c r="I685" t="s">
        <v>717</v>
      </c>
      <c r="J685" t="s">
        <v>699</v>
      </c>
      <c r="K685" t="s">
        <v>841</v>
      </c>
      <c r="L685">
        <v>3</v>
      </c>
      <c r="M685">
        <v>2</v>
      </c>
      <c r="N685">
        <v>20</v>
      </c>
      <c r="O685" s="6">
        <v>1084</v>
      </c>
      <c r="P685" s="6">
        <v>5420</v>
      </c>
      <c r="Q685" t="s">
        <v>859</v>
      </c>
      <c r="R685" t="s">
        <v>958</v>
      </c>
      <c r="S685" t="s">
        <v>938</v>
      </c>
      <c r="T685" t="s">
        <v>1002</v>
      </c>
      <c r="U685" t="s">
        <v>1012</v>
      </c>
      <c r="V685" t="s">
        <v>953</v>
      </c>
      <c r="W685" t="s">
        <v>938</v>
      </c>
      <c r="X685" t="s">
        <v>941</v>
      </c>
    </row>
    <row r="686" spans="1:24" x14ac:dyDescent="0.2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s="6">
        <v>1804</v>
      </c>
      <c r="P686" s="6">
        <v>5412</v>
      </c>
      <c r="Q686" t="s">
        <v>863</v>
      </c>
      <c r="R686" t="s">
        <v>953</v>
      </c>
      <c r="S686" t="s">
        <v>938</v>
      </c>
      <c r="T686" t="s">
        <v>944</v>
      </c>
      <c r="U686" t="s">
        <v>1017</v>
      </c>
      <c r="V686" t="s">
        <v>995</v>
      </c>
      <c r="W686" t="s">
        <v>938</v>
      </c>
      <c r="X686" t="s">
        <v>984</v>
      </c>
    </row>
    <row r="687" spans="1:24" x14ac:dyDescent="0.2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s="6">
        <v>1895</v>
      </c>
      <c r="P687" s="6">
        <v>3790</v>
      </c>
      <c r="Q687" t="s">
        <v>794</v>
      </c>
      <c r="R687" t="s">
        <v>940</v>
      </c>
      <c r="S687" t="s">
        <v>938</v>
      </c>
      <c r="T687" t="s">
        <v>952</v>
      </c>
      <c r="U687" t="s">
        <v>1015</v>
      </c>
      <c r="V687" t="s">
        <v>955</v>
      </c>
      <c r="W687" t="s">
        <v>938</v>
      </c>
      <c r="X687" t="s">
        <v>998</v>
      </c>
    </row>
    <row r="688" spans="1:24" x14ac:dyDescent="0.2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s="6">
        <v>387</v>
      </c>
      <c r="P688" s="6">
        <v>1548</v>
      </c>
      <c r="Q688" t="s">
        <v>874</v>
      </c>
      <c r="R688" t="s">
        <v>940</v>
      </c>
      <c r="S688" t="s">
        <v>938</v>
      </c>
      <c r="T688" t="s">
        <v>979</v>
      </c>
      <c r="U688" t="s">
        <v>1012</v>
      </c>
      <c r="V688" t="s">
        <v>950</v>
      </c>
      <c r="W688" t="s">
        <v>938</v>
      </c>
      <c r="X688" t="s">
        <v>954</v>
      </c>
    </row>
    <row r="689" spans="1:24" x14ac:dyDescent="0.2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s="6">
        <v>387</v>
      </c>
      <c r="P689" s="6">
        <v>1548</v>
      </c>
      <c r="Q689" t="s">
        <v>874</v>
      </c>
      <c r="R689" t="s">
        <v>940</v>
      </c>
      <c r="S689" t="s">
        <v>938</v>
      </c>
      <c r="T689" t="s">
        <v>981</v>
      </c>
      <c r="U689" t="s">
        <v>1013</v>
      </c>
      <c r="V689" t="s">
        <v>942</v>
      </c>
      <c r="W689" t="s">
        <v>938</v>
      </c>
      <c r="X689" t="s">
        <v>962</v>
      </c>
    </row>
    <row r="690" spans="1:24" x14ac:dyDescent="0.2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s="6">
        <v>1744</v>
      </c>
      <c r="P690" s="6">
        <v>8720</v>
      </c>
      <c r="Q690" t="s">
        <v>865</v>
      </c>
      <c r="R690" t="s">
        <v>970</v>
      </c>
      <c r="S690" t="s">
        <v>938</v>
      </c>
      <c r="T690" t="s">
        <v>1001</v>
      </c>
      <c r="U690" t="s">
        <v>1014</v>
      </c>
      <c r="V690" t="s">
        <v>970</v>
      </c>
      <c r="W690" t="s">
        <v>938</v>
      </c>
      <c r="X690" t="s">
        <v>967</v>
      </c>
    </row>
    <row r="691" spans="1:24" x14ac:dyDescent="0.2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s="6">
        <v>1084</v>
      </c>
      <c r="P691" s="6">
        <v>3252</v>
      </c>
      <c r="Q691" t="s">
        <v>859</v>
      </c>
      <c r="R691" t="s">
        <v>983</v>
      </c>
      <c r="S691" t="s">
        <v>938</v>
      </c>
      <c r="T691" t="s">
        <v>964</v>
      </c>
      <c r="U691" t="s">
        <v>1016</v>
      </c>
      <c r="V691" t="s">
        <v>973</v>
      </c>
      <c r="W691" t="s">
        <v>938</v>
      </c>
      <c r="X691" t="s">
        <v>992</v>
      </c>
    </row>
    <row r="692" spans="1:24" x14ac:dyDescent="0.2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s="6">
        <v>1084</v>
      </c>
      <c r="P692" s="6">
        <v>5420</v>
      </c>
      <c r="Q692" t="s">
        <v>859</v>
      </c>
      <c r="R692" t="s">
        <v>995</v>
      </c>
      <c r="S692" t="s">
        <v>938</v>
      </c>
      <c r="T692" t="s">
        <v>984</v>
      </c>
      <c r="U692" t="s">
        <v>1013</v>
      </c>
      <c r="V692" t="s">
        <v>958</v>
      </c>
      <c r="W692" t="s">
        <v>938</v>
      </c>
      <c r="X692" t="s">
        <v>1002</v>
      </c>
    </row>
    <row r="693" spans="1:24" x14ac:dyDescent="0.2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s="6">
        <v>1444</v>
      </c>
      <c r="P693" s="6">
        <v>4332</v>
      </c>
      <c r="Q693" t="s">
        <v>863</v>
      </c>
      <c r="R693" t="s">
        <v>955</v>
      </c>
      <c r="S693" t="s">
        <v>938</v>
      </c>
      <c r="T693" t="s">
        <v>947</v>
      </c>
      <c r="U693" t="s">
        <v>1016</v>
      </c>
      <c r="V693" t="s">
        <v>953</v>
      </c>
      <c r="W693" t="s">
        <v>938</v>
      </c>
      <c r="X693" t="s">
        <v>938</v>
      </c>
    </row>
    <row r="694" spans="1:24" x14ac:dyDescent="0.2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s="6">
        <v>1804</v>
      </c>
      <c r="P694" s="6">
        <v>1804</v>
      </c>
      <c r="Q694" t="s">
        <v>863</v>
      </c>
      <c r="R694" t="s">
        <v>983</v>
      </c>
      <c r="S694" t="s">
        <v>938</v>
      </c>
      <c r="T694" t="s">
        <v>972</v>
      </c>
      <c r="U694" t="s">
        <v>1016</v>
      </c>
      <c r="V694" t="s">
        <v>994</v>
      </c>
      <c r="W694" t="s">
        <v>938</v>
      </c>
      <c r="X694" t="s">
        <v>949</v>
      </c>
    </row>
    <row r="695" spans="1:24" x14ac:dyDescent="0.2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s="6">
        <v>1639</v>
      </c>
      <c r="P695" s="6">
        <v>8195</v>
      </c>
      <c r="Q695" t="s">
        <v>859</v>
      </c>
      <c r="R695" t="s">
        <v>983</v>
      </c>
      <c r="S695" t="s">
        <v>938</v>
      </c>
      <c r="T695" t="s">
        <v>1004</v>
      </c>
      <c r="U695" t="s">
        <v>1012</v>
      </c>
      <c r="V695" t="s">
        <v>942</v>
      </c>
      <c r="W695" t="s">
        <v>938</v>
      </c>
      <c r="X695" t="s">
        <v>938</v>
      </c>
    </row>
    <row r="696" spans="1:24" x14ac:dyDescent="0.2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s="6">
        <v>1804</v>
      </c>
      <c r="P696" s="6">
        <v>9020</v>
      </c>
      <c r="Q696" t="s">
        <v>863</v>
      </c>
      <c r="R696" t="s">
        <v>957</v>
      </c>
      <c r="S696" t="s">
        <v>938</v>
      </c>
      <c r="T696" t="s">
        <v>1003</v>
      </c>
      <c r="U696" t="s">
        <v>1017</v>
      </c>
      <c r="V696" t="s">
        <v>971</v>
      </c>
      <c r="W696" t="s">
        <v>938</v>
      </c>
      <c r="X696" t="s">
        <v>984</v>
      </c>
    </row>
    <row r="697" spans="1:24" x14ac:dyDescent="0.2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s="6">
        <v>1804</v>
      </c>
      <c r="P697" s="6">
        <v>7216</v>
      </c>
      <c r="Q697" t="s">
        <v>863</v>
      </c>
      <c r="R697" t="s">
        <v>944</v>
      </c>
      <c r="S697" t="s">
        <v>938</v>
      </c>
      <c r="T697" t="s">
        <v>940</v>
      </c>
      <c r="U697" t="s">
        <v>1014</v>
      </c>
      <c r="V697" t="s">
        <v>958</v>
      </c>
      <c r="W697" t="s">
        <v>938</v>
      </c>
      <c r="X697" t="s">
        <v>996</v>
      </c>
    </row>
    <row r="698" spans="1:24" x14ac:dyDescent="0.2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s="6">
        <v>1935</v>
      </c>
      <c r="P698" s="6">
        <v>9675</v>
      </c>
      <c r="Q698" t="s">
        <v>859</v>
      </c>
      <c r="R698" t="s">
        <v>973</v>
      </c>
      <c r="S698" t="s">
        <v>938</v>
      </c>
      <c r="T698" t="s">
        <v>985</v>
      </c>
      <c r="U698" t="s">
        <v>1016</v>
      </c>
      <c r="V698" t="s">
        <v>970</v>
      </c>
      <c r="W698" t="s">
        <v>938</v>
      </c>
      <c r="X698" t="s">
        <v>981</v>
      </c>
    </row>
    <row r="699" spans="1:24" x14ac:dyDescent="0.2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s="6">
        <v>1935</v>
      </c>
      <c r="P699" s="6">
        <v>3870</v>
      </c>
      <c r="Q699" t="s">
        <v>859</v>
      </c>
      <c r="R699" t="s">
        <v>955</v>
      </c>
      <c r="S699" t="s">
        <v>938</v>
      </c>
      <c r="T699" t="s">
        <v>949</v>
      </c>
      <c r="U699" t="s">
        <v>1014</v>
      </c>
      <c r="V699" t="s">
        <v>970</v>
      </c>
      <c r="W699" t="s">
        <v>938</v>
      </c>
      <c r="X699" t="s">
        <v>985</v>
      </c>
    </row>
    <row r="700" spans="1:24" x14ac:dyDescent="0.2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s="6">
        <v>1935</v>
      </c>
      <c r="P700" s="6">
        <v>7740</v>
      </c>
      <c r="Q700" t="s">
        <v>859</v>
      </c>
      <c r="R700" t="s">
        <v>1000</v>
      </c>
      <c r="S700" t="s">
        <v>938</v>
      </c>
      <c r="T700" t="s">
        <v>972</v>
      </c>
      <c r="U700" t="s">
        <v>1012</v>
      </c>
      <c r="V700" t="s">
        <v>957</v>
      </c>
      <c r="W700" t="s">
        <v>938</v>
      </c>
      <c r="X700" t="s">
        <v>997</v>
      </c>
    </row>
    <row r="701" spans="1:24" x14ac:dyDescent="0.2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s="6">
        <v>387</v>
      </c>
      <c r="P701" s="6">
        <v>774</v>
      </c>
      <c r="Q701" t="s">
        <v>874</v>
      </c>
      <c r="R701" t="s">
        <v>995</v>
      </c>
      <c r="S701" t="s">
        <v>938</v>
      </c>
      <c r="T701" t="s">
        <v>972</v>
      </c>
      <c r="U701" t="s">
        <v>1011</v>
      </c>
      <c r="V701" t="s">
        <v>971</v>
      </c>
      <c r="W701" t="s">
        <v>938</v>
      </c>
      <c r="X701" t="s">
        <v>999</v>
      </c>
    </row>
    <row r="702" spans="1:24" x14ac:dyDescent="0.2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s="6">
        <v>1084</v>
      </c>
      <c r="P702" s="6">
        <v>1084</v>
      </c>
      <c r="Q702" t="s">
        <v>859</v>
      </c>
      <c r="R702" t="s">
        <v>995</v>
      </c>
      <c r="S702" t="s">
        <v>938</v>
      </c>
      <c r="T702" t="s">
        <v>977</v>
      </c>
      <c r="U702" t="s">
        <v>1017</v>
      </c>
      <c r="V702" t="s">
        <v>953</v>
      </c>
      <c r="W702" t="s">
        <v>938</v>
      </c>
      <c r="X702" t="s">
        <v>977</v>
      </c>
    </row>
    <row r="703" spans="1:24" x14ac:dyDescent="0.2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s="6">
        <v>1935</v>
      </c>
      <c r="P703" s="6">
        <v>1935</v>
      </c>
      <c r="Q703" t="s">
        <v>859</v>
      </c>
      <c r="R703" t="s">
        <v>1002</v>
      </c>
      <c r="S703" t="s">
        <v>938</v>
      </c>
      <c r="T703" t="s">
        <v>1001</v>
      </c>
      <c r="U703" t="s">
        <v>1012</v>
      </c>
      <c r="V703" t="s">
        <v>944</v>
      </c>
      <c r="W703" t="s">
        <v>938</v>
      </c>
      <c r="X703" t="s">
        <v>1003</v>
      </c>
    </row>
    <row r="704" spans="1:24" x14ac:dyDescent="0.2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s="6">
        <v>1895</v>
      </c>
      <c r="P704" s="6">
        <v>3790</v>
      </c>
      <c r="Q704" t="s">
        <v>794</v>
      </c>
      <c r="R704" t="s">
        <v>953</v>
      </c>
      <c r="S704" t="s">
        <v>938</v>
      </c>
      <c r="T704" t="s">
        <v>940</v>
      </c>
      <c r="U704" t="s">
        <v>1013</v>
      </c>
      <c r="V704" t="s">
        <v>955</v>
      </c>
      <c r="W704" t="s">
        <v>938</v>
      </c>
      <c r="X704" t="s">
        <v>974</v>
      </c>
    </row>
    <row r="705" spans="1:24" x14ac:dyDescent="0.2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s="6">
        <v>1444</v>
      </c>
      <c r="P705" s="6">
        <v>5776</v>
      </c>
      <c r="Q705" t="s">
        <v>863</v>
      </c>
      <c r="R705" t="s">
        <v>938</v>
      </c>
      <c r="S705" t="s">
        <v>938</v>
      </c>
      <c r="T705" t="s">
        <v>1006</v>
      </c>
      <c r="U705" t="s">
        <v>1017</v>
      </c>
      <c r="V705" t="s">
        <v>948</v>
      </c>
      <c r="W705" t="s">
        <v>938</v>
      </c>
      <c r="X705" t="s">
        <v>956</v>
      </c>
    </row>
    <row r="706" spans="1:24" x14ac:dyDescent="0.2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s="6">
        <v>1935</v>
      </c>
      <c r="P706" s="6">
        <v>3870</v>
      </c>
      <c r="Q706" t="s">
        <v>859</v>
      </c>
      <c r="R706" t="s">
        <v>970</v>
      </c>
      <c r="S706" t="s">
        <v>938</v>
      </c>
      <c r="T706" t="s">
        <v>966</v>
      </c>
      <c r="U706" t="s">
        <v>1017</v>
      </c>
      <c r="V706" t="s">
        <v>950</v>
      </c>
      <c r="W706" t="s">
        <v>938</v>
      </c>
      <c r="X706" t="s">
        <v>980</v>
      </c>
    </row>
    <row r="707" spans="1:24" x14ac:dyDescent="0.2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s="6">
        <v>1639</v>
      </c>
      <c r="P707" s="6">
        <v>6556</v>
      </c>
      <c r="Q707" t="s">
        <v>859</v>
      </c>
      <c r="R707" t="s">
        <v>946</v>
      </c>
      <c r="S707" t="s">
        <v>938</v>
      </c>
      <c r="T707" t="s">
        <v>959</v>
      </c>
      <c r="U707" t="s">
        <v>1016</v>
      </c>
      <c r="V707" t="s">
        <v>938</v>
      </c>
      <c r="W707" t="s">
        <v>938</v>
      </c>
      <c r="X707" t="s">
        <v>956</v>
      </c>
    </row>
    <row r="708" spans="1:24" x14ac:dyDescent="0.2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s="6">
        <v>1935</v>
      </c>
      <c r="P708" s="6">
        <v>7740</v>
      </c>
      <c r="Q708" t="s">
        <v>859</v>
      </c>
      <c r="R708" t="s">
        <v>937</v>
      </c>
      <c r="S708" t="s">
        <v>938</v>
      </c>
      <c r="T708" t="s">
        <v>999</v>
      </c>
      <c r="U708" t="s">
        <v>1013</v>
      </c>
      <c r="V708" t="s">
        <v>948</v>
      </c>
      <c r="W708" t="s">
        <v>938</v>
      </c>
      <c r="X708" t="s">
        <v>952</v>
      </c>
    </row>
    <row r="709" spans="1:24" x14ac:dyDescent="0.2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s="6">
        <v>387</v>
      </c>
      <c r="P709" s="6">
        <v>1935</v>
      </c>
      <c r="Q709" t="s">
        <v>874</v>
      </c>
      <c r="R709" t="s">
        <v>994</v>
      </c>
      <c r="S709" t="s">
        <v>938</v>
      </c>
      <c r="T709" t="s">
        <v>977</v>
      </c>
      <c r="U709" t="s">
        <v>1011</v>
      </c>
      <c r="V709" t="s">
        <v>960</v>
      </c>
      <c r="W709" t="s">
        <v>938</v>
      </c>
      <c r="X709" t="s">
        <v>980</v>
      </c>
    </row>
    <row r="710" spans="1:24" x14ac:dyDescent="0.2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s="6">
        <v>1935</v>
      </c>
      <c r="P710" s="6">
        <v>3870</v>
      </c>
      <c r="Q710" t="s">
        <v>859</v>
      </c>
      <c r="R710" t="s">
        <v>944</v>
      </c>
      <c r="S710" t="s">
        <v>938</v>
      </c>
      <c r="T710" t="s">
        <v>954</v>
      </c>
      <c r="U710" t="s">
        <v>1016</v>
      </c>
      <c r="V710" t="s">
        <v>957</v>
      </c>
      <c r="W710" t="s">
        <v>938</v>
      </c>
      <c r="X710" t="s">
        <v>953</v>
      </c>
    </row>
    <row r="711" spans="1:24" x14ac:dyDescent="0.2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s="6">
        <v>1639</v>
      </c>
      <c r="P711" s="6">
        <v>8195</v>
      </c>
      <c r="Q711" t="s">
        <v>859</v>
      </c>
      <c r="R711" t="s">
        <v>946</v>
      </c>
      <c r="S711" t="s">
        <v>938</v>
      </c>
      <c r="T711" t="s">
        <v>982</v>
      </c>
      <c r="U711" t="s">
        <v>1011</v>
      </c>
      <c r="V711" t="s">
        <v>945</v>
      </c>
      <c r="W711" t="s">
        <v>938</v>
      </c>
      <c r="X711" t="s">
        <v>966</v>
      </c>
    </row>
    <row r="712" spans="1:24" x14ac:dyDescent="0.2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s="6">
        <v>1444</v>
      </c>
      <c r="P712" s="6">
        <v>2888</v>
      </c>
      <c r="Q712" t="s">
        <v>863</v>
      </c>
      <c r="R712" t="s">
        <v>994</v>
      </c>
      <c r="S712" t="s">
        <v>938</v>
      </c>
      <c r="T712" t="s">
        <v>967</v>
      </c>
      <c r="U712" t="s">
        <v>1014</v>
      </c>
      <c r="V712" t="s">
        <v>983</v>
      </c>
      <c r="W712" t="s">
        <v>938</v>
      </c>
      <c r="X712" t="s">
        <v>972</v>
      </c>
    </row>
    <row r="713" spans="1:24" x14ac:dyDescent="0.2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s="6">
        <v>1744</v>
      </c>
      <c r="P713" s="6">
        <v>6976</v>
      </c>
      <c r="Q713" t="s">
        <v>865</v>
      </c>
      <c r="R713" t="s">
        <v>994</v>
      </c>
      <c r="S713" t="s">
        <v>938</v>
      </c>
      <c r="T713" t="s">
        <v>989</v>
      </c>
      <c r="U713" t="s">
        <v>1016</v>
      </c>
      <c r="V713" t="s">
        <v>938</v>
      </c>
      <c r="W713" t="s">
        <v>938</v>
      </c>
      <c r="X713" t="s">
        <v>981</v>
      </c>
    </row>
    <row r="714" spans="1:24" x14ac:dyDescent="0.2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s="6">
        <v>1935</v>
      </c>
      <c r="P714" s="6">
        <v>9675</v>
      </c>
      <c r="Q714" t="s">
        <v>859</v>
      </c>
      <c r="R714" t="s">
        <v>937</v>
      </c>
      <c r="S714" t="s">
        <v>938</v>
      </c>
      <c r="T714" t="s">
        <v>951</v>
      </c>
      <c r="U714" t="s">
        <v>1016</v>
      </c>
      <c r="V714" t="s">
        <v>937</v>
      </c>
      <c r="W714" t="s">
        <v>938</v>
      </c>
      <c r="X714" t="s">
        <v>971</v>
      </c>
    </row>
    <row r="715" spans="1:24" x14ac:dyDescent="0.2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s="6">
        <v>1084</v>
      </c>
      <c r="P715" s="6">
        <v>1084</v>
      </c>
      <c r="Q715" t="s">
        <v>859</v>
      </c>
      <c r="R715" t="s">
        <v>945</v>
      </c>
      <c r="S715" t="s">
        <v>938</v>
      </c>
      <c r="T715" t="s">
        <v>943</v>
      </c>
      <c r="U715" t="s">
        <v>1015</v>
      </c>
      <c r="V715" t="s">
        <v>1000</v>
      </c>
      <c r="W715" t="s">
        <v>938</v>
      </c>
      <c r="X715" t="s">
        <v>957</v>
      </c>
    </row>
    <row r="716" spans="1:24" x14ac:dyDescent="0.2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s="6">
        <v>1639</v>
      </c>
      <c r="P716" s="6">
        <v>8195</v>
      </c>
      <c r="Q716" t="s">
        <v>859</v>
      </c>
      <c r="R716" t="s">
        <v>970</v>
      </c>
      <c r="S716" t="s">
        <v>938</v>
      </c>
      <c r="T716" t="s">
        <v>953</v>
      </c>
      <c r="U716" t="s">
        <v>1011</v>
      </c>
      <c r="V716" t="s">
        <v>973</v>
      </c>
      <c r="W716" t="s">
        <v>938</v>
      </c>
      <c r="X716" t="s">
        <v>985</v>
      </c>
    </row>
    <row r="717" spans="1:24" x14ac:dyDescent="0.2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s="6">
        <v>1639</v>
      </c>
      <c r="P717" s="6">
        <v>3278</v>
      </c>
      <c r="Q717" t="s">
        <v>859</v>
      </c>
      <c r="R717" t="s">
        <v>953</v>
      </c>
      <c r="S717" t="s">
        <v>938</v>
      </c>
      <c r="T717" t="s">
        <v>993</v>
      </c>
      <c r="U717" t="s">
        <v>1013</v>
      </c>
      <c r="V717" t="s">
        <v>983</v>
      </c>
      <c r="W717" t="s">
        <v>938</v>
      </c>
      <c r="X717" t="s">
        <v>953</v>
      </c>
    </row>
    <row r="718" spans="1:24" x14ac:dyDescent="0.2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s="6">
        <v>1744</v>
      </c>
      <c r="P718" s="6">
        <v>5232</v>
      </c>
      <c r="Q718" t="s">
        <v>865</v>
      </c>
      <c r="R718" t="s">
        <v>978</v>
      </c>
      <c r="S718" t="s">
        <v>938</v>
      </c>
      <c r="T718" t="s">
        <v>952</v>
      </c>
      <c r="U718" t="s">
        <v>1014</v>
      </c>
      <c r="V718" t="s">
        <v>958</v>
      </c>
      <c r="W718" t="s">
        <v>938</v>
      </c>
      <c r="X718" t="s">
        <v>1005</v>
      </c>
    </row>
    <row r="719" spans="1:24" x14ac:dyDescent="0.2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s="6">
        <v>1639</v>
      </c>
      <c r="P719" s="6">
        <v>6556</v>
      </c>
      <c r="Q719" t="s">
        <v>859</v>
      </c>
      <c r="R719" t="s">
        <v>937</v>
      </c>
      <c r="S719" t="s">
        <v>938</v>
      </c>
      <c r="T719" t="s">
        <v>986</v>
      </c>
      <c r="U719" t="s">
        <v>1013</v>
      </c>
      <c r="V719" t="s">
        <v>983</v>
      </c>
      <c r="W719" t="s">
        <v>938</v>
      </c>
      <c r="X719" t="s">
        <v>989</v>
      </c>
    </row>
    <row r="720" spans="1:24" x14ac:dyDescent="0.2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s="6">
        <v>1804</v>
      </c>
      <c r="P720" s="6">
        <v>5412</v>
      </c>
      <c r="Q720" t="s">
        <v>863</v>
      </c>
      <c r="R720" t="s">
        <v>957</v>
      </c>
      <c r="S720" t="s">
        <v>938</v>
      </c>
      <c r="T720" t="s">
        <v>988</v>
      </c>
      <c r="U720" t="s">
        <v>1013</v>
      </c>
      <c r="V720" t="s">
        <v>971</v>
      </c>
      <c r="W720" t="s">
        <v>938</v>
      </c>
      <c r="X720" t="s">
        <v>1001</v>
      </c>
    </row>
    <row r="721" spans="1:24" x14ac:dyDescent="0.2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s="6">
        <v>1744</v>
      </c>
      <c r="P721" s="6">
        <v>6976</v>
      </c>
      <c r="Q721" t="s">
        <v>865</v>
      </c>
      <c r="R721" t="s">
        <v>938</v>
      </c>
      <c r="S721" t="s">
        <v>938</v>
      </c>
      <c r="T721" t="s">
        <v>984</v>
      </c>
      <c r="U721" t="s">
        <v>1016</v>
      </c>
      <c r="V721" t="s">
        <v>953</v>
      </c>
      <c r="W721" t="s">
        <v>938</v>
      </c>
      <c r="X721" t="s">
        <v>987</v>
      </c>
    </row>
    <row r="722" spans="1:24" x14ac:dyDescent="0.2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s="6">
        <v>1348</v>
      </c>
      <c r="P722" s="6">
        <v>6740</v>
      </c>
      <c r="Q722" t="s">
        <v>865</v>
      </c>
      <c r="R722" t="s">
        <v>957</v>
      </c>
      <c r="S722" t="s">
        <v>938</v>
      </c>
      <c r="T722" t="s">
        <v>956</v>
      </c>
      <c r="U722" t="s">
        <v>1013</v>
      </c>
      <c r="V722" t="s">
        <v>983</v>
      </c>
      <c r="W722" t="s">
        <v>938</v>
      </c>
      <c r="X722" t="s">
        <v>959</v>
      </c>
    </row>
    <row r="723" spans="1:24" x14ac:dyDescent="0.2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s="6">
        <v>1804</v>
      </c>
      <c r="P723" s="6">
        <v>5412</v>
      </c>
      <c r="Q723" t="s">
        <v>863</v>
      </c>
      <c r="R723" t="s">
        <v>938</v>
      </c>
      <c r="S723" t="s">
        <v>938</v>
      </c>
      <c r="T723" t="s">
        <v>989</v>
      </c>
      <c r="U723" t="s">
        <v>1015</v>
      </c>
      <c r="V723" t="s">
        <v>973</v>
      </c>
      <c r="W723" t="s">
        <v>938</v>
      </c>
      <c r="X723" t="s">
        <v>975</v>
      </c>
    </row>
    <row r="724" spans="1:24" x14ac:dyDescent="0.2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s="6">
        <v>387</v>
      </c>
      <c r="P724" s="6">
        <v>1161</v>
      </c>
      <c r="Q724" t="s">
        <v>874</v>
      </c>
      <c r="R724" t="s">
        <v>937</v>
      </c>
      <c r="S724" t="s">
        <v>938</v>
      </c>
      <c r="T724" t="s">
        <v>993</v>
      </c>
      <c r="U724" t="s">
        <v>1014</v>
      </c>
      <c r="V724" t="s">
        <v>948</v>
      </c>
      <c r="W724" t="s">
        <v>938</v>
      </c>
      <c r="X724" t="s">
        <v>968</v>
      </c>
    </row>
    <row r="725" spans="1:24" x14ac:dyDescent="0.2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s="6">
        <v>1444</v>
      </c>
      <c r="P725" s="6">
        <v>4332</v>
      </c>
      <c r="Q725" t="s">
        <v>863</v>
      </c>
      <c r="R725" t="s">
        <v>971</v>
      </c>
      <c r="S725" t="s">
        <v>938</v>
      </c>
      <c r="T725" t="s">
        <v>956</v>
      </c>
      <c r="U725" t="s">
        <v>1014</v>
      </c>
      <c r="V725" t="s">
        <v>973</v>
      </c>
      <c r="W725" t="s">
        <v>938</v>
      </c>
      <c r="X725" t="s">
        <v>997</v>
      </c>
    </row>
    <row r="726" spans="1:24" x14ac:dyDescent="0.2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s="6">
        <v>1084</v>
      </c>
      <c r="P726" s="6">
        <v>1084</v>
      </c>
      <c r="Q726" t="s">
        <v>859</v>
      </c>
      <c r="R726" t="s">
        <v>944</v>
      </c>
      <c r="S726" t="s">
        <v>938</v>
      </c>
      <c r="T726" t="s">
        <v>996</v>
      </c>
      <c r="U726" t="s">
        <v>1014</v>
      </c>
      <c r="V726" t="s">
        <v>940</v>
      </c>
      <c r="W726" t="s">
        <v>938</v>
      </c>
      <c r="X726" t="s">
        <v>954</v>
      </c>
    </row>
    <row r="727" spans="1:24" x14ac:dyDescent="0.2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s="6">
        <v>387</v>
      </c>
      <c r="P727" s="6">
        <v>387</v>
      </c>
      <c r="Q727" t="s">
        <v>874</v>
      </c>
      <c r="R727" t="s">
        <v>950</v>
      </c>
      <c r="S727" t="s">
        <v>938</v>
      </c>
      <c r="T727" t="s">
        <v>1004</v>
      </c>
      <c r="U727" t="s">
        <v>1017</v>
      </c>
      <c r="V727" t="s">
        <v>950</v>
      </c>
      <c r="W727" t="s">
        <v>938</v>
      </c>
      <c r="X727" t="s">
        <v>953</v>
      </c>
    </row>
    <row r="728" spans="1:24" x14ac:dyDescent="0.2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s="6">
        <v>1639</v>
      </c>
      <c r="P728" s="6">
        <v>3278</v>
      </c>
      <c r="Q728" t="s">
        <v>859</v>
      </c>
      <c r="R728" t="s">
        <v>955</v>
      </c>
      <c r="S728" t="s">
        <v>938</v>
      </c>
      <c r="T728" t="s">
        <v>990</v>
      </c>
      <c r="U728" t="s">
        <v>1011</v>
      </c>
      <c r="V728" t="s">
        <v>995</v>
      </c>
      <c r="W728" t="s">
        <v>938</v>
      </c>
      <c r="X728" t="s">
        <v>969</v>
      </c>
    </row>
    <row r="729" spans="1:24" x14ac:dyDescent="0.2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s="6">
        <v>1804</v>
      </c>
      <c r="P729" s="6">
        <v>7216</v>
      </c>
      <c r="Q729" t="s">
        <v>863</v>
      </c>
      <c r="R729" t="s">
        <v>978</v>
      </c>
      <c r="S729" t="s">
        <v>938</v>
      </c>
      <c r="T729" t="s">
        <v>957</v>
      </c>
      <c r="U729" t="s">
        <v>1017</v>
      </c>
      <c r="V729" t="s">
        <v>955</v>
      </c>
      <c r="W729" t="s">
        <v>938</v>
      </c>
      <c r="X729" t="s">
        <v>937</v>
      </c>
    </row>
    <row r="730" spans="1:24" x14ac:dyDescent="0.2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s="6">
        <v>1804</v>
      </c>
      <c r="P730" s="6">
        <v>9020</v>
      </c>
      <c r="Q730" t="s">
        <v>863</v>
      </c>
      <c r="R730" t="s">
        <v>942</v>
      </c>
      <c r="S730" t="s">
        <v>938</v>
      </c>
      <c r="T730" t="s">
        <v>1003</v>
      </c>
      <c r="U730" t="s">
        <v>1017</v>
      </c>
      <c r="V730" t="s">
        <v>960</v>
      </c>
      <c r="W730" t="s">
        <v>938</v>
      </c>
      <c r="X730" t="s">
        <v>1001</v>
      </c>
    </row>
    <row r="731" spans="1:24" x14ac:dyDescent="0.2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s="6">
        <v>1639</v>
      </c>
      <c r="P731" s="6">
        <v>1639</v>
      </c>
      <c r="Q731" t="s">
        <v>859</v>
      </c>
      <c r="R731" t="s">
        <v>948</v>
      </c>
      <c r="S731" t="s">
        <v>938</v>
      </c>
      <c r="T731" t="s">
        <v>974</v>
      </c>
      <c r="U731" t="s">
        <v>1016</v>
      </c>
      <c r="V731" t="s">
        <v>965</v>
      </c>
      <c r="W731" t="s">
        <v>938</v>
      </c>
      <c r="X731" t="s">
        <v>1006</v>
      </c>
    </row>
    <row r="732" spans="1:24" x14ac:dyDescent="0.2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s="6">
        <v>1935</v>
      </c>
      <c r="P732" s="6">
        <v>7740</v>
      </c>
      <c r="Q732" t="s">
        <v>859</v>
      </c>
      <c r="R732" t="s">
        <v>938</v>
      </c>
      <c r="S732" t="s">
        <v>938</v>
      </c>
      <c r="T732" t="s">
        <v>985</v>
      </c>
      <c r="U732" t="s">
        <v>1016</v>
      </c>
      <c r="V732" t="s">
        <v>955</v>
      </c>
      <c r="W732" t="s">
        <v>938</v>
      </c>
      <c r="X732" t="s">
        <v>984</v>
      </c>
    </row>
    <row r="733" spans="1:24" x14ac:dyDescent="0.2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s="6">
        <v>1895</v>
      </c>
      <c r="P733" s="6">
        <v>9475</v>
      </c>
      <c r="Q733" t="s">
        <v>794</v>
      </c>
      <c r="R733" t="s">
        <v>946</v>
      </c>
      <c r="S733" t="s">
        <v>938</v>
      </c>
      <c r="T733" t="s">
        <v>938</v>
      </c>
      <c r="U733" t="s">
        <v>1014</v>
      </c>
      <c r="V733" t="s">
        <v>978</v>
      </c>
      <c r="W733" t="s">
        <v>938</v>
      </c>
      <c r="X733" t="s">
        <v>943</v>
      </c>
    </row>
    <row r="734" spans="1:24" x14ac:dyDescent="0.2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s="6">
        <v>1348</v>
      </c>
      <c r="P734" s="6">
        <v>2696</v>
      </c>
      <c r="Q734" t="s">
        <v>865</v>
      </c>
      <c r="R734" t="s">
        <v>937</v>
      </c>
      <c r="S734" t="s">
        <v>938</v>
      </c>
      <c r="T734" t="s">
        <v>947</v>
      </c>
      <c r="U734" t="s">
        <v>1015</v>
      </c>
      <c r="V734" t="s">
        <v>994</v>
      </c>
      <c r="W734" t="s">
        <v>938</v>
      </c>
      <c r="X734" t="s">
        <v>996</v>
      </c>
    </row>
    <row r="735" spans="1:24" x14ac:dyDescent="0.2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s="6">
        <v>1639</v>
      </c>
      <c r="P735" s="6">
        <v>8195</v>
      </c>
      <c r="Q735" t="s">
        <v>859</v>
      </c>
      <c r="R735" t="s">
        <v>942</v>
      </c>
      <c r="S735" t="s">
        <v>938</v>
      </c>
      <c r="T735" t="s">
        <v>956</v>
      </c>
      <c r="U735" t="s">
        <v>1016</v>
      </c>
      <c r="V735" t="s">
        <v>978</v>
      </c>
      <c r="W735" t="s">
        <v>938</v>
      </c>
      <c r="X735" t="s">
        <v>1005</v>
      </c>
    </row>
    <row r="736" spans="1:24" x14ac:dyDescent="0.2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s="6">
        <v>1084</v>
      </c>
      <c r="P736" s="6">
        <v>1084</v>
      </c>
      <c r="Q736" t="s">
        <v>859</v>
      </c>
      <c r="R736" t="s">
        <v>955</v>
      </c>
      <c r="S736" t="s">
        <v>938</v>
      </c>
      <c r="T736" t="s">
        <v>957</v>
      </c>
      <c r="U736" t="s">
        <v>1011</v>
      </c>
      <c r="V736" t="s">
        <v>965</v>
      </c>
      <c r="W736" t="s">
        <v>938</v>
      </c>
      <c r="X736" t="s">
        <v>937</v>
      </c>
    </row>
    <row r="737" spans="1:24" x14ac:dyDescent="0.25">
      <c r="A737">
        <v>732</v>
      </c>
      <c r="B737" t="s">
        <v>524</v>
      </c>
      <c r="C737">
        <v>1</v>
      </c>
      <c r="D737">
        <v>2</v>
      </c>
      <c r="E737" s="2">
        <v>45215</v>
      </c>
      <c r="F737" s="3">
        <v>0.69944444444444442</v>
      </c>
      <c r="G737" s="2">
        <v>45220</v>
      </c>
      <c r="H737" s="3">
        <v>0.7890625</v>
      </c>
      <c r="I737" t="s">
        <v>828</v>
      </c>
      <c r="J737" t="s">
        <v>699</v>
      </c>
      <c r="K737" t="s">
        <v>845</v>
      </c>
      <c r="L737">
        <v>16</v>
      </c>
      <c r="M737">
        <v>5</v>
      </c>
      <c r="N737">
        <v>18</v>
      </c>
      <c r="O737" s="6">
        <v>1935</v>
      </c>
      <c r="P737" s="6">
        <v>3870</v>
      </c>
      <c r="Q737" t="s">
        <v>859</v>
      </c>
      <c r="R737" t="s">
        <v>945</v>
      </c>
      <c r="S737" t="s">
        <v>938</v>
      </c>
      <c r="T737" t="s">
        <v>938</v>
      </c>
      <c r="U737" t="s">
        <v>1012</v>
      </c>
      <c r="V737" t="s">
        <v>957</v>
      </c>
      <c r="W737" t="s">
        <v>938</v>
      </c>
      <c r="X737" t="s">
        <v>1002</v>
      </c>
    </row>
    <row r="738" spans="1:24" x14ac:dyDescent="0.2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s="6">
        <v>1084</v>
      </c>
      <c r="P738" s="6">
        <v>4336</v>
      </c>
      <c r="Q738" t="s">
        <v>859</v>
      </c>
      <c r="R738" t="s">
        <v>957</v>
      </c>
      <c r="S738" t="s">
        <v>938</v>
      </c>
      <c r="T738" t="s">
        <v>990</v>
      </c>
      <c r="U738" t="s">
        <v>1011</v>
      </c>
      <c r="V738" t="s">
        <v>995</v>
      </c>
      <c r="W738" t="s">
        <v>938</v>
      </c>
      <c r="X738" t="s">
        <v>979</v>
      </c>
    </row>
    <row r="739" spans="1:24" x14ac:dyDescent="0.2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s="6">
        <v>1935</v>
      </c>
      <c r="P739" s="6">
        <v>7740</v>
      </c>
      <c r="Q739" t="s">
        <v>859</v>
      </c>
      <c r="R739" t="s">
        <v>945</v>
      </c>
      <c r="S739" t="s">
        <v>938</v>
      </c>
      <c r="T739" t="s">
        <v>963</v>
      </c>
      <c r="U739" t="s">
        <v>1017</v>
      </c>
      <c r="V739" t="s">
        <v>973</v>
      </c>
      <c r="W739" t="s">
        <v>938</v>
      </c>
      <c r="X739" t="s">
        <v>985</v>
      </c>
    </row>
    <row r="740" spans="1:24" x14ac:dyDescent="0.2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s="6">
        <v>387</v>
      </c>
      <c r="P740" s="6">
        <v>1548</v>
      </c>
      <c r="Q740" t="s">
        <v>874</v>
      </c>
      <c r="R740" t="s">
        <v>950</v>
      </c>
      <c r="S740" t="s">
        <v>938</v>
      </c>
      <c r="T740" t="s">
        <v>952</v>
      </c>
      <c r="U740" t="s">
        <v>1011</v>
      </c>
      <c r="V740" t="s">
        <v>955</v>
      </c>
      <c r="W740" t="s">
        <v>938</v>
      </c>
      <c r="X740" t="s">
        <v>976</v>
      </c>
    </row>
    <row r="741" spans="1:24" x14ac:dyDescent="0.2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s="6">
        <v>1895</v>
      </c>
      <c r="P741" s="6">
        <v>9475</v>
      </c>
      <c r="Q741" t="s">
        <v>794</v>
      </c>
      <c r="R741" t="s">
        <v>948</v>
      </c>
      <c r="S741" t="s">
        <v>938</v>
      </c>
      <c r="T741" t="s">
        <v>948</v>
      </c>
      <c r="U741" t="s">
        <v>1011</v>
      </c>
      <c r="V741" t="s">
        <v>958</v>
      </c>
      <c r="W741" t="s">
        <v>938</v>
      </c>
      <c r="X741" t="s">
        <v>953</v>
      </c>
    </row>
    <row r="742" spans="1:24" x14ac:dyDescent="0.2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s="6">
        <v>1639</v>
      </c>
      <c r="P742" s="6">
        <v>6556</v>
      </c>
      <c r="Q742" t="s">
        <v>859</v>
      </c>
      <c r="R742" t="s">
        <v>970</v>
      </c>
      <c r="S742" t="s">
        <v>938</v>
      </c>
      <c r="T742" t="s">
        <v>953</v>
      </c>
      <c r="U742" t="s">
        <v>1014</v>
      </c>
      <c r="V742" t="s">
        <v>937</v>
      </c>
      <c r="W742" t="s">
        <v>938</v>
      </c>
      <c r="X742" t="s">
        <v>964</v>
      </c>
    </row>
    <row r="743" spans="1:24" x14ac:dyDescent="0.25">
      <c r="A743">
        <v>791</v>
      </c>
      <c r="B743" t="s">
        <v>558</v>
      </c>
      <c r="C743">
        <v>51</v>
      </c>
      <c r="D743">
        <v>2</v>
      </c>
      <c r="E743" s="2">
        <v>45052</v>
      </c>
      <c r="F743" s="3">
        <v>0.1040625</v>
      </c>
      <c r="G743" s="2">
        <v>45055</v>
      </c>
      <c r="H743" s="3">
        <v>0.28736111111111112</v>
      </c>
      <c r="I743" t="s">
        <v>472</v>
      </c>
      <c r="J743" t="s">
        <v>699</v>
      </c>
      <c r="K743" t="s">
        <v>840</v>
      </c>
      <c r="L743">
        <v>2</v>
      </c>
      <c r="M743">
        <v>3</v>
      </c>
      <c r="N743">
        <v>6</v>
      </c>
      <c r="O743" s="6">
        <v>1084</v>
      </c>
      <c r="P743" s="6">
        <v>2168</v>
      </c>
      <c r="Q743" t="s">
        <v>859</v>
      </c>
      <c r="R743" t="s">
        <v>950</v>
      </c>
      <c r="S743" t="s">
        <v>938</v>
      </c>
      <c r="T743" t="s">
        <v>975</v>
      </c>
      <c r="U743" t="s">
        <v>1011</v>
      </c>
      <c r="V743" t="s">
        <v>978</v>
      </c>
      <c r="W743" t="s">
        <v>938</v>
      </c>
      <c r="X743" t="s">
        <v>939</v>
      </c>
    </row>
    <row r="744" spans="1:24" x14ac:dyDescent="0.2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s="6">
        <v>1744</v>
      </c>
      <c r="P744" s="6">
        <v>6976</v>
      </c>
      <c r="Q744" t="s">
        <v>865</v>
      </c>
      <c r="R744" t="s">
        <v>957</v>
      </c>
      <c r="S744" t="s">
        <v>938</v>
      </c>
      <c r="T744" t="s">
        <v>956</v>
      </c>
      <c r="U744" t="s">
        <v>1014</v>
      </c>
      <c r="V744" t="s">
        <v>960</v>
      </c>
      <c r="W744" t="s">
        <v>938</v>
      </c>
      <c r="X744" t="s">
        <v>941</v>
      </c>
    </row>
    <row r="745" spans="1:24" x14ac:dyDescent="0.2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s="6">
        <v>1084</v>
      </c>
      <c r="P745" s="6">
        <v>1084</v>
      </c>
      <c r="Q745" t="s">
        <v>859</v>
      </c>
      <c r="R745" t="s">
        <v>937</v>
      </c>
      <c r="S745" t="s">
        <v>938</v>
      </c>
      <c r="T745" t="s">
        <v>951</v>
      </c>
      <c r="U745" t="s">
        <v>1012</v>
      </c>
      <c r="V745" t="s">
        <v>995</v>
      </c>
      <c r="W745" t="s">
        <v>938</v>
      </c>
      <c r="X745" t="s">
        <v>990</v>
      </c>
    </row>
    <row r="746" spans="1:24" x14ac:dyDescent="0.2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s="6">
        <v>1084</v>
      </c>
      <c r="P746" s="6">
        <v>3252</v>
      </c>
      <c r="Q746" t="s">
        <v>859</v>
      </c>
      <c r="R746" t="s">
        <v>948</v>
      </c>
      <c r="S746" t="s">
        <v>938</v>
      </c>
      <c r="T746" t="s">
        <v>963</v>
      </c>
      <c r="U746" t="s">
        <v>1017</v>
      </c>
      <c r="V746" t="s">
        <v>942</v>
      </c>
      <c r="W746" t="s">
        <v>938</v>
      </c>
      <c r="X746" t="s">
        <v>992</v>
      </c>
    </row>
    <row r="747" spans="1:24" x14ac:dyDescent="0.2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s="6">
        <v>1744</v>
      </c>
      <c r="P747" s="6">
        <v>3488</v>
      </c>
      <c r="Q747" t="s">
        <v>865</v>
      </c>
      <c r="R747" t="s">
        <v>937</v>
      </c>
      <c r="S747" t="s">
        <v>938</v>
      </c>
      <c r="T747" t="s">
        <v>980</v>
      </c>
      <c r="U747" t="s">
        <v>1014</v>
      </c>
      <c r="V747" t="s">
        <v>957</v>
      </c>
      <c r="W747" t="s">
        <v>938</v>
      </c>
      <c r="X747" t="s">
        <v>960</v>
      </c>
    </row>
    <row r="748" spans="1:24" x14ac:dyDescent="0.2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s="6">
        <v>1084</v>
      </c>
      <c r="P748" s="6">
        <v>3252</v>
      </c>
      <c r="Q748" t="s">
        <v>859</v>
      </c>
      <c r="R748" t="s">
        <v>971</v>
      </c>
      <c r="S748" t="s">
        <v>938</v>
      </c>
      <c r="T748" t="s">
        <v>964</v>
      </c>
      <c r="U748" t="s">
        <v>1015</v>
      </c>
      <c r="V748" t="s">
        <v>995</v>
      </c>
      <c r="W748" t="s">
        <v>938</v>
      </c>
      <c r="X748" t="s">
        <v>954</v>
      </c>
    </row>
    <row r="749" spans="1:24" x14ac:dyDescent="0.2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s="6">
        <v>1348</v>
      </c>
      <c r="P749" s="6">
        <v>1348</v>
      </c>
      <c r="Q749" t="s">
        <v>865</v>
      </c>
      <c r="R749" t="s">
        <v>948</v>
      </c>
      <c r="S749" t="s">
        <v>938</v>
      </c>
      <c r="T749" t="s">
        <v>951</v>
      </c>
      <c r="U749" t="s">
        <v>1017</v>
      </c>
      <c r="V749" t="s">
        <v>973</v>
      </c>
      <c r="W749" t="s">
        <v>938</v>
      </c>
      <c r="X749" t="s">
        <v>956</v>
      </c>
    </row>
    <row r="750" spans="1:24" x14ac:dyDescent="0.2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s="6">
        <v>1348</v>
      </c>
      <c r="P750" s="6">
        <v>2696</v>
      </c>
      <c r="Q750" t="s">
        <v>865</v>
      </c>
      <c r="R750" t="s">
        <v>971</v>
      </c>
      <c r="S750" t="s">
        <v>938</v>
      </c>
      <c r="T750" t="s">
        <v>955</v>
      </c>
      <c r="U750" t="s">
        <v>1016</v>
      </c>
      <c r="V750" t="s">
        <v>937</v>
      </c>
      <c r="W750" t="s">
        <v>938</v>
      </c>
      <c r="X750" t="s">
        <v>968</v>
      </c>
    </row>
    <row r="751" spans="1:24" x14ac:dyDescent="0.2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s="6">
        <v>1639</v>
      </c>
      <c r="P751" s="6">
        <v>6556</v>
      </c>
      <c r="Q751" t="s">
        <v>859</v>
      </c>
      <c r="R751" t="s">
        <v>970</v>
      </c>
      <c r="S751" t="s">
        <v>938</v>
      </c>
      <c r="T751" t="s">
        <v>949</v>
      </c>
      <c r="U751" t="s">
        <v>1012</v>
      </c>
      <c r="V751" t="s">
        <v>983</v>
      </c>
      <c r="W751" t="s">
        <v>938</v>
      </c>
      <c r="X751" t="s">
        <v>937</v>
      </c>
    </row>
    <row r="752" spans="1:24" x14ac:dyDescent="0.2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s="6">
        <v>1804</v>
      </c>
      <c r="P752" s="6">
        <v>1804</v>
      </c>
      <c r="Q752" t="s">
        <v>863</v>
      </c>
      <c r="R752" t="s">
        <v>973</v>
      </c>
      <c r="S752" t="s">
        <v>938</v>
      </c>
      <c r="T752" t="s">
        <v>975</v>
      </c>
      <c r="U752" t="s">
        <v>1017</v>
      </c>
      <c r="V752" t="s">
        <v>978</v>
      </c>
      <c r="W752" t="s">
        <v>938</v>
      </c>
      <c r="X752" t="s">
        <v>1001</v>
      </c>
    </row>
    <row r="753" spans="1:24" x14ac:dyDescent="0.2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s="6">
        <v>1348</v>
      </c>
      <c r="P753" s="6">
        <v>2696</v>
      </c>
      <c r="Q753" t="s">
        <v>865</v>
      </c>
      <c r="R753" t="s">
        <v>945</v>
      </c>
      <c r="S753" t="s">
        <v>938</v>
      </c>
      <c r="T753" t="s">
        <v>962</v>
      </c>
      <c r="U753" t="s">
        <v>1017</v>
      </c>
      <c r="V753" t="s">
        <v>944</v>
      </c>
      <c r="W753" t="s">
        <v>938</v>
      </c>
      <c r="X753" t="s">
        <v>940</v>
      </c>
    </row>
    <row r="754" spans="1:24" x14ac:dyDescent="0.2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s="6">
        <v>1084</v>
      </c>
      <c r="P754" s="6">
        <v>1084</v>
      </c>
      <c r="Q754" t="s">
        <v>859</v>
      </c>
      <c r="R754" t="s">
        <v>1000</v>
      </c>
      <c r="S754" t="s">
        <v>938</v>
      </c>
      <c r="T754" t="s">
        <v>999</v>
      </c>
      <c r="U754" t="s">
        <v>1011</v>
      </c>
      <c r="V754" t="s">
        <v>1002</v>
      </c>
      <c r="W754" t="s">
        <v>938</v>
      </c>
      <c r="X754" t="s">
        <v>944</v>
      </c>
    </row>
    <row r="755" spans="1:24" x14ac:dyDescent="0.2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s="6">
        <v>387</v>
      </c>
      <c r="P755" s="6">
        <v>1161</v>
      </c>
      <c r="Q755" t="s">
        <v>874</v>
      </c>
      <c r="R755" t="s">
        <v>937</v>
      </c>
      <c r="S755" t="s">
        <v>938</v>
      </c>
      <c r="T755" t="s">
        <v>989</v>
      </c>
      <c r="U755" t="s">
        <v>1012</v>
      </c>
      <c r="V755" t="s">
        <v>948</v>
      </c>
      <c r="W755" t="s">
        <v>938</v>
      </c>
      <c r="X755" t="s">
        <v>953</v>
      </c>
    </row>
    <row r="756" spans="1:24" x14ac:dyDescent="0.2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s="6">
        <v>1804</v>
      </c>
      <c r="P756" s="6">
        <v>7216</v>
      </c>
      <c r="Q756" t="s">
        <v>863</v>
      </c>
      <c r="R756" t="s">
        <v>940</v>
      </c>
      <c r="S756" t="s">
        <v>938</v>
      </c>
      <c r="T756" t="s">
        <v>953</v>
      </c>
      <c r="U756" t="s">
        <v>1015</v>
      </c>
      <c r="V756" t="s">
        <v>945</v>
      </c>
      <c r="W756" t="s">
        <v>938</v>
      </c>
      <c r="X756" t="s">
        <v>986</v>
      </c>
    </row>
    <row r="757" spans="1:24" x14ac:dyDescent="0.2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s="6">
        <v>1895</v>
      </c>
      <c r="P757" s="6">
        <v>5685</v>
      </c>
      <c r="Q757" t="s">
        <v>794</v>
      </c>
      <c r="R757" t="s">
        <v>995</v>
      </c>
      <c r="S757" t="s">
        <v>938</v>
      </c>
      <c r="T757" t="s">
        <v>971</v>
      </c>
      <c r="U757" t="s">
        <v>1013</v>
      </c>
      <c r="V757" t="s">
        <v>1000</v>
      </c>
      <c r="W757" t="s">
        <v>938</v>
      </c>
      <c r="X757" t="s">
        <v>947</v>
      </c>
    </row>
    <row r="758" spans="1:24" x14ac:dyDescent="0.2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s="6">
        <v>1744</v>
      </c>
      <c r="P758" s="6">
        <v>3488</v>
      </c>
      <c r="Q758" t="s">
        <v>865</v>
      </c>
      <c r="R758" t="s">
        <v>944</v>
      </c>
      <c r="S758" t="s">
        <v>938</v>
      </c>
      <c r="T758" t="s">
        <v>989</v>
      </c>
      <c r="U758" t="s">
        <v>1012</v>
      </c>
      <c r="V758" t="s">
        <v>955</v>
      </c>
      <c r="W758" t="s">
        <v>938</v>
      </c>
      <c r="X758" t="s">
        <v>951</v>
      </c>
    </row>
    <row r="759" spans="1:24" x14ac:dyDescent="0.2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s="6">
        <v>1915</v>
      </c>
      <c r="P759" s="6">
        <v>9575</v>
      </c>
      <c r="Q759" t="s">
        <v>863</v>
      </c>
      <c r="R759" t="s">
        <v>1000</v>
      </c>
      <c r="S759" t="s">
        <v>938</v>
      </c>
      <c r="T759" t="s">
        <v>964</v>
      </c>
      <c r="U759" t="s">
        <v>1012</v>
      </c>
      <c r="V759" t="s">
        <v>978</v>
      </c>
      <c r="W759" t="s">
        <v>938</v>
      </c>
      <c r="X759" t="s">
        <v>955</v>
      </c>
    </row>
    <row r="760" spans="1:24" x14ac:dyDescent="0.2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s="6">
        <v>1915</v>
      </c>
      <c r="P760" s="6">
        <v>1915</v>
      </c>
      <c r="Q760" t="s">
        <v>863</v>
      </c>
      <c r="R760" t="s">
        <v>948</v>
      </c>
      <c r="S760" t="s">
        <v>938</v>
      </c>
      <c r="T760" t="s">
        <v>993</v>
      </c>
      <c r="U760" t="s">
        <v>1012</v>
      </c>
      <c r="V760" t="s">
        <v>960</v>
      </c>
      <c r="W760" t="s">
        <v>938</v>
      </c>
      <c r="X760" t="s">
        <v>947</v>
      </c>
    </row>
    <row r="761" spans="1:24" x14ac:dyDescent="0.25">
      <c r="A761">
        <v>29</v>
      </c>
      <c r="B761" t="s">
        <v>389</v>
      </c>
      <c r="C761">
        <v>10</v>
      </c>
      <c r="D761">
        <v>5</v>
      </c>
      <c r="E761" s="2">
        <v>45191</v>
      </c>
      <c r="F761" s="3">
        <v>4.6087962962962963E-2</v>
      </c>
      <c r="G761" s="2">
        <v>45200</v>
      </c>
      <c r="H761" s="3">
        <v>0.60365740740740736</v>
      </c>
      <c r="I761" t="s">
        <v>737</v>
      </c>
      <c r="J761" t="s">
        <v>707</v>
      </c>
      <c r="K761" t="s">
        <v>843</v>
      </c>
      <c r="L761">
        <v>1</v>
      </c>
      <c r="M761">
        <v>9</v>
      </c>
      <c r="N761">
        <v>14</v>
      </c>
      <c r="O761" s="6">
        <v>259</v>
      </c>
      <c r="P761" s="6">
        <v>1295</v>
      </c>
      <c r="Q761" t="s">
        <v>868</v>
      </c>
      <c r="R761" t="s">
        <v>983</v>
      </c>
      <c r="S761" t="s">
        <v>938</v>
      </c>
      <c r="T761" t="s">
        <v>944</v>
      </c>
      <c r="U761" t="s">
        <v>1016</v>
      </c>
      <c r="V761" t="s">
        <v>942</v>
      </c>
      <c r="W761" t="s">
        <v>938</v>
      </c>
      <c r="X761" t="s">
        <v>945</v>
      </c>
    </row>
    <row r="762" spans="1:24" x14ac:dyDescent="0.25">
      <c r="A762">
        <v>67</v>
      </c>
      <c r="B762" t="s">
        <v>293</v>
      </c>
      <c r="C762">
        <v>10</v>
      </c>
      <c r="D762">
        <v>2</v>
      </c>
      <c r="E762" s="2">
        <v>45113</v>
      </c>
      <c r="F762" s="3">
        <v>0.72802083333333334</v>
      </c>
      <c r="G762" s="2">
        <v>45121</v>
      </c>
      <c r="H762" s="3">
        <v>0.88265046296296301</v>
      </c>
      <c r="I762" t="s">
        <v>689</v>
      </c>
      <c r="J762" t="s">
        <v>707</v>
      </c>
      <c r="K762" t="s">
        <v>839</v>
      </c>
      <c r="L762">
        <v>17</v>
      </c>
      <c r="M762">
        <v>8</v>
      </c>
      <c r="N762">
        <v>21</v>
      </c>
      <c r="O762" s="6">
        <v>259</v>
      </c>
      <c r="P762" s="6">
        <v>518</v>
      </c>
      <c r="Q762" t="s">
        <v>868</v>
      </c>
      <c r="R762" t="s">
        <v>971</v>
      </c>
      <c r="S762" t="s">
        <v>938</v>
      </c>
      <c r="T762" t="s">
        <v>948</v>
      </c>
      <c r="U762" t="s">
        <v>1015</v>
      </c>
      <c r="V762" t="s">
        <v>948</v>
      </c>
      <c r="W762" t="s">
        <v>938</v>
      </c>
      <c r="X762" t="s">
        <v>996</v>
      </c>
    </row>
    <row r="763" spans="1:24" x14ac:dyDescent="0.25">
      <c r="A763">
        <v>7</v>
      </c>
      <c r="B763" t="s">
        <v>67</v>
      </c>
      <c r="C763">
        <v>45</v>
      </c>
      <c r="D763">
        <v>2</v>
      </c>
      <c r="E763" s="2">
        <v>45054</v>
      </c>
      <c r="F763" s="3">
        <v>7.3067129629629635E-2</v>
      </c>
      <c r="G763" s="2">
        <v>45059</v>
      </c>
      <c r="H763" s="3">
        <v>0.42172453703703705</v>
      </c>
      <c r="I763" t="s">
        <v>814</v>
      </c>
      <c r="J763" t="s">
        <v>707</v>
      </c>
      <c r="K763" t="s">
        <v>840</v>
      </c>
      <c r="L763">
        <v>1</v>
      </c>
      <c r="M763">
        <v>5</v>
      </c>
      <c r="N763">
        <v>10</v>
      </c>
      <c r="O763" s="6">
        <v>722</v>
      </c>
      <c r="P763" s="6">
        <v>1444</v>
      </c>
      <c r="Q763" t="s">
        <v>794</v>
      </c>
      <c r="R763" t="s">
        <v>983</v>
      </c>
      <c r="S763" t="s">
        <v>938</v>
      </c>
      <c r="T763" t="s">
        <v>946</v>
      </c>
      <c r="U763" t="s">
        <v>1012</v>
      </c>
      <c r="V763" t="s">
        <v>960</v>
      </c>
      <c r="W763" t="s">
        <v>938</v>
      </c>
      <c r="X763" t="s">
        <v>971</v>
      </c>
    </row>
    <row r="764" spans="1:24" x14ac:dyDescent="0.2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s="6">
        <v>562</v>
      </c>
      <c r="P764" s="6">
        <v>1686</v>
      </c>
      <c r="Q764" t="s">
        <v>868</v>
      </c>
      <c r="R764" t="s">
        <v>965</v>
      </c>
      <c r="S764" t="s">
        <v>938</v>
      </c>
      <c r="T764" t="s">
        <v>993</v>
      </c>
      <c r="U764" t="s">
        <v>1013</v>
      </c>
      <c r="V764" t="s">
        <v>955</v>
      </c>
      <c r="W764" t="s">
        <v>938</v>
      </c>
      <c r="X764" t="s">
        <v>943</v>
      </c>
    </row>
    <row r="765" spans="1:24" x14ac:dyDescent="0.2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s="6">
        <v>203</v>
      </c>
      <c r="P765" s="6">
        <v>203</v>
      </c>
      <c r="Q765" t="s">
        <v>861</v>
      </c>
      <c r="R765" t="s">
        <v>950</v>
      </c>
      <c r="S765" t="s">
        <v>938</v>
      </c>
      <c r="T765" t="s">
        <v>962</v>
      </c>
      <c r="U765" t="s">
        <v>1016</v>
      </c>
      <c r="V765" t="s">
        <v>965</v>
      </c>
      <c r="W765" t="s">
        <v>938</v>
      </c>
      <c r="X765" t="s">
        <v>957</v>
      </c>
    </row>
    <row r="766" spans="1:24" x14ac:dyDescent="0.2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s="6">
        <v>781</v>
      </c>
      <c r="P766" s="6">
        <v>3905</v>
      </c>
      <c r="Q766" t="s">
        <v>861</v>
      </c>
      <c r="R766" t="s">
        <v>973</v>
      </c>
      <c r="S766" t="s">
        <v>938</v>
      </c>
      <c r="T766" t="s">
        <v>957</v>
      </c>
      <c r="U766" t="s">
        <v>1012</v>
      </c>
      <c r="V766" t="s">
        <v>940</v>
      </c>
      <c r="W766" t="s">
        <v>938</v>
      </c>
      <c r="X766" t="s">
        <v>951</v>
      </c>
    </row>
    <row r="767" spans="1:24" x14ac:dyDescent="0.2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s="6">
        <v>535</v>
      </c>
      <c r="P767" s="6">
        <v>2140</v>
      </c>
      <c r="Q767" t="s">
        <v>874</v>
      </c>
      <c r="R767" t="s">
        <v>971</v>
      </c>
      <c r="S767" t="s">
        <v>938</v>
      </c>
      <c r="T767" t="s">
        <v>1003</v>
      </c>
      <c r="U767" t="s">
        <v>1012</v>
      </c>
      <c r="V767" t="s">
        <v>957</v>
      </c>
      <c r="W767" t="s">
        <v>938</v>
      </c>
      <c r="X767" t="s">
        <v>993</v>
      </c>
    </row>
    <row r="768" spans="1:24" x14ac:dyDescent="0.2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s="6">
        <v>866</v>
      </c>
      <c r="P768" s="6">
        <v>3464</v>
      </c>
      <c r="Q768" t="s">
        <v>865</v>
      </c>
      <c r="R768" t="s">
        <v>994</v>
      </c>
      <c r="S768" t="s">
        <v>938</v>
      </c>
      <c r="T768" t="s">
        <v>956</v>
      </c>
      <c r="U768" t="s">
        <v>1012</v>
      </c>
      <c r="V768" t="s">
        <v>994</v>
      </c>
      <c r="W768" t="s">
        <v>938</v>
      </c>
      <c r="X768" t="s">
        <v>1004</v>
      </c>
    </row>
    <row r="769" spans="1:24" x14ac:dyDescent="0.2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s="6">
        <v>866</v>
      </c>
      <c r="P769" s="6">
        <v>3464</v>
      </c>
      <c r="Q769" t="s">
        <v>865</v>
      </c>
      <c r="R769" t="s">
        <v>958</v>
      </c>
      <c r="S769" t="s">
        <v>938</v>
      </c>
      <c r="T769" t="s">
        <v>949</v>
      </c>
      <c r="U769" t="s">
        <v>1012</v>
      </c>
      <c r="V769" t="s">
        <v>978</v>
      </c>
      <c r="W769" t="s">
        <v>938</v>
      </c>
      <c r="X769" t="s">
        <v>961</v>
      </c>
    </row>
    <row r="770" spans="1:24" x14ac:dyDescent="0.2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s="6">
        <v>259</v>
      </c>
      <c r="P770" s="6">
        <v>777</v>
      </c>
      <c r="Q770" t="s">
        <v>868</v>
      </c>
      <c r="R770" t="s">
        <v>937</v>
      </c>
      <c r="S770" t="s">
        <v>938</v>
      </c>
      <c r="T770" t="s">
        <v>942</v>
      </c>
      <c r="U770" t="s">
        <v>1011</v>
      </c>
      <c r="V770" t="s">
        <v>994</v>
      </c>
      <c r="W770" t="s">
        <v>938</v>
      </c>
      <c r="X770" t="s">
        <v>986</v>
      </c>
    </row>
    <row r="771" spans="1:24" x14ac:dyDescent="0.2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s="6">
        <v>1582</v>
      </c>
      <c r="P771" s="6">
        <v>1582</v>
      </c>
      <c r="Q771" t="s">
        <v>863</v>
      </c>
      <c r="R771" t="s">
        <v>957</v>
      </c>
      <c r="S771" t="s">
        <v>938</v>
      </c>
      <c r="T771" t="s">
        <v>944</v>
      </c>
      <c r="U771" t="s">
        <v>1016</v>
      </c>
      <c r="V771" t="s">
        <v>940</v>
      </c>
      <c r="W771" t="s">
        <v>938</v>
      </c>
      <c r="X771" t="s">
        <v>988</v>
      </c>
    </row>
    <row r="772" spans="1:24" x14ac:dyDescent="0.2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s="6">
        <v>535</v>
      </c>
      <c r="P772" s="6">
        <v>2675</v>
      </c>
      <c r="Q772" t="s">
        <v>874</v>
      </c>
      <c r="R772" t="s">
        <v>995</v>
      </c>
      <c r="S772" t="s">
        <v>938</v>
      </c>
      <c r="T772" t="s">
        <v>955</v>
      </c>
      <c r="U772" t="s">
        <v>1014</v>
      </c>
      <c r="V772" t="s">
        <v>958</v>
      </c>
      <c r="W772" t="s">
        <v>938</v>
      </c>
      <c r="X772" t="s">
        <v>942</v>
      </c>
    </row>
    <row r="773" spans="1:24" x14ac:dyDescent="0.2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s="6">
        <v>562</v>
      </c>
      <c r="P773" s="6">
        <v>562</v>
      </c>
      <c r="Q773" t="s">
        <v>868</v>
      </c>
      <c r="R773" t="s">
        <v>973</v>
      </c>
      <c r="S773" t="s">
        <v>938</v>
      </c>
      <c r="T773" t="s">
        <v>947</v>
      </c>
      <c r="U773" t="s">
        <v>1017</v>
      </c>
      <c r="V773" t="s">
        <v>1000</v>
      </c>
      <c r="W773" t="s">
        <v>938</v>
      </c>
      <c r="X773" t="s">
        <v>999</v>
      </c>
    </row>
    <row r="774" spans="1:24" x14ac:dyDescent="0.2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s="6">
        <v>259</v>
      </c>
      <c r="P774" s="6">
        <v>1295</v>
      </c>
      <c r="Q774" t="s">
        <v>868</v>
      </c>
      <c r="R774" t="s">
        <v>946</v>
      </c>
      <c r="S774" t="s">
        <v>938</v>
      </c>
      <c r="T774" t="s">
        <v>956</v>
      </c>
      <c r="U774" t="s">
        <v>1011</v>
      </c>
      <c r="V774" t="s">
        <v>944</v>
      </c>
      <c r="W774" t="s">
        <v>938</v>
      </c>
      <c r="X774" t="s">
        <v>976</v>
      </c>
    </row>
    <row r="775" spans="1:24" x14ac:dyDescent="0.2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s="6">
        <v>535</v>
      </c>
      <c r="P775" s="6">
        <v>1605</v>
      </c>
      <c r="Q775" t="s">
        <v>874</v>
      </c>
      <c r="R775" t="s">
        <v>950</v>
      </c>
      <c r="S775" t="s">
        <v>938</v>
      </c>
      <c r="T775" t="s">
        <v>1005</v>
      </c>
      <c r="U775" t="s">
        <v>1014</v>
      </c>
      <c r="V775" t="s">
        <v>965</v>
      </c>
      <c r="W775" t="s">
        <v>938</v>
      </c>
      <c r="X775" t="s">
        <v>968</v>
      </c>
    </row>
    <row r="776" spans="1:24" x14ac:dyDescent="0.2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s="6">
        <v>203</v>
      </c>
      <c r="P776" s="6">
        <v>609</v>
      </c>
      <c r="Q776" t="s">
        <v>861</v>
      </c>
      <c r="R776" t="s">
        <v>973</v>
      </c>
      <c r="S776" t="s">
        <v>938</v>
      </c>
      <c r="T776" t="s">
        <v>943</v>
      </c>
      <c r="U776" t="s">
        <v>1016</v>
      </c>
      <c r="V776" t="s">
        <v>994</v>
      </c>
      <c r="W776" t="s">
        <v>938</v>
      </c>
      <c r="X776" t="s">
        <v>1003</v>
      </c>
    </row>
    <row r="777" spans="1:24" x14ac:dyDescent="0.2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s="6">
        <v>1915</v>
      </c>
      <c r="P777" s="6">
        <v>9575</v>
      </c>
      <c r="Q777" t="s">
        <v>863</v>
      </c>
      <c r="R777" t="s">
        <v>950</v>
      </c>
      <c r="S777" t="s">
        <v>938</v>
      </c>
      <c r="T777" t="s">
        <v>979</v>
      </c>
      <c r="U777" t="s">
        <v>1014</v>
      </c>
      <c r="V777" t="s">
        <v>940</v>
      </c>
      <c r="W777" t="s">
        <v>938</v>
      </c>
      <c r="X777" t="s">
        <v>1004</v>
      </c>
    </row>
    <row r="778" spans="1:24" x14ac:dyDescent="0.2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s="6">
        <v>781</v>
      </c>
      <c r="P778" s="6">
        <v>781</v>
      </c>
      <c r="Q778" t="s">
        <v>861</v>
      </c>
      <c r="R778" t="s">
        <v>994</v>
      </c>
      <c r="S778" t="s">
        <v>938</v>
      </c>
      <c r="T778" t="s">
        <v>1006</v>
      </c>
      <c r="U778" t="s">
        <v>1017</v>
      </c>
      <c r="V778" t="s">
        <v>953</v>
      </c>
      <c r="W778" t="s">
        <v>938</v>
      </c>
      <c r="X778" t="s">
        <v>999</v>
      </c>
    </row>
    <row r="779" spans="1:24" x14ac:dyDescent="0.2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s="6">
        <v>535</v>
      </c>
      <c r="P779" s="6">
        <v>1605</v>
      </c>
      <c r="Q779" t="s">
        <v>874</v>
      </c>
      <c r="R779" t="s">
        <v>957</v>
      </c>
      <c r="S779" t="s">
        <v>938</v>
      </c>
      <c r="T779" t="s">
        <v>959</v>
      </c>
      <c r="U779" t="s">
        <v>1015</v>
      </c>
      <c r="V779" t="s">
        <v>965</v>
      </c>
      <c r="W779" t="s">
        <v>938</v>
      </c>
      <c r="X779" t="s">
        <v>979</v>
      </c>
    </row>
    <row r="780" spans="1:24" x14ac:dyDescent="0.2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s="6">
        <v>203</v>
      </c>
      <c r="P780" s="6">
        <v>1015</v>
      </c>
      <c r="Q780" t="s">
        <v>861</v>
      </c>
      <c r="R780" t="s">
        <v>965</v>
      </c>
      <c r="S780" t="s">
        <v>938</v>
      </c>
      <c r="T780" t="s">
        <v>939</v>
      </c>
      <c r="U780" t="s">
        <v>1015</v>
      </c>
      <c r="V780" t="s">
        <v>958</v>
      </c>
      <c r="W780" t="s">
        <v>938</v>
      </c>
      <c r="X780" t="s">
        <v>996</v>
      </c>
    </row>
    <row r="781" spans="1:24" x14ac:dyDescent="0.2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s="6">
        <v>259</v>
      </c>
      <c r="P781" s="6">
        <v>1036</v>
      </c>
      <c r="Q781" t="s">
        <v>868</v>
      </c>
      <c r="R781" t="s">
        <v>960</v>
      </c>
      <c r="S781" t="s">
        <v>938</v>
      </c>
      <c r="T781" t="s">
        <v>999</v>
      </c>
      <c r="U781" t="s">
        <v>1012</v>
      </c>
      <c r="V781" t="s">
        <v>978</v>
      </c>
      <c r="W781" t="s">
        <v>938</v>
      </c>
      <c r="X781" t="s">
        <v>984</v>
      </c>
    </row>
    <row r="782" spans="1:24" x14ac:dyDescent="0.2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s="6">
        <v>781</v>
      </c>
      <c r="P782" s="6">
        <v>3905</v>
      </c>
      <c r="Q782" t="s">
        <v>861</v>
      </c>
      <c r="R782" t="s">
        <v>1000</v>
      </c>
      <c r="S782" t="s">
        <v>938</v>
      </c>
      <c r="T782" t="s">
        <v>972</v>
      </c>
      <c r="U782" t="s">
        <v>1017</v>
      </c>
      <c r="V782" t="s">
        <v>994</v>
      </c>
      <c r="W782" t="s">
        <v>938</v>
      </c>
      <c r="X782" t="s">
        <v>997</v>
      </c>
    </row>
    <row r="783" spans="1:24" x14ac:dyDescent="0.2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s="6">
        <v>866</v>
      </c>
      <c r="P783" s="6">
        <v>1732</v>
      </c>
      <c r="Q783" t="s">
        <v>865</v>
      </c>
      <c r="R783" t="s">
        <v>973</v>
      </c>
      <c r="S783" t="s">
        <v>938</v>
      </c>
      <c r="T783" t="s">
        <v>987</v>
      </c>
      <c r="U783" t="s">
        <v>1015</v>
      </c>
      <c r="V783" t="s">
        <v>948</v>
      </c>
      <c r="W783" t="s">
        <v>938</v>
      </c>
      <c r="X783" t="s">
        <v>987</v>
      </c>
    </row>
    <row r="784" spans="1:24" x14ac:dyDescent="0.2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s="6">
        <v>1792</v>
      </c>
      <c r="P784" s="6">
        <v>7168</v>
      </c>
      <c r="Q784" t="s">
        <v>859</v>
      </c>
      <c r="R784" t="s">
        <v>973</v>
      </c>
      <c r="S784" t="s">
        <v>938</v>
      </c>
      <c r="T784" t="s">
        <v>987</v>
      </c>
      <c r="U784" t="s">
        <v>1017</v>
      </c>
      <c r="V784" t="s">
        <v>965</v>
      </c>
      <c r="W784" t="s">
        <v>938</v>
      </c>
      <c r="X784" t="s">
        <v>986</v>
      </c>
    </row>
    <row r="785" spans="1:24" x14ac:dyDescent="0.2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s="6">
        <v>1915</v>
      </c>
      <c r="P785" s="6">
        <v>3830</v>
      </c>
      <c r="Q785" t="s">
        <v>863</v>
      </c>
      <c r="R785" t="s">
        <v>965</v>
      </c>
      <c r="S785" t="s">
        <v>938</v>
      </c>
      <c r="T785" t="s">
        <v>954</v>
      </c>
      <c r="U785" t="s">
        <v>1016</v>
      </c>
      <c r="V785" t="s">
        <v>940</v>
      </c>
      <c r="W785" t="s">
        <v>938</v>
      </c>
      <c r="X785" t="s">
        <v>997</v>
      </c>
    </row>
    <row r="786" spans="1:24" x14ac:dyDescent="0.2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s="6">
        <v>535</v>
      </c>
      <c r="P786" s="6">
        <v>2140</v>
      </c>
      <c r="Q786" t="s">
        <v>874</v>
      </c>
      <c r="R786" t="s">
        <v>957</v>
      </c>
      <c r="S786" t="s">
        <v>938</v>
      </c>
      <c r="T786" t="s">
        <v>991</v>
      </c>
      <c r="U786" t="s">
        <v>1012</v>
      </c>
      <c r="V786" t="s">
        <v>942</v>
      </c>
      <c r="W786" t="s">
        <v>938</v>
      </c>
      <c r="X786" t="s">
        <v>985</v>
      </c>
    </row>
    <row r="787" spans="1:24" x14ac:dyDescent="0.2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s="6">
        <v>1915</v>
      </c>
      <c r="P787" s="6">
        <v>3830</v>
      </c>
      <c r="Q787" t="s">
        <v>863</v>
      </c>
      <c r="R787" t="s">
        <v>944</v>
      </c>
      <c r="S787" t="s">
        <v>938</v>
      </c>
      <c r="T787" t="s">
        <v>945</v>
      </c>
      <c r="U787" t="s">
        <v>1017</v>
      </c>
      <c r="V787" t="s">
        <v>955</v>
      </c>
      <c r="W787" t="s">
        <v>938</v>
      </c>
      <c r="X787" t="s">
        <v>997</v>
      </c>
    </row>
    <row r="788" spans="1:24" x14ac:dyDescent="0.2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s="6">
        <v>722</v>
      </c>
      <c r="P788" s="6">
        <v>1444</v>
      </c>
      <c r="Q788" t="s">
        <v>794</v>
      </c>
      <c r="R788" t="s">
        <v>958</v>
      </c>
      <c r="S788" t="s">
        <v>938</v>
      </c>
      <c r="T788" t="s">
        <v>986</v>
      </c>
      <c r="U788" t="s">
        <v>1013</v>
      </c>
      <c r="V788" t="s">
        <v>995</v>
      </c>
      <c r="W788" t="s">
        <v>938</v>
      </c>
      <c r="X788" t="s">
        <v>942</v>
      </c>
    </row>
    <row r="789" spans="1:24" x14ac:dyDescent="0.2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s="6">
        <v>203</v>
      </c>
      <c r="P789" s="6">
        <v>203</v>
      </c>
      <c r="Q789" t="s">
        <v>861</v>
      </c>
      <c r="R789" t="s">
        <v>946</v>
      </c>
      <c r="S789" t="s">
        <v>938</v>
      </c>
      <c r="T789" t="s">
        <v>993</v>
      </c>
      <c r="U789" t="s">
        <v>1016</v>
      </c>
      <c r="V789" t="s">
        <v>937</v>
      </c>
      <c r="W789" t="s">
        <v>938</v>
      </c>
      <c r="X789" t="s">
        <v>947</v>
      </c>
    </row>
    <row r="790" spans="1:24" x14ac:dyDescent="0.2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s="6">
        <v>203</v>
      </c>
      <c r="P790" s="6">
        <v>203</v>
      </c>
      <c r="Q790" t="s">
        <v>861</v>
      </c>
      <c r="R790" t="s">
        <v>983</v>
      </c>
      <c r="S790" t="s">
        <v>938</v>
      </c>
      <c r="T790" t="s">
        <v>938</v>
      </c>
      <c r="U790" t="s">
        <v>1013</v>
      </c>
      <c r="V790" t="s">
        <v>971</v>
      </c>
      <c r="W790" t="s">
        <v>938</v>
      </c>
      <c r="X790" t="s">
        <v>946</v>
      </c>
    </row>
    <row r="791" spans="1:24" x14ac:dyDescent="0.2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s="6">
        <v>203</v>
      </c>
      <c r="P791" s="6">
        <v>1015</v>
      </c>
      <c r="Q791" t="s">
        <v>861</v>
      </c>
      <c r="R791" t="s">
        <v>957</v>
      </c>
      <c r="S791" t="s">
        <v>938</v>
      </c>
      <c r="T791" t="s">
        <v>991</v>
      </c>
      <c r="U791" t="s">
        <v>1016</v>
      </c>
      <c r="V791" t="s">
        <v>957</v>
      </c>
      <c r="W791" t="s">
        <v>938</v>
      </c>
      <c r="X791" t="s">
        <v>977</v>
      </c>
    </row>
    <row r="792" spans="1:24" x14ac:dyDescent="0.2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s="6">
        <v>781</v>
      </c>
      <c r="P792" s="6">
        <v>781</v>
      </c>
      <c r="Q792" t="s">
        <v>861</v>
      </c>
      <c r="R792" t="s">
        <v>1002</v>
      </c>
      <c r="S792" t="s">
        <v>938</v>
      </c>
      <c r="T792" t="s">
        <v>947</v>
      </c>
      <c r="U792" t="s">
        <v>1012</v>
      </c>
      <c r="V792" t="s">
        <v>960</v>
      </c>
      <c r="W792" t="s">
        <v>938</v>
      </c>
      <c r="X792" t="s">
        <v>991</v>
      </c>
    </row>
    <row r="793" spans="1:24" x14ac:dyDescent="0.2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s="6">
        <v>866</v>
      </c>
      <c r="P793" s="6">
        <v>4330</v>
      </c>
      <c r="Q793" t="s">
        <v>865</v>
      </c>
      <c r="R793" t="s">
        <v>940</v>
      </c>
      <c r="S793" t="s">
        <v>938</v>
      </c>
      <c r="T793" t="s">
        <v>942</v>
      </c>
      <c r="U793" t="s">
        <v>1011</v>
      </c>
      <c r="V793" t="s">
        <v>937</v>
      </c>
      <c r="W793" t="s">
        <v>938</v>
      </c>
      <c r="X793" t="s">
        <v>969</v>
      </c>
    </row>
    <row r="794" spans="1:24" x14ac:dyDescent="0.2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s="6">
        <v>535</v>
      </c>
      <c r="P794" s="6">
        <v>1605</v>
      </c>
      <c r="Q794" t="s">
        <v>874</v>
      </c>
      <c r="R794" t="s">
        <v>942</v>
      </c>
      <c r="S794" t="s">
        <v>938</v>
      </c>
      <c r="T794" t="s">
        <v>938</v>
      </c>
      <c r="U794" t="s">
        <v>1014</v>
      </c>
      <c r="V794" t="s">
        <v>953</v>
      </c>
      <c r="W794" t="s">
        <v>938</v>
      </c>
      <c r="X794" t="s">
        <v>946</v>
      </c>
    </row>
    <row r="795" spans="1:24" x14ac:dyDescent="0.2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s="6">
        <v>562</v>
      </c>
      <c r="P795" s="6">
        <v>1686</v>
      </c>
      <c r="Q795" t="s">
        <v>868</v>
      </c>
      <c r="R795" t="s">
        <v>994</v>
      </c>
      <c r="S795" t="s">
        <v>938</v>
      </c>
      <c r="T795" t="s">
        <v>996</v>
      </c>
      <c r="U795" t="s">
        <v>1016</v>
      </c>
      <c r="V795" t="s">
        <v>950</v>
      </c>
      <c r="W795" t="s">
        <v>938</v>
      </c>
      <c r="X795" t="s">
        <v>996</v>
      </c>
    </row>
    <row r="796" spans="1:24" x14ac:dyDescent="0.2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s="6">
        <v>722</v>
      </c>
      <c r="P796" s="6">
        <v>2888</v>
      </c>
      <c r="Q796" t="s">
        <v>794</v>
      </c>
      <c r="R796" t="s">
        <v>1002</v>
      </c>
      <c r="S796" t="s">
        <v>938</v>
      </c>
      <c r="T796" t="s">
        <v>991</v>
      </c>
      <c r="U796" t="s">
        <v>1016</v>
      </c>
      <c r="V796" t="s">
        <v>955</v>
      </c>
      <c r="W796" t="s">
        <v>938</v>
      </c>
      <c r="X796" t="s">
        <v>988</v>
      </c>
    </row>
    <row r="797" spans="1:24" x14ac:dyDescent="0.2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s="6">
        <v>259</v>
      </c>
      <c r="P797" s="6">
        <v>259</v>
      </c>
      <c r="Q797" t="s">
        <v>868</v>
      </c>
      <c r="R797" t="s">
        <v>1000</v>
      </c>
      <c r="S797" t="s">
        <v>938</v>
      </c>
      <c r="T797" t="s">
        <v>985</v>
      </c>
      <c r="U797" t="s">
        <v>1017</v>
      </c>
      <c r="V797" t="s">
        <v>995</v>
      </c>
      <c r="W797" t="s">
        <v>938</v>
      </c>
      <c r="X797" t="s">
        <v>1004</v>
      </c>
    </row>
    <row r="798" spans="1:24" x14ac:dyDescent="0.2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s="6">
        <v>1915</v>
      </c>
      <c r="P798" s="6">
        <v>1915</v>
      </c>
      <c r="Q798" t="s">
        <v>863</v>
      </c>
      <c r="R798" t="s">
        <v>973</v>
      </c>
      <c r="S798" t="s">
        <v>938</v>
      </c>
      <c r="T798" t="s">
        <v>974</v>
      </c>
      <c r="U798" t="s">
        <v>1011</v>
      </c>
      <c r="V798" t="s">
        <v>1000</v>
      </c>
      <c r="W798" t="s">
        <v>938</v>
      </c>
      <c r="X798" t="s">
        <v>991</v>
      </c>
    </row>
    <row r="799" spans="1:24" x14ac:dyDescent="0.2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s="6">
        <v>259</v>
      </c>
      <c r="P799" s="6">
        <v>518</v>
      </c>
      <c r="Q799" t="s">
        <v>868</v>
      </c>
      <c r="R799" t="s">
        <v>953</v>
      </c>
      <c r="S799" t="s">
        <v>938</v>
      </c>
      <c r="T799" t="s">
        <v>987</v>
      </c>
      <c r="U799" t="s">
        <v>1017</v>
      </c>
      <c r="V799" t="s">
        <v>955</v>
      </c>
      <c r="W799" t="s">
        <v>938</v>
      </c>
      <c r="X799" t="s">
        <v>979</v>
      </c>
    </row>
    <row r="800" spans="1:24" x14ac:dyDescent="0.2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s="6">
        <v>535</v>
      </c>
      <c r="P800" s="6">
        <v>535</v>
      </c>
      <c r="Q800" t="s">
        <v>874</v>
      </c>
      <c r="R800" t="s">
        <v>960</v>
      </c>
      <c r="S800" t="s">
        <v>938</v>
      </c>
      <c r="T800" t="s">
        <v>937</v>
      </c>
      <c r="U800" t="s">
        <v>1011</v>
      </c>
      <c r="V800" t="s">
        <v>948</v>
      </c>
      <c r="W800" t="s">
        <v>938</v>
      </c>
      <c r="X800" t="s">
        <v>939</v>
      </c>
    </row>
    <row r="801" spans="1:24" x14ac:dyDescent="0.2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s="6">
        <v>722</v>
      </c>
      <c r="P801" s="6">
        <v>2166</v>
      </c>
      <c r="Q801" t="s">
        <v>794</v>
      </c>
      <c r="R801" t="s">
        <v>942</v>
      </c>
      <c r="S801" t="s">
        <v>938</v>
      </c>
      <c r="T801" t="s">
        <v>996</v>
      </c>
      <c r="U801" t="s">
        <v>1017</v>
      </c>
      <c r="V801" t="s">
        <v>957</v>
      </c>
      <c r="W801" t="s">
        <v>938</v>
      </c>
      <c r="X801" t="s">
        <v>963</v>
      </c>
    </row>
    <row r="802" spans="1:24" x14ac:dyDescent="0.2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s="6">
        <v>1582</v>
      </c>
      <c r="P802" s="6">
        <v>1582</v>
      </c>
      <c r="Q802" t="s">
        <v>863</v>
      </c>
      <c r="R802" t="s">
        <v>940</v>
      </c>
      <c r="S802" t="s">
        <v>938</v>
      </c>
      <c r="T802" t="s">
        <v>992</v>
      </c>
      <c r="U802" t="s">
        <v>1016</v>
      </c>
      <c r="V802" t="s">
        <v>953</v>
      </c>
      <c r="W802" t="s">
        <v>938</v>
      </c>
      <c r="X802" t="s">
        <v>967</v>
      </c>
    </row>
    <row r="803" spans="1:24" x14ac:dyDescent="0.2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s="6">
        <v>535</v>
      </c>
      <c r="P803" s="6">
        <v>535</v>
      </c>
      <c r="Q803" t="s">
        <v>874</v>
      </c>
      <c r="R803" t="s">
        <v>953</v>
      </c>
      <c r="S803" t="s">
        <v>938</v>
      </c>
      <c r="T803" t="s">
        <v>981</v>
      </c>
      <c r="U803" t="s">
        <v>1017</v>
      </c>
      <c r="V803" t="s">
        <v>970</v>
      </c>
      <c r="W803" t="s">
        <v>938</v>
      </c>
      <c r="X803" t="s">
        <v>959</v>
      </c>
    </row>
    <row r="804" spans="1:24" x14ac:dyDescent="0.2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s="6">
        <v>1915</v>
      </c>
      <c r="P804" s="6">
        <v>7660</v>
      </c>
      <c r="Q804" t="s">
        <v>863</v>
      </c>
      <c r="R804" t="s">
        <v>953</v>
      </c>
      <c r="S804" t="s">
        <v>938</v>
      </c>
      <c r="T804" t="s">
        <v>962</v>
      </c>
      <c r="U804" t="s">
        <v>1015</v>
      </c>
      <c r="V804" t="s">
        <v>983</v>
      </c>
      <c r="W804" t="s">
        <v>938</v>
      </c>
      <c r="X804" t="s">
        <v>993</v>
      </c>
    </row>
    <row r="805" spans="1:24" x14ac:dyDescent="0.2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s="6">
        <v>259</v>
      </c>
      <c r="P805" s="6">
        <v>518</v>
      </c>
      <c r="Q805" t="s">
        <v>868</v>
      </c>
      <c r="R805" t="s">
        <v>958</v>
      </c>
      <c r="S805" t="s">
        <v>938</v>
      </c>
      <c r="T805" t="s">
        <v>968</v>
      </c>
      <c r="U805" t="s">
        <v>1013</v>
      </c>
      <c r="V805" t="s">
        <v>937</v>
      </c>
      <c r="W805" t="s">
        <v>938</v>
      </c>
      <c r="X805" t="s">
        <v>996</v>
      </c>
    </row>
    <row r="806" spans="1:24" x14ac:dyDescent="0.2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s="6">
        <v>866</v>
      </c>
      <c r="P806" s="6">
        <v>2598</v>
      </c>
      <c r="Q806" t="s">
        <v>865</v>
      </c>
      <c r="R806" t="s">
        <v>937</v>
      </c>
      <c r="S806" t="s">
        <v>938</v>
      </c>
      <c r="T806" t="s">
        <v>964</v>
      </c>
      <c r="U806" t="s">
        <v>1017</v>
      </c>
      <c r="V806" t="s">
        <v>940</v>
      </c>
      <c r="W806" t="s">
        <v>938</v>
      </c>
      <c r="X806" t="s">
        <v>957</v>
      </c>
    </row>
    <row r="807" spans="1:24" x14ac:dyDescent="0.2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s="6">
        <v>1792</v>
      </c>
      <c r="P807" s="6">
        <v>3584</v>
      </c>
      <c r="Q807" t="s">
        <v>859</v>
      </c>
      <c r="R807" t="s">
        <v>971</v>
      </c>
      <c r="S807" t="s">
        <v>938</v>
      </c>
      <c r="T807" t="s">
        <v>962</v>
      </c>
      <c r="U807" t="s">
        <v>1013</v>
      </c>
      <c r="V807" t="s">
        <v>953</v>
      </c>
      <c r="W807" t="s">
        <v>938</v>
      </c>
      <c r="X807" t="s">
        <v>985</v>
      </c>
    </row>
    <row r="808" spans="1:24" x14ac:dyDescent="0.2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s="6">
        <v>781</v>
      </c>
      <c r="P808" s="6">
        <v>2343</v>
      </c>
      <c r="Q808" t="s">
        <v>861</v>
      </c>
      <c r="R808" t="s">
        <v>944</v>
      </c>
      <c r="S808" t="s">
        <v>938</v>
      </c>
      <c r="T808" t="s">
        <v>972</v>
      </c>
      <c r="U808" t="s">
        <v>1017</v>
      </c>
      <c r="V808" t="s">
        <v>973</v>
      </c>
      <c r="W808" t="s">
        <v>938</v>
      </c>
      <c r="X808" t="s">
        <v>984</v>
      </c>
    </row>
    <row r="809" spans="1:24" x14ac:dyDescent="0.2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s="6">
        <v>781</v>
      </c>
      <c r="P809" s="6">
        <v>2343</v>
      </c>
      <c r="Q809" t="s">
        <v>861</v>
      </c>
      <c r="R809" t="s">
        <v>958</v>
      </c>
      <c r="S809" t="s">
        <v>938</v>
      </c>
      <c r="T809" t="s">
        <v>966</v>
      </c>
      <c r="U809" t="s">
        <v>1013</v>
      </c>
      <c r="V809" t="s">
        <v>946</v>
      </c>
      <c r="W809" t="s">
        <v>938</v>
      </c>
      <c r="X809" t="s">
        <v>1006</v>
      </c>
    </row>
    <row r="810" spans="1:24" x14ac:dyDescent="0.2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s="6">
        <v>535</v>
      </c>
      <c r="P810" s="6">
        <v>535</v>
      </c>
      <c r="Q810" t="s">
        <v>874</v>
      </c>
      <c r="R810" t="s">
        <v>942</v>
      </c>
      <c r="S810" t="s">
        <v>938</v>
      </c>
      <c r="T810" t="s">
        <v>962</v>
      </c>
      <c r="U810" t="s">
        <v>1014</v>
      </c>
      <c r="V810" t="s">
        <v>945</v>
      </c>
      <c r="W810" t="s">
        <v>938</v>
      </c>
      <c r="X810" t="s">
        <v>986</v>
      </c>
    </row>
    <row r="811" spans="1:24" x14ac:dyDescent="0.2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s="6">
        <v>722</v>
      </c>
      <c r="P811" s="6">
        <v>2166</v>
      </c>
      <c r="Q811" t="s">
        <v>794</v>
      </c>
      <c r="R811" t="s">
        <v>946</v>
      </c>
      <c r="S811" t="s">
        <v>938</v>
      </c>
      <c r="T811" t="s">
        <v>966</v>
      </c>
      <c r="U811" t="s">
        <v>1016</v>
      </c>
      <c r="V811" t="s">
        <v>983</v>
      </c>
      <c r="W811" t="s">
        <v>938</v>
      </c>
      <c r="X811" t="s">
        <v>987</v>
      </c>
    </row>
    <row r="812" spans="1:24" x14ac:dyDescent="0.2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s="6">
        <v>535</v>
      </c>
      <c r="P812" s="6">
        <v>535</v>
      </c>
      <c r="Q812" t="s">
        <v>874</v>
      </c>
      <c r="R812" t="s">
        <v>995</v>
      </c>
      <c r="S812" t="s">
        <v>938</v>
      </c>
      <c r="T812" t="s">
        <v>960</v>
      </c>
      <c r="U812" t="s">
        <v>1017</v>
      </c>
      <c r="V812" t="s">
        <v>971</v>
      </c>
      <c r="W812" t="s">
        <v>938</v>
      </c>
      <c r="X812" t="s">
        <v>949</v>
      </c>
    </row>
    <row r="813" spans="1:24" x14ac:dyDescent="0.2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s="6">
        <v>1915</v>
      </c>
      <c r="P813" s="6">
        <v>9575</v>
      </c>
      <c r="Q813" t="s">
        <v>863</v>
      </c>
      <c r="R813" t="s">
        <v>955</v>
      </c>
      <c r="S813" t="s">
        <v>938</v>
      </c>
      <c r="T813" t="s">
        <v>982</v>
      </c>
      <c r="U813" t="s">
        <v>1011</v>
      </c>
      <c r="V813" t="s">
        <v>942</v>
      </c>
      <c r="W813" t="s">
        <v>938</v>
      </c>
      <c r="X813" t="s">
        <v>981</v>
      </c>
    </row>
    <row r="814" spans="1:24" x14ac:dyDescent="0.2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s="6">
        <v>722</v>
      </c>
      <c r="P814" s="6">
        <v>2166</v>
      </c>
      <c r="Q814" t="s">
        <v>794</v>
      </c>
      <c r="R814" t="s">
        <v>1000</v>
      </c>
      <c r="S814" t="s">
        <v>938</v>
      </c>
      <c r="T814" t="s">
        <v>956</v>
      </c>
      <c r="U814" t="s">
        <v>1017</v>
      </c>
      <c r="V814" t="s">
        <v>937</v>
      </c>
      <c r="W814" t="s">
        <v>938</v>
      </c>
      <c r="X814" t="s">
        <v>969</v>
      </c>
    </row>
    <row r="815" spans="1:24" x14ac:dyDescent="0.2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s="6">
        <v>1915</v>
      </c>
      <c r="P815" s="6">
        <v>9575</v>
      </c>
      <c r="Q815" t="s">
        <v>863</v>
      </c>
      <c r="R815" t="s">
        <v>1000</v>
      </c>
      <c r="S815" t="s">
        <v>938</v>
      </c>
      <c r="T815" t="s">
        <v>975</v>
      </c>
      <c r="U815" t="s">
        <v>1016</v>
      </c>
      <c r="V815" t="s">
        <v>965</v>
      </c>
      <c r="W815" t="s">
        <v>938</v>
      </c>
      <c r="X815" t="s">
        <v>974</v>
      </c>
    </row>
    <row r="816" spans="1:24" x14ac:dyDescent="0.2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s="6">
        <v>1915</v>
      </c>
      <c r="P816" s="6">
        <v>5745</v>
      </c>
      <c r="Q816" t="s">
        <v>863</v>
      </c>
      <c r="R816" t="s">
        <v>994</v>
      </c>
      <c r="S816" t="s">
        <v>938</v>
      </c>
      <c r="T816" t="s">
        <v>949</v>
      </c>
      <c r="U816" t="s">
        <v>1014</v>
      </c>
      <c r="V816" t="s">
        <v>971</v>
      </c>
      <c r="W816" t="s">
        <v>938</v>
      </c>
      <c r="X816" t="s">
        <v>1006</v>
      </c>
    </row>
    <row r="817" spans="1:24" x14ac:dyDescent="0.2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s="6">
        <v>535</v>
      </c>
      <c r="P817" s="6">
        <v>2675</v>
      </c>
      <c r="Q817" t="s">
        <v>874</v>
      </c>
      <c r="R817" t="s">
        <v>946</v>
      </c>
      <c r="S817" t="s">
        <v>938</v>
      </c>
      <c r="T817" t="s">
        <v>959</v>
      </c>
      <c r="U817" t="s">
        <v>1015</v>
      </c>
      <c r="V817" t="s">
        <v>944</v>
      </c>
      <c r="W817" t="s">
        <v>938</v>
      </c>
      <c r="X817" t="s">
        <v>945</v>
      </c>
    </row>
    <row r="818" spans="1:24" x14ac:dyDescent="0.2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s="6">
        <v>722</v>
      </c>
      <c r="P818" s="6">
        <v>722</v>
      </c>
      <c r="Q818" t="s">
        <v>794</v>
      </c>
      <c r="R818" t="s">
        <v>945</v>
      </c>
      <c r="S818" t="s">
        <v>938</v>
      </c>
      <c r="T818" t="s">
        <v>940</v>
      </c>
      <c r="U818" t="s">
        <v>1014</v>
      </c>
      <c r="V818" t="s">
        <v>957</v>
      </c>
      <c r="W818" t="s">
        <v>938</v>
      </c>
      <c r="X818" t="s">
        <v>999</v>
      </c>
    </row>
    <row r="819" spans="1:24" x14ac:dyDescent="0.2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s="6">
        <v>259</v>
      </c>
      <c r="P819" s="6">
        <v>259</v>
      </c>
      <c r="Q819" t="s">
        <v>868</v>
      </c>
      <c r="R819" t="s">
        <v>953</v>
      </c>
      <c r="S819" t="s">
        <v>938</v>
      </c>
      <c r="T819" t="s">
        <v>982</v>
      </c>
      <c r="U819" t="s">
        <v>1015</v>
      </c>
      <c r="V819" t="s">
        <v>946</v>
      </c>
      <c r="W819" t="s">
        <v>938</v>
      </c>
      <c r="X819" t="s">
        <v>942</v>
      </c>
    </row>
    <row r="820" spans="1:24" x14ac:dyDescent="0.2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s="6">
        <v>781</v>
      </c>
      <c r="P820" s="6">
        <v>3124</v>
      </c>
      <c r="Q820" t="s">
        <v>861</v>
      </c>
      <c r="R820" t="s">
        <v>957</v>
      </c>
      <c r="S820" t="s">
        <v>938</v>
      </c>
      <c r="T820" t="s">
        <v>974</v>
      </c>
      <c r="U820" t="s">
        <v>1012</v>
      </c>
      <c r="V820" t="s">
        <v>945</v>
      </c>
      <c r="W820" t="s">
        <v>938</v>
      </c>
      <c r="X820" t="s">
        <v>966</v>
      </c>
    </row>
    <row r="821" spans="1:24" x14ac:dyDescent="0.2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s="6">
        <v>535</v>
      </c>
      <c r="P821" s="6">
        <v>2140</v>
      </c>
      <c r="Q821" t="s">
        <v>874</v>
      </c>
      <c r="R821" t="s">
        <v>944</v>
      </c>
      <c r="S821" t="s">
        <v>938</v>
      </c>
      <c r="T821" t="s">
        <v>938</v>
      </c>
      <c r="U821" t="s">
        <v>1016</v>
      </c>
      <c r="V821" t="s">
        <v>938</v>
      </c>
      <c r="W821" t="s">
        <v>938</v>
      </c>
      <c r="X821" t="s">
        <v>991</v>
      </c>
    </row>
    <row r="822" spans="1:24" x14ac:dyDescent="0.2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s="6">
        <v>781</v>
      </c>
      <c r="P822" s="6">
        <v>1562</v>
      </c>
      <c r="Q822" t="s">
        <v>861</v>
      </c>
      <c r="R822" t="s">
        <v>950</v>
      </c>
      <c r="S822" t="s">
        <v>938</v>
      </c>
      <c r="T822" t="s">
        <v>955</v>
      </c>
      <c r="U822" t="s">
        <v>1017</v>
      </c>
      <c r="V822" t="s">
        <v>942</v>
      </c>
      <c r="W822" t="s">
        <v>938</v>
      </c>
      <c r="X822" t="s">
        <v>1003</v>
      </c>
    </row>
    <row r="823" spans="1:24" x14ac:dyDescent="0.2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s="6">
        <v>722</v>
      </c>
      <c r="P823" s="6">
        <v>1444</v>
      </c>
      <c r="Q823" t="s">
        <v>794</v>
      </c>
      <c r="R823" t="s">
        <v>944</v>
      </c>
      <c r="S823" t="s">
        <v>938</v>
      </c>
      <c r="T823" t="s">
        <v>959</v>
      </c>
      <c r="U823" t="s">
        <v>1015</v>
      </c>
      <c r="V823" t="s">
        <v>953</v>
      </c>
      <c r="W823" t="s">
        <v>938</v>
      </c>
      <c r="X823" t="s">
        <v>1004</v>
      </c>
    </row>
    <row r="824" spans="1:24" x14ac:dyDescent="0.2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s="6">
        <v>1792</v>
      </c>
      <c r="P824" s="6">
        <v>7168</v>
      </c>
      <c r="Q824" t="s">
        <v>859</v>
      </c>
      <c r="R824" t="s">
        <v>948</v>
      </c>
      <c r="S824" t="s">
        <v>938</v>
      </c>
      <c r="T824" t="s">
        <v>954</v>
      </c>
      <c r="U824" t="s">
        <v>1015</v>
      </c>
      <c r="V824" t="s">
        <v>958</v>
      </c>
      <c r="W824" t="s">
        <v>938</v>
      </c>
      <c r="X824" t="s">
        <v>984</v>
      </c>
    </row>
    <row r="825" spans="1:24" x14ac:dyDescent="0.2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s="6">
        <v>1582</v>
      </c>
      <c r="P825" s="6">
        <v>4746</v>
      </c>
      <c r="Q825" t="s">
        <v>863</v>
      </c>
      <c r="R825" t="s">
        <v>978</v>
      </c>
      <c r="S825" t="s">
        <v>938</v>
      </c>
      <c r="T825" t="s">
        <v>945</v>
      </c>
      <c r="U825" t="s">
        <v>1017</v>
      </c>
      <c r="V825" t="s">
        <v>946</v>
      </c>
      <c r="W825" t="s">
        <v>938</v>
      </c>
      <c r="X825" t="s">
        <v>981</v>
      </c>
    </row>
    <row r="826" spans="1:24" x14ac:dyDescent="0.2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s="6">
        <v>535</v>
      </c>
      <c r="P826" s="6">
        <v>535</v>
      </c>
      <c r="Q826" t="s">
        <v>874</v>
      </c>
      <c r="R826" t="s">
        <v>950</v>
      </c>
      <c r="S826" t="s">
        <v>938</v>
      </c>
      <c r="T826" t="s">
        <v>988</v>
      </c>
      <c r="U826" t="s">
        <v>1016</v>
      </c>
      <c r="V826" t="s">
        <v>958</v>
      </c>
      <c r="W826" t="s">
        <v>938</v>
      </c>
      <c r="X826" t="s">
        <v>966</v>
      </c>
    </row>
    <row r="827" spans="1:24" x14ac:dyDescent="0.2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s="6">
        <v>562</v>
      </c>
      <c r="P827" s="6">
        <v>2810</v>
      </c>
      <c r="Q827" t="s">
        <v>868</v>
      </c>
      <c r="R827" t="s">
        <v>945</v>
      </c>
      <c r="S827" t="s">
        <v>938</v>
      </c>
      <c r="T827" t="s">
        <v>960</v>
      </c>
      <c r="U827" t="s">
        <v>1011</v>
      </c>
      <c r="V827" t="s">
        <v>995</v>
      </c>
      <c r="W827" t="s">
        <v>938</v>
      </c>
      <c r="X827" t="s">
        <v>980</v>
      </c>
    </row>
    <row r="828" spans="1:24" x14ac:dyDescent="0.2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s="6">
        <v>535</v>
      </c>
      <c r="P828" s="6">
        <v>1070</v>
      </c>
      <c r="Q828" t="s">
        <v>874</v>
      </c>
      <c r="R828" t="s">
        <v>940</v>
      </c>
      <c r="S828" t="s">
        <v>938</v>
      </c>
      <c r="T828" t="s">
        <v>998</v>
      </c>
      <c r="U828" t="s">
        <v>1013</v>
      </c>
      <c r="V828" t="s">
        <v>953</v>
      </c>
      <c r="W828" t="s">
        <v>938</v>
      </c>
      <c r="X828" t="s">
        <v>1005</v>
      </c>
    </row>
    <row r="829" spans="1:24" x14ac:dyDescent="0.2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s="6">
        <v>866</v>
      </c>
      <c r="P829" s="6">
        <v>2598</v>
      </c>
      <c r="Q829" t="s">
        <v>865</v>
      </c>
      <c r="R829" t="s">
        <v>983</v>
      </c>
      <c r="S829" t="s">
        <v>938</v>
      </c>
      <c r="T829" t="s">
        <v>954</v>
      </c>
      <c r="U829" t="s">
        <v>1017</v>
      </c>
      <c r="V829" t="s">
        <v>950</v>
      </c>
      <c r="W829" t="s">
        <v>938</v>
      </c>
      <c r="X829" t="s">
        <v>982</v>
      </c>
    </row>
    <row r="830" spans="1:24" x14ac:dyDescent="0.2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s="6">
        <v>562</v>
      </c>
      <c r="P830" s="6">
        <v>2248</v>
      </c>
      <c r="Q830" t="s">
        <v>868</v>
      </c>
      <c r="R830" t="s">
        <v>970</v>
      </c>
      <c r="S830" t="s">
        <v>938</v>
      </c>
      <c r="T830" t="s">
        <v>999</v>
      </c>
      <c r="U830" t="s">
        <v>1016</v>
      </c>
      <c r="V830" t="s">
        <v>945</v>
      </c>
      <c r="W830" t="s">
        <v>938</v>
      </c>
      <c r="X830" t="s">
        <v>988</v>
      </c>
    </row>
    <row r="831" spans="1:24" x14ac:dyDescent="0.25">
      <c r="A831">
        <v>719</v>
      </c>
      <c r="B831" t="s">
        <v>553</v>
      </c>
      <c r="C831">
        <v>57</v>
      </c>
      <c r="D831">
        <v>3</v>
      </c>
      <c r="E831" s="2">
        <v>45119</v>
      </c>
      <c r="F831" s="3">
        <v>0.3228125</v>
      </c>
      <c r="G831" s="2">
        <v>45126</v>
      </c>
      <c r="H831" s="3">
        <v>7.7361111111111117E-2</v>
      </c>
      <c r="I831" t="s">
        <v>601</v>
      </c>
      <c r="J831" t="s">
        <v>707</v>
      </c>
      <c r="K831" t="s">
        <v>839</v>
      </c>
      <c r="L831">
        <v>7</v>
      </c>
      <c r="M831">
        <v>7</v>
      </c>
      <c r="N831">
        <v>1</v>
      </c>
      <c r="O831" s="6">
        <v>1582</v>
      </c>
      <c r="P831" s="6">
        <v>4746</v>
      </c>
      <c r="Q831" t="s">
        <v>863</v>
      </c>
      <c r="R831" t="s">
        <v>994</v>
      </c>
      <c r="S831" t="s">
        <v>938</v>
      </c>
      <c r="T831" t="s">
        <v>975</v>
      </c>
      <c r="U831" t="s">
        <v>1013</v>
      </c>
      <c r="V831" t="s">
        <v>983</v>
      </c>
      <c r="W831" t="s">
        <v>938</v>
      </c>
      <c r="X831" t="s">
        <v>952</v>
      </c>
    </row>
    <row r="832" spans="1:24" x14ac:dyDescent="0.2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s="6">
        <v>1792</v>
      </c>
      <c r="P832" s="6">
        <v>5376</v>
      </c>
      <c r="Q832" t="s">
        <v>859</v>
      </c>
      <c r="R832" t="s">
        <v>973</v>
      </c>
      <c r="S832" t="s">
        <v>938</v>
      </c>
      <c r="T832" t="s">
        <v>961</v>
      </c>
      <c r="U832" t="s">
        <v>1011</v>
      </c>
      <c r="V832" t="s">
        <v>950</v>
      </c>
      <c r="W832" t="s">
        <v>938</v>
      </c>
      <c r="X832" t="s">
        <v>999</v>
      </c>
    </row>
    <row r="833" spans="1:24" x14ac:dyDescent="0.2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s="6">
        <v>866</v>
      </c>
      <c r="P833" s="6">
        <v>4330</v>
      </c>
      <c r="Q833" t="s">
        <v>865</v>
      </c>
      <c r="R833" t="s">
        <v>958</v>
      </c>
      <c r="S833" t="s">
        <v>938</v>
      </c>
      <c r="T833" t="s">
        <v>941</v>
      </c>
      <c r="U833" t="s">
        <v>1014</v>
      </c>
      <c r="V833" t="s">
        <v>1000</v>
      </c>
      <c r="W833" t="s">
        <v>938</v>
      </c>
      <c r="X833" t="s">
        <v>985</v>
      </c>
    </row>
    <row r="834" spans="1:24" x14ac:dyDescent="0.2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s="6">
        <v>535</v>
      </c>
      <c r="P834" s="6">
        <v>2675</v>
      </c>
      <c r="Q834" t="s">
        <v>874</v>
      </c>
      <c r="R834" t="s">
        <v>995</v>
      </c>
      <c r="S834" t="s">
        <v>938</v>
      </c>
      <c r="T834" t="s">
        <v>954</v>
      </c>
      <c r="U834" t="s">
        <v>1012</v>
      </c>
      <c r="V834" t="s">
        <v>960</v>
      </c>
      <c r="W834" t="s">
        <v>938</v>
      </c>
      <c r="X834" t="s">
        <v>1004</v>
      </c>
    </row>
    <row r="835" spans="1:24" x14ac:dyDescent="0.2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s="6">
        <v>722</v>
      </c>
      <c r="P835" s="6">
        <v>2888</v>
      </c>
      <c r="Q835" t="s">
        <v>794</v>
      </c>
      <c r="R835" t="s">
        <v>971</v>
      </c>
      <c r="S835" t="s">
        <v>938</v>
      </c>
      <c r="T835" t="s">
        <v>948</v>
      </c>
      <c r="U835" t="s">
        <v>1016</v>
      </c>
      <c r="V835" t="s">
        <v>965</v>
      </c>
      <c r="W835" t="s">
        <v>938</v>
      </c>
      <c r="X835" t="s">
        <v>977</v>
      </c>
    </row>
    <row r="836" spans="1:24" x14ac:dyDescent="0.2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s="6">
        <v>781</v>
      </c>
      <c r="P836" s="6">
        <v>781</v>
      </c>
      <c r="Q836" t="s">
        <v>861</v>
      </c>
      <c r="R836" t="s">
        <v>950</v>
      </c>
      <c r="S836" t="s">
        <v>938</v>
      </c>
      <c r="T836" t="s">
        <v>977</v>
      </c>
      <c r="U836" t="s">
        <v>1014</v>
      </c>
      <c r="V836" t="s">
        <v>946</v>
      </c>
      <c r="W836" t="s">
        <v>938</v>
      </c>
      <c r="X836" t="s">
        <v>968</v>
      </c>
    </row>
    <row r="837" spans="1:24" x14ac:dyDescent="0.2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s="6">
        <v>535</v>
      </c>
      <c r="P837" s="6">
        <v>2675</v>
      </c>
      <c r="Q837" t="s">
        <v>874</v>
      </c>
      <c r="R837" t="s">
        <v>958</v>
      </c>
      <c r="S837" t="s">
        <v>938</v>
      </c>
      <c r="T837" t="s">
        <v>946</v>
      </c>
      <c r="U837" t="s">
        <v>1014</v>
      </c>
      <c r="V837" t="s">
        <v>940</v>
      </c>
      <c r="W837" t="s">
        <v>938</v>
      </c>
      <c r="X837" t="s">
        <v>969</v>
      </c>
    </row>
    <row r="838" spans="1:24" x14ac:dyDescent="0.2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s="6">
        <v>1792</v>
      </c>
      <c r="P838" s="6">
        <v>8960</v>
      </c>
      <c r="Q838" t="s">
        <v>859</v>
      </c>
      <c r="R838" t="s">
        <v>983</v>
      </c>
      <c r="S838" t="s">
        <v>938</v>
      </c>
      <c r="T838" t="s">
        <v>947</v>
      </c>
      <c r="U838" t="s">
        <v>1017</v>
      </c>
      <c r="V838" t="s">
        <v>953</v>
      </c>
      <c r="W838" t="s">
        <v>938</v>
      </c>
      <c r="X838" t="s">
        <v>967</v>
      </c>
    </row>
    <row r="839" spans="1:24" x14ac:dyDescent="0.2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s="6">
        <v>535</v>
      </c>
      <c r="P839" s="6">
        <v>2675</v>
      </c>
      <c r="Q839" t="s">
        <v>874</v>
      </c>
      <c r="R839" t="s">
        <v>948</v>
      </c>
      <c r="S839" t="s">
        <v>938</v>
      </c>
      <c r="T839" t="s">
        <v>944</v>
      </c>
      <c r="U839" t="s">
        <v>1011</v>
      </c>
      <c r="V839" t="s">
        <v>994</v>
      </c>
      <c r="W839" t="s">
        <v>938</v>
      </c>
      <c r="X839" t="s">
        <v>1003</v>
      </c>
    </row>
    <row r="840" spans="1:24" x14ac:dyDescent="0.2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s="6">
        <v>535</v>
      </c>
      <c r="P840" s="6">
        <v>1605</v>
      </c>
      <c r="Q840" t="s">
        <v>874</v>
      </c>
      <c r="R840" t="s">
        <v>942</v>
      </c>
      <c r="S840" t="s">
        <v>938</v>
      </c>
      <c r="T840" t="s">
        <v>1005</v>
      </c>
      <c r="U840" t="s">
        <v>1017</v>
      </c>
      <c r="V840" t="s">
        <v>957</v>
      </c>
      <c r="W840" t="s">
        <v>938</v>
      </c>
      <c r="X840" t="s">
        <v>937</v>
      </c>
    </row>
    <row r="841" spans="1:24" x14ac:dyDescent="0.2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s="6">
        <v>535</v>
      </c>
      <c r="P841" s="6">
        <v>1605</v>
      </c>
      <c r="Q841" t="s">
        <v>874</v>
      </c>
      <c r="R841" t="s">
        <v>970</v>
      </c>
      <c r="S841" t="s">
        <v>938</v>
      </c>
      <c r="T841" t="s">
        <v>942</v>
      </c>
      <c r="U841" t="s">
        <v>1016</v>
      </c>
      <c r="V841" t="s">
        <v>938</v>
      </c>
      <c r="W841" t="s">
        <v>938</v>
      </c>
      <c r="X841" t="s">
        <v>949</v>
      </c>
    </row>
    <row r="842" spans="1:24" x14ac:dyDescent="0.2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s="6">
        <v>1915</v>
      </c>
      <c r="P842" s="6">
        <v>9575</v>
      </c>
      <c r="Q842" t="s">
        <v>863</v>
      </c>
      <c r="R842" t="s">
        <v>938</v>
      </c>
      <c r="S842" t="s">
        <v>938</v>
      </c>
      <c r="T842" t="s">
        <v>940</v>
      </c>
      <c r="U842" t="s">
        <v>1013</v>
      </c>
      <c r="V842" t="s">
        <v>948</v>
      </c>
      <c r="W842" t="s">
        <v>938</v>
      </c>
      <c r="X842" t="s">
        <v>949</v>
      </c>
    </row>
    <row r="843" spans="1:24" x14ac:dyDescent="0.2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s="6">
        <v>1792</v>
      </c>
      <c r="P843" s="6">
        <v>7168</v>
      </c>
      <c r="Q843" t="s">
        <v>859</v>
      </c>
      <c r="R843" t="s">
        <v>965</v>
      </c>
      <c r="S843" t="s">
        <v>938</v>
      </c>
      <c r="T843" t="s">
        <v>999</v>
      </c>
      <c r="U843" t="s">
        <v>1015</v>
      </c>
      <c r="V843" t="s">
        <v>944</v>
      </c>
      <c r="W843" t="s">
        <v>938</v>
      </c>
      <c r="X843" t="s">
        <v>996</v>
      </c>
    </row>
    <row r="844" spans="1:24" x14ac:dyDescent="0.2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s="6">
        <v>1792</v>
      </c>
      <c r="P844" s="6">
        <v>3584</v>
      </c>
      <c r="Q844" t="s">
        <v>859</v>
      </c>
      <c r="R844" t="s">
        <v>971</v>
      </c>
      <c r="S844" t="s">
        <v>938</v>
      </c>
      <c r="T844" t="s">
        <v>963</v>
      </c>
      <c r="U844" t="s">
        <v>1013</v>
      </c>
      <c r="V844" t="s">
        <v>955</v>
      </c>
      <c r="W844" t="s">
        <v>938</v>
      </c>
      <c r="X844" t="s">
        <v>940</v>
      </c>
    </row>
    <row r="845" spans="1:24" x14ac:dyDescent="0.2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s="6">
        <v>1915</v>
      </c>
      <c r="P845" s="6">
        <v>9575</v>
      </c>
      <c r="Q845" t="s">
        <v>863</v>
      </c>
      <c r="R845" t="s">
        <v>938</v>
      </c>
      <c r="S845" t="s">
        <v>938</v>
      </c>
      <c r="T845" t="s">
        <v>938</v>
      </c>
      <c r="U845" t="s">
        <v>1014</v>
      </c>
      <c r="V845" t="s">
        <v>973</v>
      </c>
      <c r="W845" t="s">
        <v>938</v>
      </c>
      <c r="X845" t="s">
        <v>997</v>
      </c>
    </row>
    <row r="846" spans="1:24" x14ac:dyDescent="0.25">
      <c r="A846">
        <v>845</v>
      </c>
      <c r="B846" t="s">
        <v>204</v>
      </c>
      <c r="C846">
        <v>57</v>
      </c>
      <c r="D846">
        <v>5</v>
      </c>
      <c r="E846" s="2">
        <v>45216</v>
      </c>
      <c r="F846" s="3">
        <v>0.78560185185185183</v>
      </c>
      <c r="G846" s="2">
        <v>45224</v>
      </c>
      <c r="H846" s="3">
        <v>0.1215625</v>
      </c>
      <c r="I846" t="s">
        <v>796</v>
      </c>
      <c r="J846" t="s">
        <v>707</v>
      </c>
      <c r="K846" t="s">
        <v>845</v>
      </c>
      <c r="L846">
        <v>18</v>
      </c>
      <c r="M846">
        <v>8</v>
      </c>
      <c r="N846">
        <v>2</v>
      </c>
      <c r="O846" s="6">
        <v>1582</v>
      </c>
      <c r="P846" s="6">
        <v>7910</v>
      </c>
      <c r="Q846" t="s">
        <v>863</v>
      </c>
      <c r="R846" t="s">
        <v>957</v>
      </c>
      <c r="S846" t="s">
        <v>938</v>
      </c>
      <c r="T846" t="s">
        <v>945</v>
      </c>
      <c r="U846" t="s">
        <v>1014</v>
      </c>
      <c r="V846" t="s">
        <v>950</v>
      </c>
      <c r="W846" t="s">
        <v>938</v>
      </c>
      <c r="X846" t="s">
        <v>984</v>
      </c>
    </row>
    <row r="847" spans="1:24" x14ac:dyDescent="0.2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s="6">
        <v>1915</v>
      </c>
      <c r="P847" s="6">
        <v>1915</v>
      </c>
      <c r="Q847" t="s">
        <v>863</v>
      </c>
      <c r="R847" t="s">
        <v>937</v>
      </c>
      <c r="S847" t="s">
        <v>938</v>
      </c>
      <c r="T847" t="s">
        <v>1003</v>
      </c>
      <c r="U847" t="s">
        <v>1014</v>
      </c>
      <c r="V847" t="s">
        <v>946</v>
      </c>
      <c r="W847" t="s">
        <v>938</v>
      </c>
      <c r="X847" t="s">
        <v>962</v>
      </c>
    </row>
    <row r="848" spans="1:24" x14ac:dyDescent="0.2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s="6">
        <v>203</v>
      </c>
      <c r="P848" s="6">
        <v>812</v>
      </c>
      <c r="Q848" t="s">
        <v>861</v>
      </c>
      <c r="R848" t="s">
        <v>937</v>
      </c>
      <c r="S848" t="s">
        <v>938</v>
      </c>
      <c r="T848" t="s">
        <v>941</v>
      </c>
      <c r="U848" t="s">
        <v>1017</v>
      </c>
      <c r="V848" t="s">
        <v>948</v>
      </c>
      <c r="W848" t="s">
        <v>938</v>
      </c>
      <c r="X848" t="s">
        <v>979</v>
      </c>
    </row>
    <row r="849" spans="1:24" x14ac:dyDescent="0.2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s="6">
        <v>1582</v>
      </c>
      <c r="P849" s="6">
        <v>4746</v>
      </c>
      <c r="Q849" t="s">
        <v>863</v>
      </c>
      <c r="R849" t="s">
        <v>1002</v>
      </c>
      <c r="S849" t="s">
        <v>938</v>
      </c>
      <c r="T849" t="s">
        <v>989</v>
      </c>
      <c r="U849" t="s">
        <v>1016</v>
      </c>
      <c r="V849" t="s">
        <v>965</v>
      </c>
      <c r="W849" t="s">
        <v>938</v>
      </c>
      <c r="X849" t="s">
        <v>963</v>
      </c>
    </row>
    <row r="850" spans="1:24" x14ac:dyDescent="0.2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s="6">
        <v>722</v>
      </c>
      <c r="P850" s="6">
        <v>722</v>
      </c>
      <c r="Q850" t="s">
        <v>794</v>
      </c>
      <c r="R850" t="s">
        <v>953</v>
      </c>
      <c r="S850" t="s">
        <v>938</v>
      </c>
      <c r="T850" t="s">
        <v>977</v>
      </c>
      <c r="U850" t="s">
        <v>1015</v>
      </c>
      <c r="V850" t="s">
        <v>955</v>
      </c>
      <c r="W850" t="s">
        <v>938</v>
      </c>
      <c r="X850" t="s">
        <v>961</v>
      </c>
    </row>
    <row r="851" spans="1:24" x14ac:dyDescent="0.2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s="6">
        <v>1915</v>
      </c>
      <c r="P851" s="6">
        <v>1915</v>
      </c>
      <c r="Q851" t="s">
        <v>863</v>
      </c>
      <c r="R851" t="s">
        <v>937</v>
      </c>
      <c r="S851" t="s">
        <v>938</v>
      </c>
      <c r="T851" t="s">
        <v>938</v>
      </c>
      <c r="U851" t="s">
        <v>1012</v>
      </c>
      <c r="V851" t="s">
        <v>960</v>
      </c>
      <c r="W851" t="s">
        <v>938</v>
      </c>
      <c r="X851" t="s">
        <v>986</v>
      </c>
    </row>
    <row r="852" spans="1:24" x14ac:dyDescent="0.2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s="6">
        <v>1582</v>
      </c>
      <c r="P852" s="6">
        <v>6328</v>
      </c>
      <c r="Q852" t="s">
        <v>863</v>
      </c>
      <c r="R852" t="s">
        <v>955</v>
      </c>
      <c r="S852" t="s">
        <v>938</v>
      </c>
      <c r="T852" t="s">
        <v>966</v>
      </c>
      <c r="U852" t="s">
        <v>1013</v>
      </c>
      <c r="V852" t="s">
        <v>1000</v>
      </c>
      <c r="W852" t="s">
        <v>938</v>
      </c>
      <c r="X852" t="s">
        <v>963</v>
      </c>
    </row>
    <row r="853" spans="1:24" x14ac:dyDescent="0.2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s="6">
        <v>781</v>
      </c>
      <c r="P853" s="6">
        <v>3124</v>
      </c>
      <c r="Q853" t="s">
        <v>861</v>
      </c>
      <c r="R853" t="s">
        <v>995</v>
      </c>
      <c r="S853" t="s">
        <v>938</v>
      </c>
      <c r="T853" t="s">
        <v>1001</v>
      </c>
      <c r="U853" t="s">
        <v>1016</v>
      </c>
      <c r="V853" t="s">
        <v>960</v>
      </c>
      <c r="W853" t="s">
        <v>938</v>
      </c>
      <c r="X853" t="s">
        <v>996</v>
      </c>
    </row>
    <row r="854" spans="1:24" x14ac:dyDescent="0.2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s="6">
        <v>781</v>
      </c>
      <c r="P854" s="6">
        <v>1562</v>
      </c>
      <c r="Q854" t="s">
        <v>861</v>
      </c>
      <c r="R854" t="s">
        <v>938</v>
      </c>
      <c r="S854" t="s">
        <v>938</v>
      </c>
      <c r="T854" t="s">
        <v>979</v>
      </c>
      <c r="U854" t="s">
        <v>1017</v>
      </c>
      <c r="V854" t="s">
        <v>938</v>
      </c>
      <c r="W854" t="s">
        <v>938</v>
      </c>
      <c r="X854" t="s">
        <v>981</v>
      </c>
    </row>
    <row r="855" spans="1:24" x14ac:dyDescent="0.2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s="6">
        <v>562</v>
      </c>
      <c r="P855" s="6">
        <v>1686</v>
      </c>
      <c r="Q855" t="s">
        <v>868</v>
      </c>
      <c r="R855" t="s">
        <v>937</v>
      </c>
      <c r="S855" t="s">
        <v>938</v>
      </c>
      <c r="T855" t="s">
        <v>937</v>
      </c>
      <c r="U855" t="s">
        <v>1016</v>
      </c>
      <c r="V855" t="s">
        <v>955</v>
      </c>
      <c r="W855" t="s">
        <v>938</v>
      </c>
      <c r="X855" t="s">
        <v>972</v>
      </c>
    </row>
    <row r="856" spans="1:24" x14ac:dyDescent="0.2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s="6">
        <v>535</v>
      </c>
      <c r="P856" s="6">
        <v>2140</v>
      </c>
      <c r="Q856" t="s">
        <v>874</v>
      </c>
      <c r="R856" t="s">
        <v>973</v>
      </c>
      <c r="S856" t="s">
        <v>938</v>
      </c>
      <c r="T856" t="s">
        <v>939</v>
      </c>
      <c r="U856" t="s">
        <v>1011</v>
      </c>
      <c r="V856" t="s">
        <v>995</v>
      </c>
      <c r="W856" t="s">
        <v>938</v>
      </c>
      <c r="X856" t="s">
        <v>967</v>
      </c>
    </row>
    <row r="857" spans="1:24" x14ac:dyDescent="0.2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s="6">
        <v>1792</v>
      </c>
      <c r="P857" s="6">
        <v>7168</v>
      </c>
      <c r="Q857" t="s">
        <v>859</v>
      </c>
      <c r="R857" t="s">
        <v>978</v>
      </c>
      <c r="S857" t="s">
        <v>938</v>
      </c>
      <c r="T857" t="s">
        <v>956</v>
      </c>
      <c r="U857" t="s">
        <v>1015</v>
      </c>
      <c r="V857" t="s">
        <v>944</v>
      </c>
      <c r="W857" t="s">
        <v>938</v>
      </c>
      <c r="X857" t="s">
        <v>982</v>
      </c>
    </row>
    <row r="858" spans="1:24" x14ac:dyDescent="0.2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s="6">
        <v>1582</v>
      </c>
      <c r="P858" s="6">
        <v>3164</v>
      </c>
      <c r="Q858" t="s">
        <v>863</v>
      </c>
      <c r="R858" t="s">
        <v>973</v>
      </c>
      <c r="S858" t="s">
        <v>938</v>
      </c>
      <c r="T858" t="s">
        <v>968</v>
      </c>
      <c r="U858" t="s">
        <v>1015</v>
      </c>
      <c r="V858" t="s">
        <v>940</v>
      </c>
      <c r="W858" t="s">
        <v>938</v>
      </c>
      <c r="X858" t="s">
        <v>984</v>
      </c>
    </row>
    <row r="859" spans="1:24" x14ac:dyDescent="0.2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s="6">
        <v>1374</v>
      </c>
      <c r="P859" s="6">
        <v>6870</v>
      </c>
      <c r="Q859" t="s">
        <v>794</v>
      </c>
      <c r="R859" t="s">
        <v>937</v>
      </c>
      <c r="S859" t="s">
        <v>938</v>
      </c>
      <c r="T859" t="s">
        <v>984</v>
      </c>
      <c r="U859" t="s">
        <v>1016</v>
      </c>
      <c r="V859" t="s">
        <v>971</v>
      </c>
      <c r="W859" t="s">
        <v>938</v>
      </c>
      <c r="X859" t="s">
        <v>989</v>
      </c>
    </row>
    <row r="860" spans="1:24" x14ac:dyDescent="0.2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s="6">
        <v>252</v>
      </c>
      <c r="P860" s="6">
        <v>756</v>
      </c>
      <c r="Q860" t="s">
        <v>865</v>
      </c>
      <c r="R860" t="s">
        <v>983</v>
      </c>
      <c r="S860" t="s">
        <v>938</v>
      </c>
      <c r="T860" t="s">
        <v>990</v>
      </c>
      <c r="U860" t="s">
        <v>1011</v>
      </c>
      <c r="V860" t="s">
        <v>950</v>
      </c>
      <c r="W860" t="s">
        <v>938</v>
      </c>
      <c r="X860" t="s">
        <v>990</v>
      </c>
    </row>
    <row r="861" spans="1:24" x14ac:dyDescent="0.2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s="6">
        <v>672</v>
      </c>
      <c r="P861" s="6">
        <v>2016</v>
      </c>
      <c r="Q861" t="s">
        <v>861</v>
      </c>
      <c r="R861" t="s">
        <v>970</v>
      </c>
      <c r="S861" t="s">
        <v>938</v>
      </c>
      <c r="T861" t="s">
        <v>1004</v>
      </c>
      <c r="U861" t="s">
        <v>1016</v>
      </c>
      <c r="V861" t="s">
        <v>938</v>
      </c>
      <c r="W861" t="s">
        <v>938</v>
      </c>
      <c r="X861" t="s">
        <v>952</v>
      </c>
    </row>
    <row r="862" spans="1:24" x14ac:dyDescent="0.2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s="6">
        <v>672</v>
      </c>
      <c r="P862" s="6">
        <v>2688</v>
      </c>
      <c r="Q862" t="s">
        <v>861</v>
      </c>
      <c r="R862" t="s">
        <v>937</v>
      </c>
      <c r="S862" t="s">
        <v>938</v>
      </c>
      <c r="T862" t="s">
        <v>956</v>
      </c>
      <c r="U862" t="s">
        <v>1011</v>
      </c>
      <c r="V862" t="s">
        <v>995</v>
      </c>
      <c r="W862" t="s">
        <v>938</v>
      </c>
      <c r="X862" t="s">
        <v>979</v>
      </c>
    </row>
    <row r="863" spans="1:24" x14ac:dyDescent="0.2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s="6">
        <v>1899</v>
      </c>
      <c r="P863" s="6">
        <v>3798</v>
      </c>
      <c r="Q863" t="s">
        <v>859</v>
      </c>
      <c r="R863" t="s">
        <v>944</v>
      </c>
      <c r="S863" t="s">
        <v>938</v>
      </c>
      <c r="T863" t="s">
        <v>1002</v>
      </c>
      <c r="U863" t="s">
        <v>1017</v>
      </c>
      <c r="V863" t="s">
        <v>970</v>
      </c>
      <c r="W863" t="s">
        <v>938</v>
      </c>
      <c r="X863" t="s">
        <v>969</v>
      </c>
    </row>
    <row r="864" spans="1:24" x14ac:dyDescent="0.2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s="6">
        <v>1899</v>
      </c>
      <c r="P864" s="6">
        <v>1899</v>
      </c>
      <c r="Q864" t="s">
        <v>859</v>
      </c>
      <c r="R864" t="s">
        <v>1000</v>
      </c>
      <c r="S864" t="s">
        <v>938</v>
      </c>
      <c r="T864" t="s">
        <v>947</v>
      </c>
      <c r="U864" t="s">
        <v>1015</v>
      </c>
      <c r="V864" t="s">
        <v>940</v>
      </c>
      <c r="W864" t="s">
        <v>938</v>
      </c>
      <c r="X864" t="s">
        <v>1004</v>
      </c>
    </row>
    <row r="865" spans="1:24" x14ac:dyDescent="0.2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s="6">
        <v>1098</v>
      </c>
      <c r="P865" s="6">
        <v>4392</v>
      </c>
      <c r="Q865" t="s">
        <v>865</v>
      </c>
      <c r="R865" t="s">
        <v>960</v>
      </c>
      <c r="S865" t="s">
        <v>938</v>
      </c>
      <c r="T865" t="s">
        <v>1002</v>
      </c>
      <c r="U865" t="s">
        <v>1017</v>
      </c>
      <c r="V865" t="s">
        <v>973</v>
      </c>
      <c r="W865" t="s">
        <v>938</v>
      </c>
      <c r="X865" t="s">
        <v>964</v>
      </c>
    </row>
    <row r="866" spans="1:24" x14ac:dyDescent="0.2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s="6">
        <v>1098</v>
      </c>
      <c r="P866" s="6">
        <v>4392</v>
      </c>
      <c r="Q866" t="s">
        <v>865</v>
      </c>
      <c r="R866" t="s">
        <v>995</v>
      </c>
      <c r="S866" t="s">
        <v>938</v>
      </c>
      <c r="T866" t="s">
        <v>1004</v>
      </c>
      <c r="U866" t="s">
        <v>1016</v>
      </c>
      <c r="V866" t="s">
        <v>946</v>
      </c>
      <c r="W866" t="s">
        <v>938</v>
      </c>
      <c r="X866" t="s">
        <v>980</v>
      </c>
    </row>
    <row r="867" spans="1:24" x14ac:dyDescent="0.25">
      <c r="A867">
        <v>64</v>
      </c>
      <c r="B867" t="s">
        <v>102</v>
      </c>
      <c r="C867">
        <v>25</v>
      </c>
      <c r="D867">
        <v>1</v>
      </c>
      <c r="E867" s="2">
        <v>45089</v>
      </c>
      <c r="F867" s="3">
        <v>0.11711805555555556</v>
      </c>
      <c r="G867" s="2">
        <v>45092</v>
      </c>
      <c r="H867" s="3">
        <v>0.92061342592592588</v>
      </c>
      <c r="I867" t="s">
        <v>751</v>
      </c>
      <c r="J867" t="s">
        <v>698</v>
      </c>
      <c r="K867" t="s">
        <v>841</v>
      </c>
      <c r="L867">
        <v>2</v>
      </c>
      <c r="M867">
        <v>3</v>
      </c>
      <c r="N867">
        <v>22</v>
      </c>
      <c r="O867" s="6">
        <v>1202</v>
      </c>
      <c r="P867" s="6">
        <v>1202</v>
      </c>
      <c r="Q867" t="s">
        <v>861</v>
      </c>
      <c r="R867" t="s">
        <v>950</v>
      </c>
      <c r="S867" t="s">
        <v>938</v>
      </c>
      <c r="T867" t="s">
        <v>982</v>
      </c>
      <c r="U867" t="s">
        <v>1012</v>
      </c>
      <c r="V867" t="s">
        <v>944</v>
      </c>
      <c r="W867" t="s">
        <v>938</v>
      </c>
      <c r="X867" t="s">
        <v>956</v>
      </c>
    </row>
    <row r="868" spans="1:24" x14ac:dyDescent="0.25">
      <c r="A868">
        <v>25</v>
      </c>
      <c r="B868" t="s">
        <v>547</v>
      </c>
      <c r="C868">
        <v>30</v>
      </c>
      <c r="D868">
        <v>3</v>
      </c>
      <c r="E868" s="2">
        <v>45128</v>
      </c>
      <c r="F868" s="3">
        <v>0.44927083333333334</v>
      </c>
      <c r="G868" s="2">
        <v>45131</v>
      </c>
      <c r="H868" s="3">
        <v>0.60326388888888893</v>
      </c>
      <c r="I868" t="s">
        <v>760</v>
      </c>
      <c r="J868" t="s">
        <v>698</v>
      </c>
      <c r="K868" t="s">
        <v>839</v>
      </c>
      <c r="L868">
        <v>10</v>
      </c>
      <c r="M868">
        <v>3</v>
      </c>
      <c r="N868">
        <v>14</v>
      </c>
      <c r="O868" s="6">
        <v>751</v>
      </c>
      <c r="P868" s="6">
        <v>2253</v>
      </c>
      <c r="Q868" t="s">
        <v>863</v>
      </c>
      <c r="R868" t="s">
        <v>960</v>
      </c>
      <c r="S868" t="s">
        <v>938</v>
      </c>
      <c r="T868" t="s">
        <v>943</v>
      </c>
      <c r="U868" t="s">
        <v>1016</v>
      </c>
      <c r="V868" t="s">
        <v>942</v>
      </c>
      <c r="W868" t="s">
        <v>938</v>
      </c>
      <c r="X868" t="s">
        <v>991</v>
      </c>
    </row>
    <row r="869" spans="1:24" x14ac:dyDescent="0.25">
      <c r="A869">
        <v>54</v>
      </c>
      <c r="B869" t="s">
        <v>360</v>
      </c>
      <c r="C869">
        <v>30</v>
      </c>
      <c r="D869">
        <v>1</v>
      </c>
      <c r="E869" s="2">
        <v>45029</v>
      </c>
      <c r="F869" s="3">
        <v>0.41320601851851851</v>
      </c>
      <c r="G869" s="2">
        <v>45039</v>
      </c>
      <c r="H869" s="3">
        <v>0.60484953703703703</v>
      </c>
      <c r="I869" t="s">
        <v>490</v>
      </c>
      <c r="J869" t="s">
        <v>698</v>
      </c>
      <c r="K869" t="s">
        <v>837</v>
      </c>
      <c r="L869">
        <v>9</v>
      </c>
      <c r="M869">
        <v>10</v>
      </c>
      <c r="N869">
        <v>14</v>
      </c>
      <c r="O869" s="6">
        <v>751</v>
      </c>
      <c r="P869" s="6">
        <v>751</v>
      </c>
      <c r="Q869" t="s">
        <v>863</v>
      </c>
      <c r="R869" t="s">
        <v>995</v>
      </c>
      <c r="S869" t="s">
        <v>938</v>
      </c>
      <c r="T869" t="s">
        <v>996</v>
      </c>
      <c r="U869" t="s">
        <v>1015</v>
      </c>
      <c r="V869" t="s">
        <v>942</v>
      </c>
      <c r="W869" t="s">
        <v>938</v>
      </c>
      <c r="X869" t="s">
        <v>1003</v>
      </c>
    </row>
    <row r="870" spans="1:24" x14ac:dyDescent="0.2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s="6">
        <v>1236</v>
      </c>
      <c r="P870" s="6">
        <v>4944</v>
      </c>
      <c r="Q870" t="s">
        <v>868</v>
      </c>
      <c r="R870" t="s">
        <v>937</v>
      </c>
      <c r="S870" t="s">
        <v>938</v>
      </c>
      <c r="T870" t="s">
        <v>954</v>
      </c>
      <c r="U870" t="s">
        <v>1015</v>
      </c>
      <c r="V870" t="s">
        <v>942</v>
      </c>
      <c r="W870" t="s">
        <v>938</v>
      </c>
      <c r="X870" t="s">
        <v>991</v>
      </c>
    </row>
    <row r="871" spans="1:24" x14ac:dyDescent="0.2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s="6">
        <v>1236</v>
      </c>
      <c r="P871" s="6">
        <v>2472</v>
      </c>
      <c r="Q871" t="s">
        <v>868</v>
      </c>
      <c r="R871" t="s">
        <v>946</v>
      </c>
      <c r="S871" t="s">
        <v>938</v>
      </c>
      <c r="T871" t="s">
        <v>992</v>
      </c>
      <c r="U871" t="s">
        <v>1016</v>
      </c>
      <c r="V871" t="s">
        <v>978</v>
      </c>
      <c r="W871" t="s">
        <v>938</v>
      </c>
      <c r="X871" t="s">
        <v>949</v>
      </c>
    </row>
    <row r="872" spans="1:24" x14ac:dyDescent="0.2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s="6">
        <v>810</v>
      </c>
      <c r="P872" s="6">
        <v>4050</v>
      </c>
      <c r="Q872" t="s">
        <v>861</v>
      </c>
      <c r="R872" t="s">
        <v>942</v>
      </c>
      <c r="S872" t="s">
        <v>938</v>
      </c>
      <c r="T872" t="s">
        <v>967</v>
      </c>
      <c r="U872" t="s">
        <v>1016</v>
      </c>
      <c r="V872" t="s">
        <v>978</v>
      </c>
      <c r="W872" t="s">
        <v>938</v>
      </c>
      <c r="X872" t="s">
        <v>997</v>
      </c>
    </row>
    <row r="873" spans="1:24" x14ac:dyDescent="0.2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s="6">
        <v>1923</v>
      </c>
      <c r="P873" s="6">
        <v>3846</v>
      </c>
      <c r="Q873" t="s">
        <v>865</v>
      </c>
      <c r="R873" t="s">
        <v>971</v>
      </c>
      <c r="S873" t="s">
        <v>938</v>
      </c>
      <c r="T873" t="s">
        <v>962</v>
      </c>
      <c r="U873" t="s">
        <v>1015</v>
      </c>
      <c r="V873" t="s">
        <v>994</v>
      </c>
      <c r="W873" t="s">
        <v>938</v>
      </c>
      <c r="X873" t="s">
        <v>963</v>
      </c>
    </row>
    <row r="874" spans="1:24" x14ac:dyDescent="0.2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s="6">
        <v>1488</v>
      </c>
      <c r="P874" s="6">
        <v>5952</v>
      </c>
      <c r="Q874" t="s">
        <v>794</v>
      </c>
      <c r="R874" t="s">
        <v>960</v>
      </c>
      <c r="S874" t="s">
        <v>938</v>
      </c>
      <c r="T874" t="s">
        <v>988</v>
      </c>
      <c r="U874" t="s">
        <v>1016</v>
      </c>
      <c r="V874" t="s">
        <v>938</v>
      </c>
      <c r="W874" t="s">
        <v>938</v>
      </c>
      <c r="X874" t="s">
        <v>951</v>
      </c>
    </row>
    <row r="875" spans="1:24" x14ac:dyDescent="0.2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s="6">
        <v>252</v>
      </c>
      <c r="P875" s="6">
        <v>252</v>
      </c>
      <c r="Q875" t="s">
        <v>865</v>
      </c>
      <c r="R875" t="s">
        <v>1002</v>
      </c>
      <c r="S875" t="s">
        <v>938</v>
      </c>
      <c r="T875" t="s">
        <v>989</v>
      </c>
      <c r="U875" t="s">
        <v>1012</v>
      </c>
      <c r="V875" t="s">
        <v>945</v>
      </c>
      <c r="W875" t="s">
        <v>938</v>
      </c>
      <c r="X875" t="s">
        <v>992</v>
      </c>
    </row>
    <row r="876" spans="1:24" x14ac:dyDescent="0.2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s="6">
        <v>252</v>
      </c>
      <c r="P876" s="6">
        <v>756</v>
      </c>
      <c r="Q876" t="s">
        <v>865</v>
      </c>
      <c r="R876" t="s">
        <v>942</v>
      </c>
      <c r="S876" t="s">
        <v>938</v>
      </c>
      <c r="T876" t="s">
        <v>943</v>
      </c>
      <c r="U876" t="s">
        <v>1013</v>
      </c>
      <c r="V876" t="s">
        <v>948</v>
      </c>
      <c r="W876" t="s">
        <v>938</v>
      </c>
      <c r="X876" t="s">
        <v>943</v>
      </c>
    </row>
    <row r="877" spans="1:24" x14ac:dyDescent="0.2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s="6">
        <v>810</v>
      </c>
      <c r="P877" s="6">
        <v>810</v>
      </c>
      <c r="Q877" t="s">
        <v>861</v>
      </c>
      <c r="R877" t="s">
        <v>944</v>
      </c>
      <c r="S877" t="s">
        <v>938</v>
      </c>
      <c r="T877" t="s">
        <v>961</v>
      </c>
      <c r="U877" t="s">
        <v>1012</v>
      </c>
      <c r="V877" t="s">
        <v>995</v>
      </c>
      <c r="W877" t="s">
        <v>938</v>
      </c>
      <c r="X877" t="s">
        <v>952</v>
      </c>
    </row>
    <row r="878" spans="1:24" x14ac:dyDescent="0.2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s="6">
        <v>1374</v>
      </c>
      <c r="P878" s="6">
        <v>5496</v>
      </c>
      <c r="Q878" t="s">
        <v>794</v>
      </c>
      <c r="R878" t="s">
        <v>965</v>
      </c>
      <c r="S878" t="s">
        <v>938</v>
      </c>
      <c r="T878" t="s">
        <v>951</v>
      </c>
      <c r="U878" t="s">
        <v>1016</v>
      </c>
      <c r="V878" t="s">
        <v>970</v>
      </c>
      <c r="W878" t="s">
        <v>938</v>
      </c>
      <c r="X878" t="s">
        <v>985</v>
      </c>
    </row>
    <row r="879" spans="1:24" x14ac:dyDescent="0.2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s="6">
        <v>751</v>
      </c>
      <c r="P879" s="6">
        <v>1502</v>
      </c>
      <c r="Q879" t="s">
        <v>863</v>
      </c>
      <c r="R879" t="s">
        <v>960</v>
      </c>
      <c r="S879" t="s">
        <v>938</v>
      </c>
      <c r="T879" t="s">
        <v>947</v>
      </c>
      <c r="U879" t="s">
        <v>1013</v>
      </c>
      <c r="V879" t="s">
        <v>1002</v>
      </c>
      <c r="W879" t="s">
        <v>938</v>
      </c>
      <c r="X879" t="s">
        <v>953</v>
      </c>
    </row>
    <row r="880" spans="1:24" x14ac:dyDescent="0.2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s="6">
        <v>1272</v>
      </c>
      <c r="P880" s="6">
        <v>1272</v>
      </c>
      <c r="Q880" t="s">
        <v>794</v>
      </c>
      <c r="R880" t="s">
        <v>945</v>
      </c>
      <c r="S880" t="s">
        <v>938</v>
      </c>
      <c r="T880" t="s">
        <v>1003</v>
      </c>
      <c r="U880" t="s">
        <v>1014</v>
      </c>
      <c r="V880" t="s">
        <v>944</v>
      </c>
      <c r="W880" t="s">
        <v>938</v>
      </c>
      <c r="X880" t="s">
        <v>957</v>
      </c>
    </row>
    <row r="881" spans="1:24" x14ac:dyDescent="0.2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s="6">
        <v>1236</v>
      </c>
      <c r="P881" s="6">
        <v>4944</v>
      </c>
      <c r="Q881" t="s">
        <v>868</v>
      </c>
      <c r="R881" t="s">
        <v>1000</v>
      </c>
      <c r="S881" t="s">
        <v>938</v>
      </c>
      <c r="T881" t="s">
        <v>1006</v>
      </c>
      <c r="U881" t="s">
        <v>1015</v>
      </c>
      <c r="V881" t="s">
        <v>957</v>
      </c>
      <c r="W881" t="s">
        <v>938</v>
      </c>
      <c r="X881" t="s">
        <v>985</v>
      </c>
    </row>
    <row r="882" spans="1:24" x14ac:dyDescent="0.2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s="6">
        <v>1098</v>
      </c>
      <c r="P882" s="6">
        <v>2196</v>
      </c>
      <c r="Q882" t="s">
        <v>865</v>
      </c>
      <c r="R882" t="s">
        <v>950</v>
      </c>
      <c r="S882" t="s">
        <v>938</v>
      </c>
      <c r="T882" t="s">
        <v>946</v>
      </c>
      <c r="U882" t="s">
        <v>1012</v>
      </c>
      <c r="V882" t="s">
        <v>1000</v>
      </c>
      <c r="W882" t="s">
        <v>938</v>
      </c>
      <c r="X882" t="s">
        <v>945</v>
      </c>
    </row>
    <row r="883" spans="1:24" x14ac:dyDescent="0.2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s="6">
        <v>1098</v>
      </c>
      <c r="P883" s="6">
        <v>3294</v>
      </c>
      <c r="Q883" t="s">
        <v>865</v>
      </c>
      <c r="R883" t="s">
        <v>942</v>
      </c>
      <c r="S883" t="s">
        <v>938</v>
      </c>
      <c r="T883" t="s">
        <v>980</v>
      </c>
      <c r="U883" t="s">
        <v>1012</v>
      </c>
      <c r="V883" t="s">
        <v>973</v>
      </c>
      <c r="W883" t="s">
        <v>938</v>
      </c>
      <c r="X883" t="s">
        <v>962</v>
      </c>
    </row>
    <row r="884" spans="1:24" x14ac:dyDescent="0.2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s="6">
        <v>1236</v>
      </c>
      <c r="P884" s="6">
        <v>3708</v>
      </c>
      <c r="Q884" t="s">
        <v>868</v>
      </c>
      <c r="R884" t="s">
        <v>940</v>
      </c>
      <c r="S884" t="s">
        <v>938</v>
      </c>
      <c r="T884" t="s">
        <v>981</v>
      </c>
      <c r="U884" t="s">
        <v>1016</v>
      </c>
      <c r="V884" t="s">
        <v>938</v>
      </c>
      <c r="W884" t="s">
        <v>938</v>
      </c>
      <c r="X884" t="s">
        <v>959</v>
      </c>
    </row>
    <row r="885" spans="1:24" x14ac:dyDescent="0.2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s="6">
        <v>810</v>
      </c>
      <c r="P885" s="6">
        <v>810</v>
      </c>
      <c r="Q885" t="s">
        <v>861</v>
      </c>
      <c r="R885" t="s">
        <v>995</v>
      </c>
      <c r="S885" t="s">
        <v>938</v>
      </c>
      <c r="T885" t="s">
        <v>985</v>
      </c>
      <c r="U885" t="s">
        <v>1014</v>
      </c>
      <c r="V885" t="s">
        <v>973</v>
      </c>
      <c r="W885" t="s">
        <v>938</v>
      </c>
      <c r="X885" t="s">
        <v>955</v>
      </c>
    </row>
    <row r="886" spans="1:24" x14ac:dyDescent="0.2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s="6">
        <v>1374</v>
      </c>
      <c r="P886" s="6">
        <v>6870</v>
      </c>
      <c r="Q886" t="s">
        <v>794</v>
      </c>
      <c r="R886" t="s">
        <v>970</v>
      </c>
      <c r="S886" t="s">
        <v>938</v>
      </c>
      <c r="T886" t="s">
        <v>963</v>
      </c>
      <c r="U886" t="s">
        <v>1012</v>
      </c>
      <c r="V886" t="s">
        <v>994</v>
      </c>
      <c r="W886" t="s">
        <v>938</v>
      </c>
      <c r="X886" t="s">
        <v>974</v>
      </c>
    </row>
    <row r="887" spans="1:24" x14ac:dyDescent="0.2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s="6">
        <v>1098</v>
      </c>
      <c r="P887" s="6">
        <v>5490</v>
      </c>
      <c r="Q887" t="s">
        <v>865</v>
      </c>
      <c r="R887" t="s">
        <v>953</v>
      </c>
      <c r="S887" t="s">
        <v>938</v>
      </c>
      <c r="T887" t="s">
        <v>945</v>
      </c>
      <c r="U887" t="s">
        <v>1014</v>
      </c>
      <c r="V887" t="s">
        <v>955</v>
      </c>
      <c r="W887" t="s">
        <v>938</v>
      </c>
      <c r="X887" t="s">
        <v>949</v>
      </c>
    </row>
    <row r="888" spans="1:24" x14ac:dyDescent="0.2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s="6">
        <v>758</v>
      </c>
      <c r="P888" s="6">
        <v>3790</v>
      </c>
      <c r="Q888" t="s">
        <v>868</v>
      </c>
      <c r="R888" t="s">
        <v>970</v>
      </c>
      <c r="S888" t="s">
        <v>938</v>
      </c>
      <c r="T888" t="s">
        <v>948</v>
      </c>
      <c r="U888" t="s">
        <v>1015</v>
      </c>
      <c r="V888" t="s">
        <v>940</v>
      </c>
      <c r="W888" t="s">
        <v>938</v>
      </c>
      <c r="X888" t="s">
        <v>938</v>
      </c>
    </row>
    <row r="889" spans="1:24" x14ac:dyDescent="0.2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s="6">
        <v>1899</v>
      </c>
      <c r="P889" s="6">
        <v>1899</v>
      </c>
      <c r="Q889" t="s">
        <v>859</v>
      </c>
      <c r="R889" t="s">
        <v>958</v>
      </c>
      <c r="S889" t="s">
        <v>938</v>
      </c>
      <c r="T889" t="s">
        <v>967</v>
      </c>
      <c r="U889" t="s">
        <v>1017</v>
      </c>
      <c r="V889" t="s">
        <v>938</v>
      </c>
      <c r="W889" t="s">
        <v>938</v>
      </c>
      <c r="X889" t="s">
        <v>998</v>
      </c>
    </row>
    <row r="890" spans="1:24" x14ac:dyDescent="0.2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s="6">
        <v>1098</v>
      </c>
      <c r="P890" s="6">
        <v>1098</v>
      </c>
      <c r="Q890" t="s">
        <v>865</v>
      </c>
      <c r="R890" t="s">
        <v>1002</v>
      </c>
      <c r="S890" t="s">
        <v>938</v>
      </c>
      <c r="T890" t="s">
        <v>986</v>
      </c>
      <c r="U890" t="s">
        <v>1014</v>
      </c>
      <c r="V890" t="s">
        <v>953</v>
      </c>
      <c r="W890" t="s">
        <v>938</v>
      </c>
      <c r="X890" t="s">
        <v>992</v>
      </c>
    </row>
    <row r="891" spans="1:24" x14ac:dyDescent="0.2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s="6">
        <v>1098</v>
      </c>
      <c r="P891" s="6">
        <v>5490</v>
      </c>
      <c r="Q891" t="s">
        <v>865</v>
      </c>
      <c r="R891" t="s">
        <v>978</v>
      </c>
      <c r="S891" t="s">
        <v>938</v>
      </c>
      <c r="T891" t="s">
        <v>949</v>
      </c>
      <c r="U891" t="s">
        <v>1017</v>
      </c>
      <c r="V891" t="s">
        <v>950</v>
      </c>
      <c r="W891" t="s">
        <v>938</v>
      </c>
      <c r="X891" t="s">
        <v>957</v>
      </c>
    </row>
    <row r="892" spans="1:24" x14ac:dyDescent="0.2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s="6">
        <v>697</v>
      </c>
      <c r="P892" s="6">
        <v>1394</v>
      </c>
      <c r="Q892" t="s">
        <v>863</v>
      </c>
      <c r="R892" t="s">
        <v>995</v>
      </c>
      <c r="S892" t="s">
        <v>938</v>
      </c>
      <c r="T892" t="s">
        <v>945</v>
      </c>
      <c r="U892" t="s">
        <v>1014</v>
      </c>
      <c r="V892" t="s">
        <v>965</v>
      </c>
      <c r="W892" t="s">
        <v>938</v>
      </c>
      <c r="X892" t="s">
        <v>948</v>
      </c>
    </row>
    <row r="893" spans="1:24" x14ac:dyDescent="0.2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s="6">
        <v>1098</v>
      </c>
      <c r="P893" s="6">
        <v>4392</v>
      </c>
      <c r="Q893" t="s">
        <v>865</v>
      </c>
      <c r="R893" t="s">
        <v>970</v>
      </c>
      <c r="S893" t="s">
        <v>938</v>
      </c>
      <c r="T893" t="s">
        <v>939</v>
      </c>
      <c r="U893" t="s">
        <v>1013</v>
      </c>
      <c r="V893" t="s">
        <v>950</v>
      </c>
      <c r="W893" t="s">
        <v>938</v>
      </c>
      <c r="X893" t="s">
        <v>969</v>
      </c>
    </row>
    <row r="894" spans="1:24" x14ac:dyDescent="0.2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s="6">
        <v>758</v>
      </c>
      <c r="P894" s="6">
        <v>3790</v>
      </c>
      <c r="Q894" t="s">
        <v>868</v>
      </c>
      <c r="R894" t="s">
        <v>970</v>
      </c>
      <c r="S894" t="s">
        <v>938</v>
      </c>
      <c r="T894" t="s">
        <v>982</v>
      </c>
      <c r="U894" t="s">
        <v>1017</v>
      </c>
      <c r="V894" t="s">
        <v>953</v>
      </c>
      <c r="W894" t="s">
        <v>938</v>
      </c>
      <c r="X894" t="s">
        <v>987</v>
      </c>
    </row>
    <row r="895" spans="1:24" x14ac:dyDescent="0.2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s="6">
        <v>672</v>
      </c>
      <c r="P895" s="6">
        <v>672</v>
      </c>
      <c r="Q895" t="s">
        <v>861</v>
      </c>
      <c r="R895" t="s">
        <v>995</v>
      </c>
      <c r="S895" t="s">
        <v>938</v>
      </c>
      <c r="T895" t="s">
        <v>977</v>
      </c>
      <c r="U895" t="s">
        <v>1011</v>
      </c>
      <c r="V895" t="s">
        <v>953</v>
      </c>
      <c r="W895" t="s">
        <v>938</v>
      </c>
      <c r="X895" t="s">
        <v>993</v>
      </c>
    </row>
    <row r="896" spans="1:24" x14ac:dyDescent="0.2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s="6">
        <v>1488</v>
      </c>
      <c r="P896" s="6">
        <v>2976</v>
      </c>
      <c r="Q896" t="s">
        <v>794</v>
      </c>
      <c r="R896" t="s">
        <v>983</v>
      </c>
      <c r="S896" t="s">
        <v>938</v>
      </c>
      <c r="T896" t="s">
        <v>959</v>
      </c>
      <c r="U896" t="s">
        <v>1017</v>
      </c>
      <c r="V896" t="s">
        <v>994</v>
      </c>
      <c r="W896" t="s">
        <v>938</v>
      </c>
      <c r="X896" t="s">
        <v>1004</v>
      </c>
    </row>
    <row r="897" spans="1:24" x14ac:dyDescent="0.2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s="6">
        <v>1488</v>
      </c>
      <c r="P897" s="6">
        <v>4464</v>
      </c>
      <c r="Q897" t="s">
        <v>794</v>
      </c>
      <c r="R897" t="s">
        <v>953</v>
      </c>
      <c r="S897" t="s">
        <v>938</v>
      </c>
      <c r="T897" t="s">
        <v>972</v>
      </c>
      <c r="U897" t="s">
        <v>1015</v>
      </c>
      <c r="V897" t="s">
        <v>960</v>
      </c>
      <c r="W897" t="s">
        <v>938</v>
      </c>
      <c r="X897" t="s">
        <v>942</v>
      </c>
    </row>
    <row r="898" spans="1:24" x14ac:dyDescent="0.2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s="6">
        <v>1236</v>
      </c>
      <c r="P898" s="6">
        <v>1236</v>
      </c>
      <c r="Q898" t="s">
        <v>868</v>
      </c>
      <c r="R898" t="s">
        <v>944</v>
      </c>
      <c r="S898" t="s">
        <v>938</v>
      </c>
      <c r="T898" t="s">
        <v>986</v>
      </c>
      <c r="U898" t="s">
        <v>1013</v>
      </c>
      <c r="V898" t="s">
        <v>983</v>
      </c>
      <c r="W898" t="s">
        <v>938</v>
      </c>
      <c r="X898" t="s">
        <v>972</v>
      </c>
    </row>
    <row r="899" spans="1:24" x14ac:dyDescent="0.2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s="6">
        <v>1202</v>
      </c>
      <c r="P899" s="6">
        <v>4808</v>
      </c>
      <c r="Q899" t="s">
        <v>861</v>
      </c>
      <c r="R899" t="s">
        <v>946</v>
      </c>
      <c r="S899" t="s">
        <v>938</v>
      </c>
      <c r="T899" t="s">
        <v>977</v>
      </c>
      <c r="U899" t="s">
        <v>1014</v>
      </c>
      <c r="V899" t="s">
        <v>971</v>
      </c>
      <c r="W899" t="s">
        <v>938</v>
      </c>
      <c r="X899" t="s">
        <v>966</v>
      </c>
    </row>
    <row r="900" spans="1:24" x14ac:dyDescent="0.2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s="6">
        <v>751</v>
      </c>
      <c r="P900" s="6">
        <v>1502</v>
      </c>
      <c r="Q900" t="s">
        <v>863</v>
      </c>
      <c r="R900" t="s">
        <v>937</v>
      </c>
      <c r="S900" t="s">
        <v>938</v>
      </c>
      <c r="T900" t="s">
        <v>964</v>
      </c>
      <c r="U900" t="s">
        <v>1011</v>
      </c>
      <c r="V900" t="s">
        <v>978</v>
      </c>
      <c r="W900" t="s">
        <v>938</v>
      </c>
      <c r="X900" t="s">
        <v>946</v>
      </c>
    </row>
    <row r="901" spans="1:24" x14ac:dyDescent="0.2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s="6">
        <v>1488</v>
      </c>
      <c r="P901" s="6">
        <v>1488</v>
      </c>
      <c r="Q901" t="s">
        <v>794</v>
      </c>
      <c r="R901" t="s">
        <v>965</v>
      </c>
      <c r="S901" t="s">
        <v>938</v>
      </c>
      <c r="T901" t="s">
        <v>940</v>
      </c>
      <c r="U901" t="s">
        <v>1014</v>
      </c>
      <c r="V901" t="s">
        <v>958</v>
      </c>
      <c r="W901" t="s">
        <v>938</v>
      </c>
      <c r="X901" t="s">
        <v>990</v>
      </c>
    </row>
    <row r="902" spans="1:24" x14ac:dyDescent="0.2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s="6">
        <v>1098</v>
      </c>
      <c r="P902" s="6">
        <v>3294</v>
      </c>
      <c r="Q902" t="s">
        <v>865</v>
      </c>
      <c r="R902" t="s">
        <v>971</v>
      </c>
      <c r="S902" t="s">
        <v>938</v>
      </c>
      <c r="T902" t="s">
        <v>968</v>
      </c>
      <c r="U902" t="s">
        <v>1012</v>
      </c>
      <c r="V902" t="s">
        <v>965</v>
      </c>
      <c r="W902" t="s">
        <v>938</v>
      </c>
      <c r="X902" t="s">
        <v>957</v>
      </c>
    </row>
    <row r="903" spans="1:24" x14ac:dyDescent="0.2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s="6">
        <v>697</v>
      </c>
      <c r="P903" s="6">
        <v>3485</v>
      </c>
      <c r="Q903" t="s">
        <v>863</v>
      </c>
      <c r="R903" t="s">
        <v>953</v>
      </c>
      <c r="S903" t="s">
        <v>938</v>
      </c>
      <c r="T903" t="s">
        <v>946</v>
      </c>
      <c r="U903" t="s">
        <v>1014</v>
      </c>
      <c r="V903" t="s">
        <v>942</v>
      </c>
      <c r="W903" t="s">
        <v>938</v>
      </c>
      <c r="X903" t="s">
        <v>985</v>
      </c>
    </row>
    <row r="904" spans="1:24" x14ac:dyDescent="0.2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s="6">
        <v>252</v>
      </c>
      <c r="P904" s="6">
        <v>252</v>
      </c>
      <c r="Q904" t="s">
        <v>865</v>
      </c>
      <c r="R904" t="s">
        <v>953</v>
      </c>
      <c r="S904" t="s">
        <v>938</v>
      </c>
      <c r="T904" t="s">
        <v>937</v>
      </c>
      <c r="U904" t="s">
        <v>1013</v>
      </c>
      <c r="V904" t="s">
        <v>960</v>
      </c>
      <c r="W904" t="s">
        <v>938</v>
      </c>
      <c r="X904" t="s">
        <v>937</v>
      </c>
    </row>
    <row r="905" spans="1:24" x14ac:dyDescent="0.2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s="6">
        <v>252</v>
      </c>
      <c r="P905" s="6">
        <v>1260</v>
      </c>
      <c r="Q905" t="s">
        <v>865</v>
      </c>
      <c r="R905" t="s">
        <v>1002</v>
      </c>
      <c r="S905" t="s">
        <v>938</v>
      </c>
      <c r="T905" t="s">
        <v>972</v>
      </c>
      <c r="U905" t="s">
        <v>1015</v>
      </c>
      <c r="V905" t="s">
        <v>960</v>
      </c>
      <c r="W905" t="s">
        <v>938</v>
      </c>
      <c r="X905" t="s">
        <v>964</v>
      </c>
    </row>
    <row r="906" spans="1:24" x14ac:dyDescent="0.2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s="6">
        <v>1236</v>
      </c>
      <c r="P906" s="6">
        <v>2472</v>
      </c>
      <c r="Q906" t="s">
        <v>868</v>
      </c>
      <c r="R906" t="s">
        <v>970</v>
      </c>
      <c r="S906" t="s">
        <v>938</v>
      </c>
      <c r="T906" t="s">
        <v>982</v>
      </c>
      <c r="U906" t="s">
        <v>1017</v>
      </c>
      <c r="V906" t="s">
        <v>937</v>
      </c>
      <c r="W906" t="s">
        <v>938</v>
      </c>
      <c r="X906" t="s">
        <v>974</v>
      </c>
    </row>
    <row r="907" spans="1:24" x14ac:dyDescent="0.2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s="6">
        <v>1098</v>
      </c>
      <c r="P907" s="6">
        <v>4392</v>
      </c>
      <c r="Q907" t="s">
        <v>865</v>
      </c>
      <c r="R907" t="s">
        <v>983</v>
      </c>
      <c r="S907" t="s">
        <v>938</v>
      </c>
      <c r="T907" t="s">
        <v>980</v>
      </c>
      <c r="U907" t="s">
        <v>1012</v>
      </c>
      <c r="V907" t="s">
        <v>960</v>
      </c>
      <c r="W907" t="s">
        <v>938</v>
      </c>
      <c r="X907" t="s">
        <v>972</v>
      </c>
    </row>
    <row r="908" spans="1:24" x14ac:dyDescent="0.2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s="6">
        <v>1202</v>
      </c>
      <c r="P908" s="6">
        <v>3606</v>
      </c>
      <c r="Q908" t="s">
        <v>861</v>
      </c>
      <c r="R908" t="s">
        <v>957</v>
      </c>
      <c r="S908" t="s">
        <v>938</v>
      </c>
      <c r="T908" t="s">
        <v>984</v>
      </c>
      <c r="U908" t="s">
        <v>1013</v>
      </c>
      <c r="V908" t="s">
        <v>978</v>
      </c>
      <c r="W908" t="s">
        <v>938</v>
      </c>
      <c r="X908" t="s">
        <v>959</v>
      </c>
    </row>
    <row r="909" spans="1:24" x14ac:dyDescent="0.2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s="6">
        <v>1202</v>
      </c>
      <c r="P909" s="6">
        <v>3606</v>
      </c>
      <c r="Q909" t="s">
        <v>861</v>
      </c>
      <c r="R909" t="s">
        <v>945</v>
      </c>
      <c r="S909" t="s">
        <v>938</v>
      </c>
      <c r="T909" t="s">
        <v>943</v>
      </c>
      <c r="U909" t="s">
        <v>1015</v>
      </c>
      <c r="V909" t="s">
        <v>946</v>
      </c>
      <c r="W909" t="s">
        <v>938</v>
      </c>
      <c r="X909" t="s">
        <v>946</v>
      </c>
    </row>
    <row r="910" spans="1:24" x14ac:dyDescent="0.2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s="6">
        <v>1236</v>
      </c>
      <c r="P910" s="6">
        <v>1236</v>
      </c>
      <c r="Q910" t="s">
        <v>868</v>
      </c>
      <c r="R910" t="s">
        <v>965</v>
      </c>
      <c r="S910" t="s">
        <v>938</v>
      </c>
      <c r="T910" t="s">
        <v>948</v>
      </c>
      <c r="U910" t="s">
        <v>1016</v>
      </c>
      <c r="V910" t="s">
        <v>960</v>
      </c>
      <c r="W910" t="s">
        <v>938</v>
      </c>
      <c r="X910" t="s">
        <v>999</v>
      </c>
    </row>
    <row r="911" spans="1:24" x14ac:dyDescent="0.2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s="6">
        <v>1374</v>
      </c>
      <c r="P911" s="6">
        <v>2748</v>
      </c>
      <c r="Q911" t="s">
        <v>794</v>
      </c>
      <c r="R911" t="s">
        <v>995</v>
      </c>
      <c r="S911" t="s">
        <v>938</v>
      </c>
      <c r="T911" t="s">
        <v>952</v>
      </c>
      <c r="U911" t="s">
        <v>1011</v>
      </c>
      <c r="V911" t="s">
        <v>955</v>
      </c>
      <c r="W911" t="s">
        <v>938</v>
      </c>
      <c r="X911" t="s">
        <v>990</v>
      </c>
    </row>
    <row r="912" spans="1:24" x14ac:dyDescent="0.2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s="6">
        <v>1272</v>
      </c>
      <c r="P912" s="6">
        <v>1272</v>
      </c>
      <c r="Q912" t="s">
        <v>794</v>
      </c>
      <c r="R912" t="s">
        <v>973</v>
      </c>
      <c r="S912" t="s">
        <v>938</v>
      </c>
      <c r="T912" t="s">
        <v>959</v>
      </c>
      <c r="U912" t="s">
        <v>1011</v>
      </c>
      <c r="V912" t="s">
        <v>944</v>
      </c>
      <c r="W912" t="s">
        <v>938</v>
      </c>
      <c r="X912" t="s">
        <v>992</v>
      </c>
    </row>
    <row r="913" spans="1:24" x14ac:dyDescent="0.2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s="6">
        <v>672</v>
      </c>
      <c r="P913" s="6">
        <v>2688</v>
      </c>
      <c r="Q913" t="s">
        <v>861</v>
      </c>
      <c r="R913" t="s">
        <v>938</v>
      </c>
      <c r="S913" t="s">
        <v>938</v>
      </c>
      <c r="T913" t="s">
        <v>990</v>
      </c>
      <c r="U913" t="s">
        <v>1015</v>
      </c>
      <c r="V913" t="s">
        <v>937</v>
      </c>
      <c r="W913" t="s">
        <v>938</v>
      </c>
      <c r="X913" t="s">
        <v>968</v>
      </c>
    </row>
    <row r="914" spans="1:24" x14ac:dyDescent="0.2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s="6">
        <v>252</v>
      </c>
      <c r="P914" s="6">
        <v>252</v>
      </c>
      <c r="Q914" t="s">
        <v>865</v>
      </c>
      <c r="R914" t="s">
        <v>978</v>
      </c>
      <c r="S914" t="s">
        <v>938</v>
      </c>
      <c r="T914" t="s">
        <v>989</v>
      </c>
      <c r="U914" t="s">
        <v>1016</v>
      </c>
      <c r="V914" t="s">
        <v>965</v>
      </c>
      <c r="W914" t="s">
        <v>938</v>
      </c>
      <c r="X914" t="s">
        <v>981</v>
      </c>
    </row>
    <row r="915" spans="1:24" x14ac:dyDescent="0.2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s="6">
        <v>672</v>
      </c>
      <c r="P915" s="6">
        <v>2016</v>
      </c>
      <c r="Q915" t="s">
        <v>861</v>
      </c>
      <c r="R915" t="s">
        <v>965</v>
      </c>
      <c r="S915" t="s">
        <v>938</v>
      </c>
      <c r="T915" t="s">
        <v>940</v>
      </c>
      <c r="U915" t="s">
        <v>1013</v>
      </c>
      <c r="V915" t="s">
        <v>938</v>
      </c>
      <c r="W915" t="s">
        <v>938</v>
      </c>
      <c r="X915" t="s">
        <v>959</v>
      </c>
    </row>
    <row r="916" spans="1:24" x14ac:dyDescent="0.2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s="6">
        <v>751</v>
      </c>
      <c r="P916" s="6">
        <v>3755</v>
      </c>
      <c r="Q916" t="s">
        <v>863</v>
      </c>
      <c r="R916" t="s">
        <v>953</v>
      </c>
      <c r="S916" t="s">
        <v>938</v>
      </c>
      <c r="T916" t="s">
        <v>991</v>
      </c>
      <c r="U916" t="s">
        <v>1013</v>
      </c>
      <c r="V916" t="s">
        <v>942</v>
      </c>
      <c r="W916" t="s">
        <v>938</v>
      </c>
      <c r="X916" t="s">
        <v>990</v>
      </c>
    </row>
    <row r="917" spans="1:24" x14ac:dyDescent="0.2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s="6">
        <v>672</v>
      </c>
      <c r="P917" s="6">
        <v>2688</v>
      </c>
      <c r="Q917" t="s">
        <v>861</v>
      </c>
      <c r="R917" t="s">
        <v>965</v>
      </c>
      <c r="S917" t="s">
        <v>938</v>
      </c>
      <c r="T917" t="s">
        <v>961</v>
      </c>
      <c r="U917" t="s">
        <v>1015</v>
      </c>
      <c r="V917" t="s">
        <v>942</v>
      </c>
      <c r="W917" t="s">
        <v>938</v>
      </c>
      <c r="X917" t="s">
        <v>993</v>
      </c>
    </row>
    <row r="918" spans="1:24" x14ac:dyDescent="0.2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s="6">
        <v>1098</v>
      </c>
      <c r="P918" s="6">
        <v>1098</v>
      </c>
      <c r="Q918" t="s">
        <v>865</v>
      </c>
      <c r="R918" t="s">
        <v>946</v>
      </c>
      <c r="S918" t="s">
        <v>938</v>
      </c>
      <c r="T918" t="s">
        <v>944</v>
      </c>
      <c r="U918" t="s">
        <v>1014</v>
      </c>
      <c r="V918" t="s">
        <v>995</v>
      </c>
      <c r="W918" t="s">
        <v>938</v>
      </c>
      <c r="X918" t="s">
        <v>956</v>
      </c>
    </row>
    <row r="919" spans="1:24" x14ac:dyDescent="0.2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s="6">
        <v>1098</v>
      </c>
      <c r="P919" s="6">
        <v>2196</v>
      </c>
      <c r="Q919" t="s">
        <v>865</v>
      </c>
      <c r="R919" t="s">
        <v>938</v>
      </c>
      <c r="S919" t="s">
        <v>938</v>
      </c>
      <c r="T919" t="s">
        <v>996</v>
      </c>
      <c r="U919" t="s">
        <v>1014</v>
      </c>
      <c r="V919" t="s">
        <v>970</v>
      </c>
      <c r="W919" t="s">
        <v>938</v>
      </c>
      <c r="X919" t="s">
        <v>959</v>
      </c>
    </row>
    <row r="920" spans="1:24" x14ac:dyDescent="0.2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s="6">
        <v>1272</v>
      </c>
      <c r="P920" s="6">
        <v>1272</v>
      </c>
      <c r="Q920" t="s">
        <v>794</v>
      </c>
      <c r="R920" t="s">
        <v>994</v>
      </c>
      <c r="S920" t="s">
        <v>938</v>
      </c>
      <c r="T920" t="s">
        <v>968</v>
      </c>
      <c r="U920" t="s">
        <v>1017</v>
      </c>
      <c r="V920" t="s">
        <v>944</v>
      </c>
      <c r="W920" t="s">
        <v>938</v>
      </c>
      <c r="X920" t="s">
        <v>957</v>
      </c>
    </row>
    <row r="921" spans="1:24" x14ac:dyDescent="0.2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s="6">
        <v>758</v>
      </c>
      <c r="P921" s="6">
        <v>1516</v>
      </c>
      <c r="Q921" t="s">
        <v>868</v>
      </c>
      <c r="R921" t="s">
        <v>994</v>
      </c>
      <c r="S921" t="s">
        <v>938</v>
      </c>
      <c r="T921" t="s">
        <v>955</v>
      </c>
      <c r="U921" t="s">
        <v>1012</v>
      </c>
      <c r="V921" t="s">
        <v>946</v>
      </c>
      <c r="W921" t="s">
        <v>938</v>
      </c>
      <c r="X921" t="s">
        <v>944</v>
      </c>
    </row>
    <row r="922" spans="1:24" x14ac:dyDescent="0.2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s="6">
        <v>1923</v>
      </c>
      <c r="P922" s="6">
        <v>3846</v>
      </c>
      <c r="Q922" t="s">
        <v>865</v>
      </c>
      <c r="R922" t="s">
        <v>983</v>
      </c>
      <c r="S922" t="s">
        <v>938</v>
      </c>
      <c r="T922" t="s">
        <v>957</v>
      </c>
      <c r="U922" t="s">
        <v>1012</v>
      </c>
      <c r="V922" t="s">
        <v>971</v>
      </c>
      <c r="W922" t="s">
        <v>938</v>
      </c>
      <c r="X922" t="s">
        <v>942</v>
      </c>
    </row>
    <row r="923" spans="1:24" x14ac:dyDescent="0.2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s="6">
        <v>1098</v>
      </c>
      <c r="P923" s="6">
        <v>3294</v>
      </c>
      <c r="Q923" t="s">
        <v>865</v>
      </c>
      <c r="R923" t="s">
        <v>953</v>
      </c>
      <c r="S923" t="s">
        <v>938</v>
      </c>
      <c r="T923" t="s">
        <v>968</v>
      </c>
      <c r="U923" t="s">
        <v>1012</v>
      </c>
      <c r="V923" t="s">
        <v>953</v>
      </c>
      <c r="W923" t="s">
        <v>938</v>
      </c>
      <c r="X923" t="s">
        <v>986</v>
      </c>
    </row>
    <row r="924" spans="1:24" x14ac:dyDescent="0.2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s="6">
        <v>751</v>
      </c>
      <c r="P924" s="6">
        <v>751</v>
      </c>
      <c r="Q924" t="s">
        <v>863</v>
      </c>
      <c r="R924" t="s">
        <v>978</v>
      </c>
      <c r="S924" t="s">
        <v>938</v>
      </c>
      <c r="T924" t="s">
        <v>998</v>
      </c>
      <c r="U924" t="s">
        <v>1014</v>
      </c>
      <c r="V924" t="s">
        <v>944</v>
      </c>
      <c r="W924" t="s">
        <v>938</v>
      </c>
      <c r="X924" t="s">
        <v>953</v>
      </c>
    </row>
    <row r="925" spans="1:24" x14ac:dyDescent="0.2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s="6">
        <v>810</v>
      </c>
      <c r="P925" s="6">
        <v>1620</v>
      </c>
      <c r="Q925" t="s">
        <v>861</v>
      </c>
      <c r="R925" t="s">
        <v>960</v>
      </c>
      <c r="S925" t="s">
        <v>938</v>
      </c>
      <c r="T925" t="s">
        <v>949</v>
      </c>
      <c r="U925" t="s">
        <v>1015</v>
      </c>
      <c r="V925" t="s">
        <v>938</v>
      </c>
      <c r="W925" t="s">
        <v>938</v>
      </c>
      <c r="X925" t="s">
        <v>966</v>
      </c>
    </row>
    <row r="926" spans="1:24" x14ac:dyDescent="0.25">
      <c r="A926">
        <v>501</v>
      </c>
      <c r="B926" t="s">
        <v>401</v>
      </c>
      <c r="C926">
        <v>46</v>
      </c>
      <c r="D926">
        <v>2</v>
      </c>
      <c r="E926" s="2">
        <v>45171</v>
      </c>
      <c r="F926" s="3">
        <v>0.68589120370370371</v>
      </c>
      <c r="G926" s="2">
        <v>45177</v>
      </c>
      <c r="H926" s="3">
        <v>0.315</v>
      </c>
      <c r="I926" t="s">
        <v>826</v>
      </c>
      <c r="J926" t="s">
        <v>698</v>
      </c>
      <c r="K926" t="s">
        <v>843</v>
      </c>
      <c r="L926">
        <v>16</v>
      </c>
      <c r="M926">
        <v>6</v>
      </c>
      <c r="N926">
        <v>7</v>
      </c>
      <c r="O926" s="6">
        <v>758</v>
      </c>
      <c r="P926" s="6">
        <v>1516</v>
      </c>
      <c r="Q926" t="s">
        <v>868</v>
      </c>
      <c r="R926" t="s">
        <v>945</v>
      </c>
      <c r="S926" t="s">
        <v>938</v>
      </c>
      <c r="T926" t="s">
        <v>956</v>
      </c>
      <c r="U926" t="s">
        <v>1011</v>
      </c>
      <c r="V926" t="s">
        <v>994</v>
      </c>
      <c r="W926" t="s">
        <v>938</v>
      </c>
      <c r="X926" t="s">
        <v>997</v>
      </c>
    </row>
    <row r="927" spans="1:24" x14ac:dyDescent="0.2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s="6">
        <v>1202</v>
      </c>
      <c r="P927" s="6">
        <v>1202</v>
      </c>
      <c r="Q927" t="s">
        <v>861</v>
      </c>
      <c r="R927" t="s">
        <v>946</v>
      </c>
      <c r="S927" t="s">
        <v>938</v>
      </c>
      <c r="T927" t="s">
        <v>991</v>
      </c>
      <c r="U927" t="s">
        <v>1016</v>
      </c>
      <c r="V927" t="s">
        <v>970</v>
      </c>
      <c r="W927" t="s">
        <v>938</v>
      </c>
      <c r="X927" t="s">
        <v>997</v>
      </c>
    </row>
    <row r="928" spans="1:24" x14ac:dyDescent="0.2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s="6">
        <v>1236</v>
      </c>
      <c r="P928" s="6">
        <v>6180</v>
      </c>
      <c r="Q928" t="s">
        <v>868</v>
      </c>
      <c r="R928" t="s">
        <v>946</v>
      </c>
      <c r="S928" t="s">
        <v>938</v>
      </c>
      <c r="T928" t="s">
        <v>977</v>
      </c>
      <c r="U928" t="s">
        <v>1016</v>
      </c>
      <c r="V928" t="s">
        <v>978</v>
      </c>
      <c r="W928" t="s">
        <v>938</v>
      </c>
      <c r="X928" t="s">
        <v>972</v>
      </c>
    </row>
    <row r="929" spans="1:24" x14ac:dyDescent="0.2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s="6">
        <v>751</v>
      </c>
      <c r="P929" s="6">
        <v>2253</v>
      </c>
      <c r="Q929" t="s">
        <v>863</v>
      </c>
      <c r="R929" t="s">
        <v>946</v>
      </c>
      <c r="S929" t="s">
        <v>938</v>
      </c>
      <c r="T929" t="s">
        <v>1005</v>
      </c>
      <c r="U929" t="s">
        <v>1017</v>
      </c>
      <c r="V929" t="s">
        <v>1002</v>
      </c>
      <c r="W929" t="s">
        <v>938</v>
      </c>
      <c r="X929" t="s">
        <v>997</v>
      </c>
    </row>
    <row r="930" spans="1:24" x14ac:dyDescent="0.2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s="6">
        <v>751</v>
      </c>
      <c r="P930" s="6">
        <v>3755</v>
      </c>
      <c r="Q930" t="s">
        <v>863</v>
      </c>
      <c r="R930" t="s">
        <v>946</v>
      </c>
      <c r="S930" t="s">
        <v>938</v>
      </c>
      <c r="T930" t="s">
        <v>959</v>
      </c>
      <c r="U930" t="s">
        <v>1011</v>
      </c>
      <c r="V930" t="s">
        <v>950</v>
      </c>
      <c r="W930" t="s">
        <v>938</v>
      </c>
      <c r="X930" t="s">
        <v>1001</v>
      </c>
    </row>
    <row r="931" spans="1:24" x14ac:dyDescent="0.2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s="6">
        <v>1202</v>
      </c>
      <c r="P931" s="6">
        <v>3606</v>
      </c>
      <c r="Q931" t="s">
        <v>861</v>
      </c>
      <c r="R931" t="s">
        <v>948</v>
      </c>
      <c r="S931" t="s">
        <v>938</v>
      </c>
      <c r="T931" t="s">
        <v>992</v>
      </c>
      <c r="U931" t="s">
        <v>1011</v>
      </c>
      <c r="V931" t="s">
        <v>978</v>
      </c>
      <c r="W931" t="s">
        <v>938</v>
      </c>
      <c r="X931" t="s">
        <v>974</v>
      </c>
    </row>
    <row r="932" spans="1:24" x14ac:dyDescent="0.2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s="6">
        <v>697</v>
      </c>
      <c r="P932" s="6">
        <v>2091</v>
      </c>
      <c r="Q932" t="s">
        <v>863</v>
      </c>
      <c r="R932" t="s">
        <v>1002</v>
      </c>
      <c r="S932" t="s">
        <v>938</v>
      </c>
      <c r="T932" t="s">
        <v>957</v>
      </c>
      <c r="U932" t="s">
        <v>1016</v>
      </c>
      <c r="V932" t="s">
        <v>942</v>
      </c>
      <c r="W932" t="s">
        <v>938</v>
      </c>
      <c r="X932" t="s">
        <v>977</v>
      </c>
    </row>
    <row r="933" spans="1:24" x14ac:dyDescent="0.25">
      <c r="A933">
        <v>542</v>
      </c>
      <c r="B933" t="s">
        <v>316</v>
      </c>
      <c r="C933">
        <v>54</v>
      </c>
      <c r="D933">
        <v>5</v>
      </c>
      <c r="E933" s="2">
        <v>45114</v>
      </c>
      <c r="F933" s="3">
        <v>0.82037037037037042</v>
      </c>
      <c r="G933" s="2">
        <v>45119</v>
      </c>
      <c r="H933" s="3">
        <v>0.41125</v>
      </c>
      <c r="I933" t="s">
        <v>368</v>
      </c>
      <c r="J933" t="s">
        <v>698</v>
      </c>
      <c r="K933" t="s">
        <v>839</v>
      </c>
      <c r="L933">
        <v>19</v>
      </c>
      <c r="M933">
        <v>5</v>
      </c>
      <c r="N933">
        <v>9</v>
      </c>
      <c r="O933" s="6">
        <v>1236</v>
      </c>
      <c r="P933" s="6">
        <v>6180</v>
      </c>
      <c r="Q933" t="s">
        <v>868</v>
      </c>
      <c r="R933" t="s">
        <v>937</v>
      </c>
      <c r="S933" t="s">
        <v>938</v>
      </c>
      <c r="T933" t="s">
        <v>953</v>
      </c>
      <c r="U933" t="s">
        <v>1016</v>
      </c>
      <c r="V933" t="s">
        <v>995</v>
      </c>
      <c r="W933" t="s">
        <v>938</v>
      </c>
      <c r="X933" t="s">
        <v>938</v>
      </c>
    </row>
    <row r="934" spans="1:24" x14ac:dyDescent="0.2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s="6">
        <v>751</v>
      </c>
      <c r="P934" s="6">
        <v>3755</v>
      </c>
      <c r="Q934" t="s">
        <v>863</v>
      </c>
      <c r="R934" t="s">
        <v>950</v>
      </c>
      <c r="S934" t="s">
        <v>938</v>
      </c>
      <c r="T934" t="s">
        <v>938</v>
      </c>
      <c r="U934" t="s">
        <v>1014</v>
      </c>
      <c r="V934" t="s">
        <v>946</v>
      </c>
      <c r="W934" t="s">
        <v>938</v>
      </c>
      <c r="X934" t="s">
        <v>956</v>
      </c>
    </row>
    <row r="935" spans="1:24" x14ac:dyDescent="0.2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s="6">
        <v>1374</v>
      </c>
      <c r="P935" s="6">
        <v>1374</v>
      </c>
      <c r="Q935" t="s">
        <v>794</v>
      </c>
      <c r="R935" t="s">
        <v>953</v>
      </c>
      <c r="S935" t="s">
        <v>938</v>
      </c>
      <c r="T935" t="s">
        <v>991</v>
      </c>
      <c r="U935" t="s">
        <v>1013</v>
      </c>
      <c r="V935" t="s">
        <v>1002</v>
      </c>
      <c r="W935" t="s">
        <v>938</v>
      </c>
      <c r="X935" t="s">
        <v>941</v>
      </c>
    </row>
    <row r="936" spans="1:24" x14ac:dyDescent="0.2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s="6">
        <v>1272</v>
      </c>
      <c r="P936" s="6">
        <v>5088</v>
      </c>
      <c r="Q936" t="s">
        <v>794</v>
      </c>
      <c r="R936" t="s">
        <v>938</v>
      </c>
      <c r="S936" t="s">
        <v>938</v>
      </c>
      <c r="T936" t="s">
        <v>999</v>
      </c>
      <c r="U936" t="s">
        <v>1013</v>
      </c>
      <c r="V936" t="s">
        <v>971</v>
      </c>
      <c r="W936" t="s">
        <v>938</v>
      </c>
      <c r="X936" t="s">
        <v>938</v>
      </c>
    </row>
    <row r="937" spans="1:24" x14ac:dyDescent="0.2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s="6">
        <v>1899</v>
      </c>
      <c r="P937" s="6">
        <v>1899</v>
      </c>
      <c r="Q937" t="s">
        <v>859</v>
      </c>
      <c r="R937" t="s">
        <v>1002</v>
      </c>
      <c r="S937" t="s">
        <v>938</v>
      </c>
      <c r="T937" t="s">
        <v>944</v>
      </c>
      <c r="U937" t="s">
        <v>1013</v>
      </c>
      <c r="V937" t="s">
        <v>1002</v>
      </c>
      <c r="W937" t="s">
        <v>938</v>
      </c>
      <c r="X937" t="s">
        <v>939</v>
      </c>
    </row>
    <row r="938" spans="1:24" x14ac:dyDescent="0.2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s="6">
        <v>1923</v>
      </c>
      <c r="P938" s="6">
        <v>1923</v>
      </c>
      <c r="Q938" t="s">
        <v>865</v>
      </c>
      <c r="R938" t="s">
        <v>973</v>
      </c>
      <c r="S938" t="s">
        <v>938</v>
      </c>
      <c r="T938" t="s">
        <v>953</v>
      </c>
      <c r="U938" t="s">
        <v>1016</v>
      </c>
      <c r="V938" t="s">
        <v>978</v>
      </c>
      <c r="W938" t="s">
        <v>938</v>
      </c>
      <c r="X938" t="s">
        <v>943</v>
      </c>
    </row>
    <row r="939" spans="1:24" x14ac:dyDescent="0.2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s="6">
        <v>1202</v>
      </c>
      <c r="P939" s="6">
        <v>6010</v>
      </c>
      <c r="Q939" t="s">
        <v>861</v>
      </c>
      <c r="R939" t="s">
        <v>1002</v>
      </c>
      <c r="S939" t="s">
        <v>938</v>
      </c>
      <c r="T939" t="s">
        <v>961</v>
      </c>
      <c r="U939" t="s">
        <v>1017</v>
      </c>
      <c r="V939" t="s">
        <v>960</v>
      </c>
      <c r="W939" t="s">
        <v>938</v>
      </c>
      <c r="X939" t="s">
        <v>939</v>
      </c>
    </row>
    <row r="940" spans="1:24" x14ac:dyDescent="0.2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s="6">
        <v>697</v>
      </c>
      <c r="P940" s="6">
        <v>2788</v>
      </c>
      <c r="Q940" t="s">
        <v>863</v>
      </c>
      <c r="R940" t="s">
        <v>942</v>
      </c>
      <c r="S940" t="s">
        <v>938</v>
      </c>
      <c r="T940" t="s">
        <v>967</v>
      </c>
      <c r="U940" t="s">
        <v>1011</v>
      </c>
      <c r="V940" t="s">
        <v>957</v>
      </c>
      <c r="W940" t="s">
        <v>938</v>
      </c>
      <c r="X940" t="s">
        <v>1006</v>
      </c>
    </row>
    <row r="941" spans="1:24" x14ac:dyDescent="0.2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s="6">
        <v>1272</v>
      </c>
      <c r="P941" s="6">
        <v>5088</v>
      </c>
      <c r="Q941" t="s">
        <v>794</v>
      </c>
      <c r="R941" t="s">
        <v>945</v>
      </c>
      <c r="S941" t="s">
        <v>938</v>
      </c>
      <c r="T941" t="s">
        <v>966</v>
      </c>
      <c r="U941" t="s">
        <v>1012</v>
      </c>
      <c r="V941" t="s">
        <v>937</v>
      </c>
      <c r="W941" t="s">
        <v>938</v>
      </c>
      <c r="X941" t="s">
        <v>1004</v>
      </c>
    </row>
    <row r="942" spans="1:24" x14ac:dyDescent="0.2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s="6">
        <v>1923</v>
      </c>
      <c r="P942" s="6">
        <v>5769</v>
      </c>
      <c r="Q942" t="s">
        <v>865</v>
      </c>
      <c r="R942" t="s">
        <v>948</v>
      </c>
      <c r="S942" t="s">
        <v>938</v>
      </c>
      <c r="T942" t="s">
        <v>971</v>
      </c>
      <c r="U942" t="s">
        <v>1011</v>
      </c>
      <c r="V942" t="s">
        <v>983</v>
      </c>
      <c r="W942" t="s">
        <v>938</v>
      </c>
      <c r="X942" t="s">
        <v>998</v>
      </c>
    </row>
    <row r="943" spans="1:24" x14ac:dyDescent="0.2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s="6">
        <v>1098</v>
      </c>
      <c r="P943" s="6">
        <v>2196</v>
      </c>
      <c r="Q943" t="s">
        <v>865</v>
      </c>
      <c r="R943" t="s">
        <v>948</v>
      </c>
      <c r="S943" t="s">
        <v>938</v>
      </c>
      <c r="T943" t="s">
        <v>948</v>
      </c>
      <c r="U943" t="s">
        <v>1015</v>
      </c>
      <c r="V943" t="s">
        <v>970</v>
      </c>
      <c r="W943" t="s">
        <v>938</v>
      </c>
      <c r="X943" t="s">
        <v>954</v>
      </c>
    </row>
    <row r="944" spans="1:24" x14ac:dyDescent="0.2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s="6">
        <v>697</v>
      </c>
      <c r="P944" s="6">
        <v>1394</v>
      </c>
      <c r="Q944" t="s">
        <v>863</v>
      </c>
      <c r="R944" t="s">
        <v>948</v>
      </c>
      <c r="S944" t="s">
        <v>938</v>
      </c>
      <c r="T944" t="s">
        <v>984</v>
      </c>
      <c r="U944" t="s">
        <v>1016</v>
      </c>
      <c r="V944" t="s">
        <v>1000</v>
      </c>
      <c r="W944" t="s">
        <v>938</v>
      </c>
      <c r="X944" t="s">
        <v>992</v>
      </c>
    </row>
    <row r="945" spans="1:24" x14ac:dyDescent="0.2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s="6">
        <v>252</v>
      </c>
      <c r="P945" s="6">
        <v>756</v>
      </c>
      <c r="Q945" t="s">
        <v>865</v>
      </c>
      <c r="R945" t="s">
        <v>970</v>
      </c>
      <c r="S945" t="s">
        <v>938</v>
      </c>
      <c r="T945" t="s">
        <v>943</v>
      </c>
      <c r="U945" t="s">
        <v>1012</v>
      </c>
      <c r="V945" t="s">
        <v>1002</v>
      </c>
      <c r="W945" t="s">
        <v>938</v>
      </c>
      <c r="X945" t="s">
        <v>1006</v>
      </c>
    </row>
    <row r="946" spans="1:24" x14ac:dyDescent="0.2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s="6">
        <v>1202</v>
      </c>
      <c r="P946" s="6">
        <v>6010</v>
      </c>
      <c r="Q946" t="s">
        <v>861</v>
      </c>
      <c r="R946" t="s">
        <v>940</v>
      </c>
      <c r="S946" t="s">
        <v>938</v>
      </c>
      <c r="T946" t="s">
        <v>993</v>
      </c>
      <c r="U946" t="s">
        <v>1016</v>
      </c>
      <c r="V946" t="s">
        <v>955</v>
      </c>
      <c r="W946" t="s">
        <v>938</v>
      </c>
      <c r="X946" t="s">
        <v>951</v>
      </c>
    </row>
    <row r="947" spans="1:24" x14ac:dyDescent="0.2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s="6">
        <v>1374</v>
      </c>
      <c r="P947" s="6">
        <v>4122</v>
      </c>
      <c r="Q947" t="s">
        <v>794</v>
      </c>
      <c r="R947" t="s">
        <v>944</v>
      </c>
      <c r="S947" t="s">
        <v>938</v>
      </c>
      <c r="T947" t="s">
        <v>996</v>
      </c>
      <c r="U947" t="s">
        <v>1014</v>
      </c>
      <c r="V947" t="s">
        <v>983</v>
      </c>
      <c r="W947" t="s">
        <v>938</v>
      </c>
      <c r="X947" t="s">
        <v>954</v>
      </c>
    </row>
    <row r="948" spans="1:24" x14ac:dyDescent="0.2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s="6">
        <v>1923</v>
      </c>
      <c r="P948" s="6">
        <v>9615</v>
      </c>
      <c r="Q948" t="s">
        <v>865</v>
      </c>
      <c r="R948" t="s">
        <v>1002</v>
      </c>
      <c r="S948" t="s">
        <v>938</v>
      </c>
      <c r="T948" t="s">
        <v>980</v>
      </c>
      <c r="U948" t="s">
        <v>1011</v>
      </c>
      <c r="V948" t="s">
        <v>965</v>
      </c>
      <c r="W948" t="s">
        <v>938</v>
      </c>
      <c r="X948" t="s">
        <v>944</v>
      </c>
    </row>
    <row r="949" spans="1:24" x14ac:dyDescent="0.2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s="6">
        <v>1488</v>
      </c>
      <c r="P949" s="6">
        <v>5952</v>
      </c>
      <c r="Q949" t="s">
        <v>794</v>
      </c>
      <c r="R949" t="s">
        <v>955</v>
      </c>
      <c r="S949" t="s">
        <v>938</v>
      </c>
      <c r="T949" t="s">
        <v>993</v>
      </c>
      <c r="U949" t="s">
        <v>1015</v>
      </c>
      <c r="V949" t="s">
        <v>937</v>
      </c>
      <c r="W949" t="s">
        <v>938</v>
      </c>
      <c r="X949" t="s">
        <v>951</v>
      </c>
    </row>
    <row r="950" spans="1:24" x14ac:dyDescent="0.2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s="6">
        <v>1374</v>
      </c>
      <c r="P950" s="6">
        <v>1374</v>
      </c>
      <c r="Q950" t="s">
        <v>794</v>
      </c>
      <c r="R950" t="s">
        <v>942</v>
      </c>
      <c r="S950" t="s">
        <v>938</v>
      </c>
      <c r="T950" t="s">
        <v>997</v>
      </c>
      <c r="U950" t="s">
        <v>1016</v>
      </c>
      <c r="V950" t="s">
        <v>940</v>
      </c>
      <c r="W950" t="s">
        <v>938</v>
      </c>
      <c r="X950" t="s">
        <v>957</v>
      </c>
    </row>
    <row r="951" spans="1:24" x14ac:dyDescent="0.2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s="6">
        <v>1488</v>
      </c>
      <c r="P951" s="6">
        <v>2976</v>
      </c>
      <c r="Q951" t="s">
        <v>794</v>
      </c>
      <c r="R951" t="s">
        <v>942</v>
      </c>
      <c r="S951" t="s">
        <v>938</v>
      </c>
      <c r="T951" t="s">
        <v>1005</v>
      </c>
      <c r="U951" t="s">
        <v>1013</v>
      </c>
      <c r="V951" t="s">
        <v>944</v>
      </c>
      <c r="W951" t="s">
        <v>938</v>
      </c>
      <c r="X951" t="s">
        <v>977</v>
      </c>
    </row>
    <row r="952" spans="1:24" x14ac:dyDescent="0.2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s="6">
        <v>1098</v>
      </c>
      <c r="P952" s="6">
        <v>5490</v>
      </c>
      <c r="Q952" t="s">
        <v>865</v>
      </c>
      <c r="R952" t="s">
        <v>970</v>
      </c>
      <c r="S952" t="s">
        <v>938</v>
      </c>
      <c r="T952" t="s">
        <v>1003</v>
      </c>
      <c r="U952" t="s">
        <v>1015</v>
      </c>
      <c r="V952" t="s">
        <v>970</v>
      </c>
      <c r="W952" t="s">
        <v>938</v>
      </c>
      <c r="X952" t="s">
        <v>989</v>
      </c>
    </row>
    <row r="953" spans="1:24" x14ac:dyDescent="0.2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s="6">
        <v>1272</v>
      </c>
      <c r="P953" s="6">
        <v>2544</v>
      </c>
      <c r="Q953" t="s">
        <v>794</v>
      </c>
      <c r="R953" t="s">
        <v>971</v>
      </c>
      <c r="S953" t="s">
        <v>938</v>
      </c>
      <c r="T953" t="s">
        <v>937</v>
      </c>
      <c r="U953" t="s">
        <v>1015</v>
      </c>
      <c r="V953" t="s">
        <v>938</v>
      </c>
      <c r="W953" t="s">
        <v>938</v>
      </c>
      <c r="X953" t="s">
        <v>959</v>
      </c>
    </row>
    <row r="954" spans="1:24" x14ac:dyDescent="0.2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s="6">
        <v>1272</v>
      </c>
      <c r="P954" s="6">
        <v>1272</v>
      </c>
      <c r="Q954" t="s">
        <v>794</v>
      </c>
      <c r="R954" t="s">
        <v>944</v>
      </c>
      <c r="S954" t="s">
        <v>938</v>
      </c>
      <c r="T954" t="s">
        <v>988</v>
      </c>
      <c r="U954" t="s">
        <v>1011</v>
      </c>
      <c r="V954" t="s">
        <v>950</v>
      </c>
      <c r="W954" t="s">
        <v>938</v>
      </c>
      <c r="X954" t="s">
        <v>960</v>
      </c>
    </row>
    <row r="955" spans="1:24" x14ac:dyDescent="0.2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s="6">
        <v>1098</v>
      </c>
      <c r="P955" s="6">
        <v>5490</v>
      </c>
      <c r="Q955" t="s">
        <v>865</v>
      </c>
      <c r="R955" t="s">
        <v>960</v>
      </c>
      <c r="S955" t="s">
        <v>938</v>
      </c>
      <c r="T955" t="s">
        <v>959</v>
      </c>
      <c r="U955" t="s">
        <v>1017</v>
      </c>
      <c r="V955" t="s">
        <v>938</v>
      </c>
      <c r="W955" t="s">
        <v>938</v>
      </c>
      <c r="X955" t="s">
        <v>992</v>
      </c>
    </row>
    <row r="956" spans="1:24" x14ac:dyDescent="0.2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s="6">
        <v>1236</v>
      </c>
      <c r="P956" s="6">
        <v>2472</v>
      </c>
      <c r="Q956" t="s">
        <v>868</v>
      </c>
      <c r="R956" t="s">
        <v>937</v>
      </c>
      <c r="S956" t="s">
        <v>938</v>
      </c>
      <c r="T956" t="s">
        <v>1001</v>
      </c>
      <c r="U956" t="s">
        <v>1011</v>
      </c>
      <c r="V956" t="s">
        <v>946</v>
      </c>
      <c r="W956" t="s">
        <v>938</v>
      </c>
      <c r="X956" t="s">
        <v>944</v>
      </c>
    </row>
    <row r="957" spans="1:24" x14ac:dyDescent="0.2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s="6">
        <v>1098</v>
      </c>
      <c r="P957" s="6">
        <v>2196</v>
      </c>
      <c r="Q957" t="s">
        <v>865</v>
      </c>
      <c r="R957" t="s">
        <v>937</v>
      </c>
      <c r="S957" t="s">
        <v>938</v>
      </c>
      <c r="T957" t="s">
        <v>990</v>
      </c>
      <c r="U957" t="s">
        <v>1011</v>
      </c>
      <c r="V957" t="s">
        <v>945</v>
      </c>
      <c r="W957" t="s">
        <v>938</v>
      </c>
      <c r="X957" t="s">
        <v>975</v>
      </c>
    </row>
    <row r="958" spans="1:24" x14ac:dyDescent="0.2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s="6">
        <v>1374</v>
      </c>
      <c r="P958" s="6">
        <v>2748</v>
      </c>
      <c r="Q958" t="s">
        <v>794</v>
      </c>
      <c r="R958" t="s">
        <v>970</v>
      </c>
      <c r="S958" t="s">
        <v>938</v>
      </c>
      <c r="T958" t="s">
        <v>940</v>
      </c>
      <c r="U958" t="s">
        <v>1013</v>
      </c>
      <c r="V958" t="s">
        <v>946</v>
      </c>
      <c r="W958" t="s">
        <v>938</v>
      </c>
      <c r="X958" t="s">
        <v>960</v>
      </c>
    </row>
    <row r="959" spans="1:24" x14ac:dyDescent="0.2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s="6">
        <v>1236</v>
      </c>
      <c r="P959" s="6">
        <v>6180</v>
      </c>
      <c r="Q959" t="s">
        <v>868</v>
      </c>
      <c r="R959" t="s">
        <v>983</v>
      </c>
      <c r="S959" t="s">
        <v>938</v>
      </c>
      <c r="T959" t="s">
        <v>984</v>
      </c>
      <c r="U959" t="s">
        <v>1012</v>
      </c>
      <c r="V959" t="s">
        <v>983</v>
      </c>
      <c r="W959" t="s">
        <v>938</v>
      </c>
      <c r="X959" t="s">
        <v>949</v>
      </c>
    </row>
    <row r="960" spans="1:24" x14ac:dyDescent="0.2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s="6">
        <v>1374</v>
      </c>
      <c r="P960" s="6">
        <v>6870</v>
      </c>
      <c r="Q960" t="s">
        <v>794</v>
      </c>
      <c r="R960" t="s">
        <v>978</v>
      </c>
      <c r="S960" t="s">
        <v>938</v>
      </c>
      <c r="T960" t="s">
        <v>987</v>
      </c>
      <c r="U960" t="s">
        <v>1017</v>
      </c>
      <c r="V960" t="s">
        <v>955</v>
      </c>
      <c r="W960" t="s">
        <v>938</v>
      </c>
      <c r="X960" t="s">
        <v>939</v>
      </c>
    </row>
    <row r="961" spans="1:24" x14ac:dyDescent="0.2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s="6">
        <v>758</v>
      </c>
      <c r="P961" s="6">
        <v>3790</v>
      </c>
      <c r="Q961" t="s">
        <v>868</v>
      </c>
      <c r="R961" t="s">
        <v>994</v>
      </c>
      <c r="S961" t="s">
        <v>938</v>
      </c>
      <c r="T961" t="s">
        <v>954</v>
      </c>
      <c r="U961" t="s">
        <v>1015</v>
      </c>
      <c r="V961" t="s">
        <v>946</v>
      </c>
      <c r="W961" t="s">
        <v>938</v>
      </c>
      <c r="X961" t="s">
        <v>977</v>
      </c>
    </row>
    <row r="962" spans="1:24" x14ac:dyDescent="0.2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s="6">
        <v>672</v>
      </c>
      <c r="P962" s="6">
        <v>1344</v>
      </c>
      <c r="Q962" t="s">
        <v>861</v>
      </c>
      <c r="R962" t="s">
        <v>946</v>
      </c>
      <c r="S962" t="s">
        <v>938</v>
      </c>
      <c r="T962" t="s">
        <v>971</v>
      </c>
      <c r="U962" t="s">
        <v>1012</v>
      </c>
      <c r="V962" t="s">
        <v>958</v>
      </c>
      <c r="W962" t="s">
        <v>938</v>
      </c>
      <c r="X962" t="s">
        <v>946</v>
      </c>
    </row>
    <row r="963" spans="1:24" x14ac:dyDescent="0.2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s="6">
        <v>1098</v>
      </c>
      <c r="P963" s="6">
        <v>5490</v>
      </c>
      <c r="Q963" t="s">
        <v>865</v>
      </c>
      <c r="R963" t="s">
        <v>994</v>
      </c>
      <c r="S963" t="s">
        <v>938</v>
      </c>
      <c r="T963" t="s">
        <v>998</v>
      </c>
      <c r="U963" t="s">
        <v>1012</v>
      </c>
      <c r="V963" t="s">
        <v>983</v>
      </c>
      <c r="W963" t="s">
        <v>938</v>
      </c>
      <c r="X963" t="s">
        <v>998</v>
      </c>
    </row>
    <row r="964" spans="1:24" x14ac:dyDescent="0.2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s="6">
        <v>1923</v>
      </c>
      <c r="P964" s="6">
        <v>9615</v>
      </c>
      <c r="Q964" t="s">
        <v>865</v>
      </c>
      <c r="R964" t="s">
        <v>995</v>
      </c>
      <c r="S964" t="s">
        <v>938</v>
      </c>
      <c r="T964" t="s">
        <v>967</v>
      </c>
      <c r="U964" t="s">
        <v>1012</v>
      </c>
      <c r="V964" t="s">
        <v>958</v>
      </c>
      <c r="W964" t="s">
        <v>938</v>
      </c>
      <c r="X964" t="s">
        <v>980</v>
      </c>
    </row>
    <row r="965" spans="1:24" x14ac:dyDescent="0.2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s="6">
        <v>1202</v>
      </c>
      <c r="P965" s="6">
        <v>3606</v>
      </c>
      <c r="Q965" t="s">
        <v>861</v>
      </c>
      <c r="R965" t="s">
        <v>973</v>
      </c>
      <c r="S965" t="s">
        <v>938</v>
      </c>
      <c r="T965" t="s">
        <v>943</v>
      </c>
      <c r="U965" t="s">
        <v>1012</v>
      </c>
      <c r="V965" t="s">
        <v>995</v>
      </c>
      <c r="W965" t="s">
        <v>938</v>
      </c>
      <c r="X965" t="s">
        <v>938</v>
      </c>
    </row>
    <row r="966" spans="1:24" x14ac:dyDescent="0.2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s="6">
        <v>810</v>
      </c>
      <c r="P966" s="6">
        <v>3240</v>
      </c>
      <c r="Q966" t="s">
        <v>861</v>
      </c>
      <c r="R966" t="s">
        <v>958</v>
      </c>
      <c r="S966" t="s">
        <v>938</v>
      </c>
      <c r="T966" t="s">
        <v>974</v>
      </c>
      <c r="U966" t="s">
        <v>1013</v>
      </c>
      <c r="V966" t="s">
        <v>940</v>
      </c>
      <c r="W966" t="s">
        <v>938</v>
      </c>
      <c r="X966" t="s">
        <v>971</v>
      </c>
    </row>
    <row r="967" spans="1:24" x14ac:dyDescent="0.2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s="6">
        <v>1923</v>
      </c>
      <c r="P967" s="6">
        <v>3846</v>
      </c>
      <c r="Q967" t="s">
        <v>865</v>
      </c>
      <c r="R967" t="s">
        <v>1002</v>
      </c>
      <c r="S967" t="s">
        <v>938</v>
      </c>
      <c r="T967" t="s">
        <v>980</v>
      </c>
      <c r="U967" t="s">
        <v>1013</v>
      </c>
      <c r="V967" t="s">
        <v>937</v>
      </c>
      <c r="W967" t="s">
        <v>938</v>
      </c>
      <c r="X967" t="s">
        <v>992</v>
      </c>
    </row>
    <row r="968" spans="1:24" x14ac:dyDescent="0.2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s="6">
        <v>1272</v>
      </c>
      <c r="P968" s="6">
        <v>2544</v>
      </c>
      <c r="Q968" t="s">
        <v>794</v>
      </c>
      <c r="R968" t="s">
        <v>965</v>
      </c>
      <c r="S968" t="s">
        <v>938</v>
      </c>
      <c r="T968" t="s">
        <v>949</v>
      </c>
      <c r="U968" t="s">
        <v>1016</v>
      </c>
      <c r="V968" t="s">
        <v>978</v>
      </c>
      <c r="W968" t="s">
        <v>938</v>
      </c>
      <c r="X968" t="s">
        <v>937</v>
      </c>
    </row>
    <row r="969" spans="1:24" x14ac:dyDescent="0.2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s="6">
        <v>810</v>
      </c>
      <c r="P969" s="6">
        <v>3240</v>
      </c>
      <c r="Q969" t="s">
        <v>861</v>
      </c>
      <c r="R969" t="s">
        <v>994</v>
      </c>
      <c r="S969" t="s">
        <v>938</v>
      </c>
      <c r="T969" t="s">
        <v>967</v>
      </c>
      <c r="U969" t="s">
        <v>1016</v>
      </c>
      <c r="V969" t="s">
        <v>965</v>
      </c>
      <c r="W969" t="s">
        <v>938</v>
      </c>
      <c r="X969" t="s">
        <v>966</v>
      </c>
    </row>
    <row r="970" spans="1:24" x14ac:dyDescent="0.2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s="6">
        <v>751</v>
      </c>
      <c r="P970" s="6">
        <v>3755</v>
      </c>
      <c r="Q970" t="s">
        <v>863</v>
      </c>
      <c r="R970" t="s">
        <v>971</v>
      </c>
      <c r="S970" t="s">
        <v>938</v>
      </c>
      <c r="T970" t="s">
        <v>957</v>
      </c>
      <c r="U970" t="s">
        <v>1017</v>
      </c>
      <c r="V970" t="s">
        <v>983</v>
      </c>
      <c r="W970" t="s">
        <v>938</v>
      </c>
      <c r="X970" t="s">
        <v>947</v>
      </c>
    </row>
    <row r="971" spans="1:24" x14ac:dyDescent="0.2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s="6">
        <v>1923</v>
      </c>
      <c r="P971" s="6">
        <v>3846</v>
      </c>
      <c r="Q971" t="s">
        <v>865</v>
      </c>
      <c r="R971" t="s">
        <v>971</v>
      </c>
      <c r="S971" t="s">
        <v>938</v>
      </c>
      <c r="T971" t="s">
        <v>981</v>
      </c>
      <c r="U971" t="s">
        <v>1014</v>
      </c>
      <c r="V971" t="s">
        <v>983</v>
      </c>
      <c r="W971" t="s">
        <v>938</v>
      </c>
      <c r="X971" t="s">
        <v>987</v>
      </c>
    </row>
    <row r="972" spans="1:24" x14ac:dyDescent="0.2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s="6">
        <v>810</v>
      </c>
      <c r="P972" s="6">
        <v>2430</v>
      </c>
      <c r="Q972" t="s">
        <v>861</v>
      </c>
      <c r="R972" t="s">
        <v>994</v>
      </c>
      <c r="S972" t="s">
        <v>938</v>
      </c>
      <c r="T972" t="s">
        <v>946</v>
      </c>
      <c r="U972" t="s">
        <v>1016</v>
      </c>
      <c r="V972" t="s">
        <v>942</v>
      </c>
      <c r="W972" t="s">
        <v>938</v>
      </c>
      <c r="X972" t="s">
        <v>957</v>
      </c>
    </row>
    <row r="973" spans="1:24" x14ac:dyDescent="0.2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s="6">
        <v>758</v>
      </c>
      <c r="P973" s="6">
        <v>3032</v>
      </c>
      <c r="Q973" t="s">
        <v>868</v>
      </c>
      <c r="R973" t="s">
        <v>994</v>
      </c>
      <c r="S973" t="s">
        <v>938</v>
      </c>
      <c r="T973" t="s">
        <v>940</v>
      </c>
      <c r="U973" t="s">
        <v>1011</v>
      </c>
      <c r="V973" t="s">
        <v>1002</v>
      </c>
      <c r="W973" t="s">
        <v>938</v>
      </c>
      <c r="X973" t="s">
        <v>949</v>
      </c>
    </row>
    <row r="974" spans="1:24" x14ac:dyDescent="0.2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s="6">
        <v>1202</v>
      </c>
      <c r="P974" s="6">
        <v>6010</v>
      </c>
      <c r="Q974" t="s">
        <v>861</v>
      </c>
      <c r="R974" t="s">
        <v>960</v>
      </c>
      <c r="S974" t="s">
        <v>938</v>
      </c>
      <c r="T974" t="s">
        <v>952</v>
      </c>
      <c r="U974" t="s">
        <v>1016</v>
      </c>
      <c r="V974" t="s">
        <v>957</v>
      </c>
      <c r="W974" t="s">
        <v>938</v>
      </c>
      <c r="X974" t="s">
        <v>941</v>
      </c>
    </row>
    <row r="975" spans="1:24" x14ac:dyDescent="0.2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s="6">
        <v>252</v>
      </c>
      <c r="P975" s="6">
        <v>756</v>
      </c>
      <c r="Q975" t="s">
        <v>865</v>
      </c>
      <c r="R975" t="s">
        <v>945</v>
      </c>
      <c r="S975" t="s">
        <v>938</v>
      </c>
      <c r="T975" t="s">
        <v>996</v>
      </c>
      <c r="U975" t="s">
        <v>1014</v>
      </c>
      <c r="V975" t="s">
        <v>944</v>
      </c>
      <c r="W975" t="s">
        <v>938</v>
      </c>
      <c r="X975" t="s">
        <v>980</v>
      </c>
    </row>
    <row r="976" spans="1:24" x14ac:dyDescent="0.2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s="6">
        <v>758</v>
      </c>
      <c r="P976" s="6">
        <v>1516</v>
      </c>
      <c r="Q976" t="s">
        <v>868</v>
      </c>
      <c r="R976" t="s">
        <v>937</v>
      </c>
      <c r="S976" t="s">
        <v>938</v>
      </c>
      <c r="T976" t="s">
        <v>963</v>
      </c>
      <c r="U976" t="s">
        <v>1015</v>
      </c>
      <c r="V976" t="s">
        <v>970</v>
      </c>
      <c r="W976" t="s">
        <v>938</v>
      </c>
      <c r="X976" t="s">
        <v>948</v>
      </c>
    </row>
    <row r="977" spans="1:24" x14ac:dyDescent="0.2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s="6">
        <v>1272</v>
      </c>
      <c r="P977" s="6">
        <v>6360</v>
      </c>
      <c r="Q977" t="s">
        <v>794</v>
      </c>
      <c r="R977" t="s">
        <v>957</v>
      </c>
      <c r="S977" t="s">
        <v>938</v>
      </c>
      <c r="T977" t="s">
        <v>1004</v>
      </c>
      <c r="U977" t="s">
        <v>1013</v>
      </c>
      <c r="V977" t="s">
        <v>937</v>
      </c>
      <c r="W977" t="s">
        <v>938</v>
      </c>
      <c r="X977" t="s">
        <v>971</v>
      </c>
    </row>
    <row r="978" spans="1:24" x14ac:dyDescent="0.2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s="6">
        <v>1374</v>
      </c>
      <c r="P978" s="6">
        <v>2748</v>
      </c>
      <c r="Q978" t="s">
        <v>794</v>
      </c>
      <c r="R978" t="s">
        <v>937</v>
      </c>
      <c r="S978" t="s">
        <v>938</v>
      </c>
      <c r="T978" t="s">
        <v>986</v>
      </c>
      <c r="U978" t="s">
        <v>1016</v>
      </c>
      <c r="V978" t="s">
        <v>940</v>
      </c>
      <c r="W978" t="s">
        <v>938</v>
      </c>
      <c r="X978" t="s">
        <v>962</v>
      </c>
    </row>
    <row r="979" spans="1:24" x14ac:dyDescent="0.2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s="6">
        <v>758</v>
      </c>
      <c r="P979" s="6">
        <v>1516</v>
      </c>
      <c r="Q979" t="s">
        <v>868</v>
      </c>
      <c r="R979" t="s">
        <v>971</v>
      </c>
      <c r="S979" t="s">
        <v>938</v>
      </c>
      <c r="T979" t="s">
        <v>1004</v>
      </c>
      <c r="U979" t="s">
        <v>1016</v>
      </c>
      <c r="V979" t="s">
        <v>950</v>
      </c>
      <c r="W979" t="s">
        <v>938</v>
      </c>
      <c r="X979" t="s">
        <v>969</v>
      </c>
    </row>
    <row r="980" spans="1:24" x14ac:dyDescent="0.2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s="6">
        <v>697</v>
      </c>
      <c r="P980" s="6">
        <v>2091</v>
      </c>
      <c r="Q980" t="s">
        <v>863</v>
      </c>
      <c r="R980" t="s">
        <v>995</v>
      </c>
      <c r="S980" t="s">
        <v>938</v>
      </c>
      <c r="T980" t="s">
        <v>941</v>
      </c>
      <c r="U980" t="s">
        <v>1012</v>
      </c>
      <c r="V980" t="s">
        <v>958</v>
      </c>
      <c r="W980" t="s">
        <v>938</v>
      </c>
      <c r="X980" t="s">
        <v>977</v>
      </c>
    </row>
    <row r="981" spans="1:24" x14ac:dyDescent="0.2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s="6">
        <v>1488</v>
      </c>
      <c r="P981" s="6">
        <v>1488</v>
      </c>
      <c r="Q981" t="s">
        <v>794</v>
      </c>
      <c r="R981" t="s">
        <v>978</v>
      </c>
      <c r="S981" t="s">
        <v>938</v>
      </c>
      <c r="T981" t="s">
        <v>962</v>
      </c>
      <c r="U981" t="s">
        <v>1017</v>
      </c>
      <c r="V981" t="s">
        <v>953</v>
      </c>
      <c r="W981" t="s">
        <v>938</v>
      </c>
      <c r="X981" t="s">
        <v>993</v>
      </c>
    </row>
    <row r="982" spans="1:24" x14ac:dyDescent="0.2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s="6">
        <v>1236</v>
      </c>
      <c r="P982" s="6">
        <v>4944</v>
      </c>
      <c r="Q982" t="s">
        <v>868</v>
      </c>
      <c r="R982" t="s">
        <v>942</v>
      </c>
      <c r="S982" t="s">
        <v>938</v>
      </c>
      <c r="T982" t="s">
        <v>999</v>
      </c>
      <c r="U982" t="s">
        <v>1011</v>
      </c>
      <c r="V982" t="s">
        <v>955</v>
      </c>
      <c r="W982" t="s">
        <v>938</v>
      </c>
      <c r="X982" t="s">
        <v>948</v>
      </c>
    </row>
    <row r="983" spans="1:24" x14ac:dyDescent="0.2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s="6">
        <v>758</v>
      </c>
      <c r="P983" s="6">
        <v>758</v>
      </c>
      <c r="Q983" t="s">
        <v>868</v>
      </c>
      <c r="R983" t="s">
        <v>1000</v>
      </c>
      <c r="S983" t="s">
        <v>938</v>
      </c>
      <c r="T983" t="s">
        <v>951</v>
      </c>
      <c r="U983" t="s">
        <v>1013</v>
      </c>
      <c r="V983" t="s">
        <v>938</v>
      </c>
      <c r="W983" t="s">
        <v>938</v>
      </c>
      <c r="X983" t="s">
        <v>1002</v>
      </c>
    </row>
    <row r="984" spans="1:24" x14ac:dyDescent="0.2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s="6">
        <v>751</v>
      </c>
      <c r="P984" s="6">
        <v>1502</v>
      </c>
      <c r="Q984" t="s">
        <v>863</v>
      </c>
      <c r="R984" t="s">
        <v>948</v>
      </c>
      <c r="S984" t="s">
        <v>938</v>
      </c>
      <c r="T984" t="s">
        <v>956</v>
      </c>
      <c r="U984" t="s">
        <v>1013</v>
      </c>
      <c r="V984" t="s">
        <v>940</v>
      </c>
      <c r="W984" t="s">
        <v>938</v>
      </c>
      <c r="X984" t="s">
        <v>984</v>
      </c>
    </row>
    <row r="985" spans="1:24" x14ac:dyDescent="0.2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s="6">
        <v>1272</v>
      </c>
      <c r="P985" s="6">
        <v>6360</v>
      </c>
      <c r="Q985" t="s">
        <v>794</v>
      </c>
      <c r="R985" t="s">
        <v>957</v>
      </c>
      <c r="S985" t="s">
        <v>938</v>
      </c>
      <c r="T985" t="s">
        <v>952</v>
      </c>
      <c r="U985" t="s">
        <v>1017</v>
      </c>
      <c r="V985" t="s">
        <v>970</v>
      </c>
      <c r="W985" t="s">
        <v>938</v>
      </c>
      <c r="X985" t="s">
        <v>1001</v>
      </c>
    </row>
    <row r="986" spans="1:24" x14ac:dyDescent="0.2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s="6">
        <v>672</v>
      </c>
      <c r="P986" s="6">
        <v>2016</v>
      </c>
      <c r="Q986" t="s">
        <v>861</v>
      </c>
      <c r="R986" t="s">
        <v>970</v>
      </c>
      <c r="S986" t="s">
        <v>938</v>
      </c>
      <c r="T986" t="s">
        <v>976</v>
      </c>
      <c r="U986" t="s">
        <v>1014</v>
      </c>
      <c r="V986" t="s">
        <v>940</v>
      </c>
      <c r="W986" t="s">
        <v>938</v>
      </c>
      <c r="X986" t="s">
        <v>955</v>
      </c>
    </row>
    <row r="987" spans="1:24" x14ac:dyDescent="0.2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s="6">
        <v>1098</v>
      </c>
      <c r="P987" s="6">
        <v>4392</v>
      </c>
      <c r="Q987" t="s">
        <v>865</v>
      </c>
      <c r="R987" t="s">
        <v>946</v>
      </c>
      <c r="S987" t="s">
        <v>938</v>
      </c>
      <c r="T987" t="s">
        <v>974</v>
      </c>
      <c r="U987" t="s">
        <v>1012</v>
      </c>
      <c r="V987" t="s">
        <v>994</v>
      </c>
      <c r="W987" t="s">
        <v>938</v>
      </c>
      <c r="X987" t="s">
        <v>967</v>
      </c>
    </row>
    <row r="988" spans="1:24" x14ac:dyDescent="0.2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s="6">
        <v>1098</v>
      </c>
      <c r="P988" s="6">
        <v>1098</v>
      </c>
      <c r="Q988" t="s">
        <v>865</v>
      </c>
      <c r="R988" t="s">
        <v>995</v>
      </c>
      <c r="S988" t="s">
        <v>938</v>
      </c>
      <c r="T988" t="s">
        <v>952</v>
      </c>
      <c r="U988" t="s">
        <v>1015</v>
      </c>
      <c r="V988" t="s">
        <v>965</v>
      </c>
      <c r="W988" t="s">
        <v>938</v>
      </c>
      <c r="X988" t="s">
        <v>961</v>
      </c>
    </row>
    <row r="989" spans="1:24" x14ac:dyDescent="0.25">
      <c r="A989">
        <v>930</v>
      </c>
      <c r="B989" t="s">
        <v>500</v>
      </c>
      <c r="C989">
        <v>61</v>
      </c>
      <c r="D989">
        <v>3</v>
      </c>
      <c r="E989" s="2">
        <v>45080</v>
      </c>
      <c r="F989" s="3">
        <v>0.66146990740740741</v>
      </c>
      <c r="G989" s="2">
        <v>45084</v>
      </c>
      <c r="H989" s="3">
        <v>0.8203125</v>
      </c>
      <c r="I989" t="s">
        <v>116</v>
      </c>
      <c r="J989" t="s">
        <v>698</v>
      </c>
      <c r="K989" t="s">
        <v>841</v>
      </c>
      <c r="L989">
        <v>15</v>
      </c>
      <c r="M989">
        <v>4</v>
      </c>
      <c r="N989">
        <v>19</v>
      </c>
      <c r="O989" s="6">
        <v>810</v>
      </c>
      <c r="P989" s="6">
        <v>2430</v>
      </c>
      <c r="Q989" t="s">
        <v>861</v>
      </c>
      <c r="R989" t="s">
        <v>1002</v>
      </c>
      <c r="S989" t="s">
        <v>938</v>
      </c>
      <c r="T989" t="s">
        <v>988</v>
      </c>
      <c r="U989" t="s">
        <v>1011</v>
      </c>
      <c r="V989" t="s">
        <v>937</v>
      </c>
      <c r="W989" t="s">
        <v>938</v>
      </c>
      <c r="X989" t="s">
        <v>1002</v>
      </c>
    </row>
    <row r="990" spans="1:24" x14ac:dyDescent="0.2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s="6">
        <v>1899</v>
      </c>
      <c r="P990" s="6">
        <v>7596</v>
      </c>
      <c r="Q990" t="s">
        <v>859</v>
      </c>
      <c r="R990" t="s">
        <v>940</v>
      </c>
      <c r="S990" t="s">
        <v>938</v>
      </c>
      <c r="T990" t="s">
        <v>964</v>
      </c>
      <c r="U990" t="s">
        <v>1011</v>
      </c>
      <c r="V990" t="s">
        <v>971</v>
      </c>
      <c r="W990" t="s">
        <v>938</v>
      </c>
      <c r="X990" t="s">
        <v>971</v>
      </c>
    </row>
    <row r="991" spans="1:24" x14ac:dyDescent="0.2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s="6">
        <v>1923</v>
      </c>
      <c r="P991" s="6">
        <v>1923</v>
      </c>
      <c r="Q991" t="s">
        <v>865</v>
      </c>
      <c r="R991" t="s">
        <v>973</v>
      </c>
      <c r="S991" t="s">
        <v>938</v>
      </c>
      <c r="T991" t="s">
        <v>996</v>
      </c>
      <c r="U991" t="s">
        <v>1017</v>
      </c>
      <c r="V991" t="s">
        <v>994</v>
      </c>
      <c r="W991" t="s">
        <v>938</v>
      </c>
      <c r="X991" t="s">
        <v>954</v>
      </c>
    </row>
    <row r="992" spans="1:24" x14ac:dyDescent="0.2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s="6">
        <v>1098</v>
      </c>
      <c r="P992" s="6">
        <v>1098</v>
      </c>
      <c r="Q992" t="s">
        <v>865</v>
      </c>
      <c r="R992" t="s">
        <v>983</v>
      </c>
      <c r="S992" t="s">
        <v>938</v>
      </c>
      <c r="T992" t="s">
        <v>968</v>
      </c>
      <c r="U992" t="s">
        <v>1016</v>
      </c>
      <c r="V992" t="s">
        <v>948</v>
      </c>
      <c r="W992" t="s">
        <v>938</v>
      </c>
      <c r="X992" t="s">
        <v>951</v>
      </c>
    </row>
    <row r="993" spans="1:24" x14ac:dyDescent="0.2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s="6">
        <v>1923</v>
      </c>
      <c r="P993" s="6">
        <v>1923</v>
      </c>
      <c r="Q993" t="s">
        <v>865</v>
      </c>
      <c r="R993" t="s">
        <v>983</v>
      </c>
      <c r="S993" t="s">
        <v>938</v>
      </c>
      <c r="T993" t="s">
        <v>969</v>
      </c>
      <c r="U993" t="s">
        <v>1015</v>
      </c>
      <c r="V993" t="s">
        <v>948</v>
      </c>
      <c r="W993" t="s">
        <v>938</v>
      </c>
      <c r="X993" t="s">
        <v>1006</v>
      </c>
    </row>
    <row r="994" spans="1:24" x14ac:dyDescent="0.2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s="6">
        <v>1899</v>
      </c>
      <c r="P994" s="6">
        <v>9495</v>
      </c>
      <c r="Q994" t="s">
        <v>859</v>
      </c>
      <c r="R994" t="s">
        <v>940</v>
      </c>
      <c r="S994" t="s">
        <v>938</v>
      </c>
      <c r="T994" t="s">
        <v>963</v>
      </c>
      <c r="U994" t="s">
        <v>1016</v>
      </c>
      <c r="V994" t="s">
        <v>945</v>
      </c>
      <c r="W994" t="s">
        <v>938</v>
      </c>
      <c r="X994" t="s">
        <v>1005</v>
      </c>
    </row>
    <row r="995" spans="1:24" x14ac:dyDescent="0.25">
      <c r="A995">
        <v>970</v>
      </c>
      <c r="B995" t="s">
        <v>132</v>
      </c>
      <c r="C995">
        <v>54</v>
      </c>
      <c r="D995">
        <v>4</v>
      </c>
      <c r="E995" s="2">
        <v>45029</v>
      </c>
      <c r="F995" s="3">
        <v>0.1434375</v>
      </c>
      <c r="G995" s="2">
        <v>45037</v>
      </c>
      <c r="H995" s="3">
        <v>0.90089120370370368</v>
      </c>
      <c r="I995" t="s">
        <v>696</v>
      </c>
      <c r="J995" t="s">
        <v>698</v>
      </c>
      <c r="K995" t="s">
        <v>837</v>
      </c>
      <c r="L995">
        <v>3</v>
      </c>
      <c r="M995">
        <v>8</v>
      </c>
      <c r="N995">
        <v>21</v>
      </c>
      <c r="O995" s="6">
        <v>1236</v>
      </c>
      <c r="P995" s="6">
        <v>4944</v>
      </c>
      <c r="Q995" t="s">
        <v>868</v>
      </c>
      <c r="R995" t="s">
        <v>958</v>
      </c>
      <c r="S995" t="s">
        <v>938</v>
      </c>
      <c r="T995" t="s">
        <v>1004</v>
      </c>
      <c r="U995" t="s">
        <v>1015</v>
      </c>
      <c r="V995" t="s">
        <v>948</v>
      </c>
      <c r="W995" t="s">
        <v>938</v>
      </c>
      <c r="X995" t="s">
        <v>971</v>
      </c>
    </row>
    <row r="996" spans="1:24" x14ac:dyDescent="0.2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s="6">
        <v>751</v>
      </c>
      <c r="P996" s="6">
        <v>1502</v>
      </c>
      <c r="Q996" t="s">
        <v>863</v>
      </c>
      <c r="R996" t="s">
        <v>983</v>
      </c>
      <c r="S996" t="s">
        <v>938</v>
      </c>
      <c r="T996" t="s">
        <v>998</v>
      </c>
      <c r="U996" t="s">
        <v>1017</v>
      </c>
      <c r="V996" t="s">
        <v>970</v>
      </c>
      <c r="W996" t="s">
        <v>938</v>
      </c>
      <c r="X996" t="s">
        <v>942</v>
      </c>
    </row>
    <row r="997" spans="1:24" x14ac:dyDescent="0.2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s="6">
        <v>1899</v>
      </c>
      <c r="P997" s="6">
        <v>3798</v>
      </c>
      <c r="Q997" t="s">
        <v>859</v>
      </c>
      <c r="R997" t="s">
        <v>994</v>
      </c>
      <c r="S997" t="s">
        <v>938</v>
      </c>
      <c r="T997" t="s">
        <v>947</v>
      </c>
      <c r="U997" t="s">
        <v>1016</v>
      </c>
      <c r="V997" t="s">
        <v>965</v>
      </c>
      <c r="W997" t="s">
        <v>938</v>
      </c>
      <c r="X997" t="s">
        <v>992</v>
      </c>
    </row>
    <row r="998" spans="1:24" x14ac:dyDescent="0.2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s="6">
        <v>672</v>
      </c>
      <c r="P998" s="6">
        <v>3360</v>
      </c>
      <c r="Q998" t="s">
        <v>861</v>
      </c>
      <c r="R998" t="s">
        <v>953</v>
      </c>
      <c r="S998" t="s">
        <v>938</v>
      </c>
      <c r="T998" t="s">
        <v>967</v>
      </c>
      <c r="U998" t="s">
        <v>1015</v>
      </c>
      <c r="V998" t="s">
        <v>973</v>
      </c>
      <c r="W998" t="s">
        <v>938</v>
      </c>
      <c r="X998" t="s">
        <v>982</v>
      </c>
    </row>
    <row r="999" spans="1:24" x14ac:dyDescent="0.2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s="6">
        <v>758</v>
      </c>
      <c r="P999" s="6">
        <v>1516</v>
      </c>
      <c r="Q999" t="s">
        <v>868</v>
      </c>
      <c r="R999" t="s">
        <v>953</v>
      </c>
      <c r="S999" t="s">
        <v>938</v>
      </c>
      <c r="T999" t="s">
        <v>1005</v>
      </c>
      <c r="U999" t="s">
        <v>1017</v>
      </c>
      <c r="V999" t="s">
        <v>953</v>
      </c>
      <c r="W999" t="s">
        <v>938</v>
      </c>
      <c r="X999" t="s">
        <v>961</v>
      </c>
    </row>
    <row r="1000" spans="1:24" x14ac:dyDescent="0.2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s="6">
        <v>810</v>
      </c>
      <c r="P1000" s="6">
        <v>4050</v>
      </c>
      <c r="Q1000" t="s">
        <v>861</v>
      </c>
      <c r="R1000" t="s">
        <v>948</v>
      </c>
      <c r="S1000" t="s">
        <v>938</v>
      </c>
      <c r="T1000" t="s">
        <v>959</v>
      </c>
      <c r="U1000" t="s">
        <v>1017</v>
      </c>
      <c r="V1000" t="s">
        <v>1002</v>
      </c>
      <c r="W1000" t="s">
        <v>938</v>
      </c>
      <c r="X1000" t="s">
        <v>980</v>
      </c>
    </row>
    <row r="1001" spans="1:24" x14ac:dyDescent="0.2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s="6">
        <v>1202</v>
      </c>
      <c r="P1001" s="6">
        <v>6010</v>
      </c>
      <c r="Q1001" t="s">
        <v>861</v>
      </c>
      <c r="R1001" t="s">
        <v>978</v>
      </c>
      <c r="S1001" t="s">
        <v>938</v>
      </c>
      <c r="T1001" t="s">
        <v>947</v>
      </c>
      <c r="U1001" t="s">
        <v>1011</v>
      </c>
      <c r="V1001" t="s">
        <v>970</v>
      </c>
      <c r="W1001" t="s">
        <v>938</v>
      </c>
      <c r="X1001" t="s">
        <v>953</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1C28C-385F-4544-A2F2-B3D92B1D6049}">
  <dimension ref="A1:E71"/>
  <sheetViews>
    <sheetView workbookViewId="0">
      <selection activeCell="D13" sqref="D13"/>
    </sheetView>
  </sheetViews>
  <sheetFormatPr defaultRowHeight="13.8" x14ac:dyDescent="0.25"/>
  <cols>
    <col min="1" max="1" width="13.33203125" bestFit="1" customWidth="1"/>
    <col min="2" max="2" width="17.6640625" bestFit="1" customWidth="1"/>
    <col min="3" max="3" width="14.6640625" bestFit="1" customWidth="1"/>
    <col min="4" max="4" width="13.109375" bestFit="1" customWidth="1"/>
    <col min="5" max="5" width="14.6640625" bestFit="1" customWidth="1"/>
  </cols>
  <sheetData>
    <row r="1" spans="1:5" x14ac:dyDescent="0.25">
      <c r="A1" t="s">
        <v>606</v>
      </c>
      <c r="B1" t="s">
        <v>856</v>
      </c>
      <c r="C1" t="s">
        <v>857</v>
      </c>
      <c r="D1" t="s">
        <v>618</v>
      </c>
      <c r="E1" t="s">
        <v>613</v>
      </c>
    </row>
    <row r="2" spans="1:5" x14ac:dyDescent="0.25">
      <c r="A2">
        <v>1</v>
      </c>
      <c r="B2" t="s">
        <v>858</v>
      </c>
      <c r="C2" t="s">
        <v>859</v>
      </c>
      <c r="D2">
        <v>1935</v>
      </c>
      <c r="E2" t="s">
        <v>699</v>
      </c>
    </row>
    <row r="3" spans="1:5" x14ac:dyDescent="0.25">
      <c r="A3">
        <v>2</v>
      </c>
      <c r="B3" t="s">
        <v>860</v>
      </c>
      <c r="C3" t="s">
        <v>861</v>
      </c>
      <c r="D3">
        <v>441</v>
      </c>
      <c r="E3" t="s">
        <v>620</v>
      </c>
    </row>
    <row r="4" spans="1:5" x14ac:dyDescent="0.25">
      <c r="A4">
        <v>3</v>
      </c>
      <c r="B4" t="s">
        <v>862</v>
      </c>
      <c r="C4" t="s">
        <v>863</v>
      </c>
      <c r="D4">
        <v>1534</v>
      </c>
      <c r="E4" t="s">
        <v>620</v>
      </c>
    </row>
    <row r="5" spans="1:5" x14ac:dyDescent="0.25">
      <c r="A5">
        <v>4</v>
      </c>
      <c r="B5" t="s">
        <v>864</v>
      </c>
      <c r="C5" t="s">
        <v>865</v>
      </c>
      <c r="D5">
        <v>1199</v>
      </c>
      <c r="E5" t="s">
        <v>829</v>
      </c>
    </row>
    <row r="6" spans="1:5" x14ac:dyDescent="0.25">
      <c r="A6">
        <v>5</v>
      </c>
      <c r="B6" t="s">
        <v>866</v>
      </c>
      <c r="C6" t="s">
        <v>863</v>
      </c>
      <c r="D6">
        <v>1444</v>
      </c>
      <c r="E6" t="s">
        <v>699</v>
      </c>
    </row>
    <row r="7" spans="1:5" x14ac:dyDescent="0.25">
      <c r="A7">
        <v>6</v>
      </c>
      <c r="B7" t="s">
        <v>867</v>
      </c>
      <c r="C7" t="s">
        <v>868</v>
      </c>
      <c r="D7">
        <v>1112</v>
      </c>
      <c r="E7" t="s">
        <v>701</v>
      </c>
    </row>
    <row r="8" spans="1:5" x14ac:dyDescent="0.25">
      <c r="A8">
        <v>7</v>
      </c>
      <c r="B8" t="s">
        <v>869</v>
      </c>
      <c r="C8" t="s">
        <v>859</v>
      </c>
      <c r="D8">
        <v>409</v>
      </c>
      <c r="E8" t="s">
        <v>701</v>
      </c>
    </row>
    <row r="9" spans="1:5" x14ac:dyDescent="0.25">
      <c r="A9">
        <v>8</v>
      </c>
      <c r="B9" t="s">
        <v>870</v>
      </c>
      <c r="C9" t="s">
        <v>865</v>
      </c>
      <c r="D9">
        <v>252</v>
      </c>
      <c r="E9" t="s">
        <v>698</v>
      </c>
    </row>
    <row r="10" spans="1:5" x14ac:dyDescent="0.25">
      <c r="A10">
        <v>9</v>
      </c>
      <c r="B10" t="s">
        <v>871</v>
      </c>
      <c r="C10" t="s">
        <v>863</v>
      </c>
      <c r="D10">
        <v>1605</v>
      </c>
      <c r="E10" t="s">
        <v>794</v>
      </c>
    </row>
    <row r="11" spans="1:5" x14ac:dyDescent="0.25">
      <c r="A11">
        <v>10</v>
      </c>
      <c r="B11" t="s">
        <v>872</v>
      </c>
      <c r="C11" t="s">
        <v>868</v>
      </c>
      <c r="D11">
        <v>259</v>
      </c>
      <c r="E11" t="s">
        <v>707</v>
      </c>
    </row>
    <row r="12" spans="1:5" x14ac:dyDescent="0.25">
      <c r="A12">
        <v>11</v>
      </c>
      <c r="B12" t="s">
        <v>873</v>
      </c>
      <c r="C12" t="s">
        <v>874</v>
      </c>
      <c r="D12">
        <v>1096</v>
      </c>
      <c r="E12" t="s">
        <v>620</v>
      </c>
    </row>
    <row r="13" spans="1:5" x14ac:dyDescent="0.25">
      <c r="A13">
        <v>12</v>
      </c>
      <c r="B13" t="s">
        <v>875</v>
      </c>
      <c r="C13" t="s">
        <v>861</v>
      </c>
      <c r="D13">
        <v>672</v>
      </c>
      <c r="E13" t="s">
        <v>698</v>
      </c>
    </row>
    <row r="14" spans="1:5" x14ac:dyDescent="0.25">
      <c r="A14">
        <v>13</v>
      </c>
      <c r="B14" t="s">
        <v>876</v>
      </c>
      <c r="C14" t="s">
        <v>874</v>
      </c>
      <c r="D14">
        <v>1141</v>
      </c>
      <c r="E14" t="s">
        <v>701</v>
      </c>
    </row>
    <row r="15" spans="1:5" x14ac:dyDescent="0.25">
      <c r="A15">
        <v>14</v>
      </c>
      <c r="B15" t="s">
        <v>877</v>
      </c>
      <c r="C15" t="s">
        <v>863</v>
      </c>
      <c r="D15">
        <v>1915</v>
      </c>
      <c r="E15" t="s">
        <v>707</v>
      </c>
    </row>
    <row r="16" spans="1:5" x14ac:dyDescent="0.25">
      <c r="A16">
        <v>15</v>
      </c>
      <c r="B16" t="s">
        <v>878</v>
      </c>
      <c r="C16" t="s">
        <v>794</v>
      </c>
      <c r="D16">
        <v>1488</v>
      </c>
      <c r="E16" t="s">
        <v>698</v>
      </c>
    </row>
    <row r="17" spans="1:5" x14ac:dyDescent="0.25">
      <c r="A17">
        <v>16</v>
      </c>
      <c r="B17" t="s">
        <v>879</v>
      </c>
      <c r="C17" t="s">
        <v>865</v>
      </c>
      <c r="D17">
        <v>1721</v>
      </c>
      <c r="E17" t="s">
        <v>701</v>
      </c>
    </row>
    <row r="18" spans="1:5" x14ac:dyDescent="0.25">
      <c r="A18">
        <v>17</v>
      </c>
      <c r="B18" t="s">
        <v>880</v>
      </c>
      <c r="C18" t="s">
        <v>859</v>
      </c>
      <c r="D18">
        <v>1899</v>
      </c>
      <c r="E18" t="s">
        <v>698</v>
      </c>
    </row>
    <row r="19" spans="1:5" x14ac:dyDescent="0.25">
      <c r="A19">
        <v>18</v>
      </c>
      <c r="B19" t="s">
        <v>881</v>
      </c>
      <c r="C19" t="s">
        <v>861</v>
      </c>
      <c r="D19">
        <v>781</v>
      </c>
      <c r="E19" t="s">
        <v>707</v>
      </c>
    </row>
    <row r="20" spans="1:5" x14ac:dyDescent="0.25">
      <c r="A20">
        <v>19</v>
      </c>
      <c r="B20" t="s">
        <v>882</v>
      </c>
      <c r="C20" t="s">
        <v>874</v>
      </c>
      <c r="D20">
        <v>1234</v>
      </c>
      <c r="E20" t="s">
        <v>620</v>
      </c>
    </row>
    <row r="21" spans="1:5" x14ac:dyDescent="0.25">
      <c r="A21">
        <v>20</v>
      </c>
      <c r="B21" t="s">
        <v>883</v>
      </c>
      <c r="C21" t="s">
        <v>863</v>
      </c>
      <c r="D21">
        <v>697</v>
      </c>
      <c r="E21" t="s">
        <v>698</v>
      </c>
    </row>
    <row r="22" spans="1:5" x14ac:dyDescent="0.25">
      <c r="A22">
        <v>21</v>
      </c>
      <c r="B22" t="s">
        <v>884</v>
      </c>
      <c r="C22" t="s">
        <v>863</v>
      </c>
      <c r="D22">
        <v>1561</v>
      </c>
      <c r="E22" t="s">
        <v>794</v>
      </c>
    </row>
    <row r="23" spans="1:5" x14ac:dyDescent="0.25">
      <c r="A23">
        <v>22</v>
      </c>
      <c r="B23" t="s">
        <v>885</v>
      </c>
      <c r="C23" t="s">
        <v>859</v>
      </c>
      <c r="D23">
        <v>1639</v>
      </c>
      <c r="E23" t="s">
        <v>699</v>
      </c>
    </row>
    <row r="24" spans="1:5" x14ac:dyDescent="0.25">
      <c r="A24">
        <v>23</v>
      </c>
      <c r="B24" t="s">
        <v>886</v>
      </c>
      <c r="C24" t="s">
        <v>865</v>
      </c>
      <c r="D24">
        <v>1098</v>
      </c>
      <c r="E24" t="s">
        <v>698</v>
      </c>
    </row>
    <row r="25" spans="1:5" x14ac:dyDescent="0.25">
      <c r="A25">
        <v>24</v>
      </c>
      <c r="B25" t="s">
        <v>887</v>
      </c>
      <c r="C25" t="s">
        <v>874</v>
      </c>
      <c r="D25">
        <v>535</v>
      </c>
      <c r="E25" t="s">
        <v>707</v>
      </c>
    </row>
    <row r="26" spans="1:5" x14ac:dyDescent="0.25">
      <c r="A26">
        <v>25</v>
      </c>
      <c r="B26" t="s">
        <v>888</v>
      </c>
      <c r="C26" t="s">
        <v>861</v>
      </c>
      <c r="D26">
        <v>1202</v>
      </c>
      <c r="E26" t="s">
        <v>698</v>
      </c>
    </row>
    <row r="27" spans="1:5" x14ac:dyDescent="0.25">
      <c r="A27">
        <v>26</v>
      </c>
      <c r="B27" t="s">
        <v>889</v>
      </c>
      <c r="C27" t="s">
        <v>863</v>
      </c>
      <c r="D27">
        <v>289</v>
      </c>
      <c r="E27" t="s">
        <v>701</v>
      </c>
    </row>
    <row r="28" spans="1:5" x14ac:dyDescent="0.25">
      <c r="A28">
        <v>27</v>
      </c>
      <c r="B28" t="s">
        <v>890</v>
      </c>
      <c r="C28" t="s">
        <v>868</v>
      </c>
      <c r="D28">
        <v>548</v>
      </c>
      <c r="E28" t="s">
        <v>794</v>
      </c>
    </row>
    <row r="29" spans="1:5" x14ac:dyDescent="0.25">
      <c r="A29">
        <v>28</v>
      </c>
      <c r="B29" t="s">
        <v>891</v>
      </c>
      <c r="C29" t="s">
        <v>865</v>
      </c>
      <c r="D29">
        <v>1778</v>
      </c>
      <c r="E29" t="s">
        <v>794</v>
      </c>
    </row>
    <row r="30" spans="1:5" x14ac:dyDescent="0.25">
      <c r="A30">
        <v>29</v>
      </c>
      <c r="B30" t="s">
        <v>892</v>
      </c>
      <c r="C30" t="s">
        <v>863</v>
      </c>
      <c r="D30">
        <v>1252</v>
      </c>
      <c r="E30" t="s">
        <v>701</v>
      </c>
    </row>
    <row r="31" spans="1:5" x14ac:dyDescent="0.25">
      <c r="A31">
        <v>30</v>
      </c>
      <c r="B31" t="s">
        <v>893</v>
      </c>
      <c r="C31" t="s">
        <v>863</v>
      </c>
      <c r="D31">
        <v>751</v>
      </c>
      <c r="E31" t="s">
        <v>698</v>
      </c>
    </row>
    <row r="32" spans="1:5" x14ac:dyDescent="0.25">
      <c r="A32">
        <v>31</v>
      </c>
      <c r="B32" t="s">
        <v>894</v>
      </c>
      <c r="C32" t="s">
        <v>863</v>
      </c>
      <c r="D32">
        <v>1804</v>
      </c>
      <c r="E32" t="s">
        <v>699</v>
      </c>
    </row>
    <row r="33" spans="1:5" x14ac:dyDescent="0.25">
      <c r="A33">
        <v>32</v>
      </c>
      <c r="B33" t="s">
        <v>895</v>
      </c>
      <c r="C33" t="s">
        <v>859</v>
      </c>
      <c r="D33">
        <v>1792</v>
      </c>
      <c r="E33" t="s">
        <v>707</v>
      </c>
    </row>
    <row r="34" spans="1:5" x14ac:dyDescent="0.25">
      <c r="A34">
        <v>33</v>
      </c>
      <c r="B34" t="s">
        <v>896</v>
      </c>
      <c r="C34" t="s">
        <v>863</v>
      </c>
      <c r="D34">
        <v>314</v>
      </c>
      <c r="E34" t="s">
        <v>620</v>
      </c>
    </row>
    <row r="35" spans="1:5" x14ac:dyDescent="0.25">
      <c r="A35">
        <v>34</v>
      </c>
      <c r="B35" t="s">
        <v>897</v>
      </c>
      <c r="C35" t="s">
        <v>859</v>
      </c>
      <c r="D35">
        <v>1335</v>
      </c>
      <c r="E35" t="s">
        <v>794</v>
      </c>
    </row>
    <row r="36" spans="1:5" x14ac:dyDescent="0.25">
      <c r="A36">
        <v>35</v>
      </c>
      <c r="B36" t="s">
        <v>898</v>
      </c>
      <c r="C36" t="s">
        <v>863</v>
      </c>
      <c r="D36">
        <v>1865</v>
      </c>
      <c r="E36" t="s">
        <v>701</v>
      </c>
    </row>
    <row r="37" spans="1:5" x14ac:dyDescent="0.25">
      <c r="A37">
        <v>36</v>
      </c>
      <c r="B37" t="s">
        <v>899</v>
      </c>
      <c r="C37" t="s">
        <v>861</v>
      </c>
      <c r="D37">
        <v>203</v>
      </c>
      <c r="E37" t="s">
        <v>707</v>
      </c>
    </row>
    <row r="38" spans="1:5" x14ac:dyDescent="0.25">
      <c r="A38">
        <v>37</v>
      </c>
      <c r="B38" t="s">
        <v>900</v>
      </c>
      <c r="C38" t="s">
        <v>863</v>
      </c>
      <c r="D38">
        <v>1428</v>
      </c>
      <c r="E38" t="s">
        <v>829</v>
      </c>
    </row>
    <row r="39" spans="1:5" x14ac:dyDescent="0.25">
      <c r="A39">
        <v>38</v>
      </c>
      <c r="B39" t="s">
        <v>901</v>
      </c>
      <c r="C39" t="s">
        <v>868</v>
      </c>
      <c r="D39">
        <v>562</v>
      </c>
      <c r="E39" t="s">
        <v>707</v>
      </c>
    </row>
    <row r="40" spans="1:5" x14ac:dyDescent="0.25">
      <c r="A40">
        <v>39</v>
      </c>
      <c r="B40" t="s">
        <v>902</v>
      </c>
      <c r="C40" t="s">
        <v>874</v>
      </c>
      <c r="D40">
        <v>387</v>
      </c>
      <c r="E40" t="s">
        <v>699</v>
      </c>
    </row>
    <row r="41" spans="1:5" x14ac:dyDescent="0.25">
      <c r="A41">
        <v>40</v>
      </c>
      <c r="B41" t="s">
        <v>903</v>
      </c>
      <c r="C41" t="s">
        <v>865</v>
      </c>
      <c r="D41">
        <v>1923</v>
      </c>
      <c r="E41" t="s">
        <v>698</v>
      </c>
    </row>
    <row r="42" spans="1:5" x14ac:dyDescent="0.25">
      <c r="A42">
        <v>41</v>
      </c>
      <c r="B42" t="s">
        <v>904</v>
      </c>
      <c r="C42" t="s">
        <v>865</v>
      </c>
      <c r="D42">
        <v>1977</v>
      </c>
      <c r="E42" t="s">
        <v>829</v>
      </c>
    </row>
    <row r="43" spans="1:5" x14ac:dyDescent="0.25">
      <c r="A43">
        <v>42</v>
      </c>
      <c r="B43" t="s">
        <v>905</v>
      </c>
      <c r="C43" t="s">
        <v>865</v>
      </c>
      <c r="D43">
        <v>1744</v>
      </c>
      <c r="E43" t="s">
        <v>699</v>
      </c>
    </row>
    <row r="44" spans="1:5" x14ac:dyDescent="0.25">
      <c r="A44">
        <v>43</v>
      </c>
      <c r="B44" t="s">
        <v>906</v>
      </c>
      <c r="C44" t="s">
        <v>794</v>
      </c>
      <c r="D44">
        <v>750</v>
      </c>
      <c r="E44" t="s">
        <v>829</v>
      </c>
    </row>
    <row r="45" spans="1:5" x14ac:dyDescent="0.25">
      <c r="A45">
        <v>44</v>
      </c>
      <c r="B45" t="s">
        <v>907</v>
      </c>
      <c r="C45" t="s">
        <v>861</v>
      </c>
      <c r="D45">
        <v>794</v>
      </c>
      <c r="E45" t="s">
        <v>829</v>
      </c>
    </row>
    <row r="46" spans="1:5" x14ac:dyDescent="0.25">
      <c r="A46">
        <v>45</v>
      </c>
      <c r="B46" t="s">
        <v>908</v>
      </c>
      <c r="C46" t="s">
        <v>794</v>
      </c>
      <c r="D46">
        <v>722</v>
      </c>
      <c r="E46" t="s">
        <v>707</v>
      </c>
    </row>
    <row r="47" spans="1:5" x14ac:dyDescent="0.25">
      <c r="A47">
        <v>46</v>
      </c>
      <c r="B47" t="s">
        <v>909</v>
      </c>
      <c r="C47" t="s">
        <v>868</v>
      </c>
      <c r="D47">
        <v>758</v>
      </c>
      <c r="E47" t="s">
        <v>698</v>
      </c>
    </row>
    <row r="48" spans="1:5" x14ac:dyDescent="0.25">
      <c r="A48">
        <v>47</v>
      </c>
      <c r="B48" t="s">
        <v>910</v>
      </c>
      <c r="C48" t="s">
        <v>863</v>
      </c>
      <c r="D48">
        <v>1638</v>
      </c>
      <c r="E48" t="s">
        <v>701</v>
      </c>
    </row>
    <row r="49" spans="1:5" x14ac:dyDescent="0.25">
      <c r="A49">
        <v>48</v>
      </c>
      <c r="B49" t="s">
        <v>911</v>
      </c>
      <c r="C49" t="s">
        <v>863</v>
      </c>
      <c r="D49">
        <v>433</v>
      </c>
      <c r="E49" t="s">
        <v>829</v>
      </c>
    </row>
    <row r="50" spans="1:5" x14ac:dyDescent="0.25">
      <c r="A50">
        <v>49</v>
      </c>
      <c r="B50" t="s">
        <v>912</v>
      </c>
      <c r="C50" t="s">
        <v>863</v>
      </c>
      <c r="D50">
        <v>903</v>
      </c>
      <c r="E50" t="s">
        <v>620</v>
      </c>
    </row>
    <row r="51" spans="1:5" x14ac:dyDescent="0.25">
      <c r="A51">
        <v>50</v>
      </c>
      <c r="B51" t="s">
        <v>913</v>
      </c>
      <c r="C51" t="s">
        <v>861</v>
      </c>
      <c r="D51">
        <v>422</v>
      </c>
      <c r="E51" t="s">
        <v>701</v>
      </c>
    </row>
    <row r="52" spans="1:5" x14ac:dyDescent="0.25">
      <c r="A52">
        <v>51</v>
      </c>
      <c r="B52" t="s">
        <v>914</v>
      </c>
      <c r="C52" t="s">
        <v>859</v>
      </c>
      <c r="D52">
        <v>1084</v>
      </c>
      <c r="E52" t="s">
        <v>699</v>
      </c>
    </row>
    <row r="53" spans="1:5" x14ac:dyDescent="0.25">
      <c r="A53">
        <v>52</v>
      </c>
      <c r="B53" t="s">
        <v>915</v>
      </c>
      <c r="C53" t="s">
        <v>794</v>
      </c>
      <c r="D53">
        <v>236</v>
      </c>
      <c r="E53" t="s">
        <v>620</v>
      </c>
    </row>
    <row r="54" spans="1:5" x14ac:dyDescent="0.25">
      <c r="A54">
        <v>53</v>
      </c>
      <c r="B54" t="s">
        <v>916</v>
      </c>
      <c r="C54" t="s">
        <v>865</v>
      </c>
      <c r="D54">
        <v>1672</v>
      </c>
      <c r="E54" t="s">
        <v>794</v>
      </c>
    </row>
    <row r="55" spans="1:5" x14ac:dyDescent="0.25">
      <c r="A55">
        <v>54</v>
      </c>
      <c r="B55" t="s">
        <v>917</v>
      </c>
      <c r="C55" t="s">
        <v>868</v>
      </c>
      <c r="D55">
        <v>1236</v>
      </c>
      <c r="E55" t="s">
        <v>698</v>
      </c>
    </row>
    <row r="56" spans="1:5" x14ac:dyDescent="0.25">
      <c r="A56">
        <v>55</v>
      </c>
      <c r="B56" t="s">
        <v>918</v>
      </c>
      <c r="C56" t="s">
        <v>859</v>
      </c>
      <c r="D56">
        <v>1904</v>
      </c>
      <c r="E56" t="s">
        <v>794</v>
      </c>
    </row>
    <row r="57" spans="1:5" x14ac:dyDescent="0.25">
      <c r="A57">
        <v>56</v>
      </c>
      <c r="B57" t="s">
        <v>884</v>
      </c>
      <c r="C57" t="s">
        <v>794</v>
      </c>
      <c r="D57">
        <v>1272</v>
      </c>
      <c r="E57" t="s">
        <v>698</v>
      </c>
    </row>
    <row r="58" spans="1:5" x14ac:dyDescent="0.25">
      <c r="A58">
        <v>57</v>
      </c>
      <c r="B58" t="s">
        <v>919</v>
      </c>
      <c r="C58" t="s">
        <v>863</v>
      </c>
      <c r="D58">
        <v>1582</v>
      </c>
      <c r="E58" t="s">
        <v>707</v>
      </c>
    </row>
    <row r="59" spans="1:5" x14ac:dyDescent="0.25">
      <c r="A59">
        <v>58</v>
      </c>
      <c r="B59" t="s">
        <v>920</v>
      </c>
      <c r="C59" t="s">
        <v>868</v>
      </c>
      <c r="D59">
        <v>1492</v>
      </c>
      <c r="E59" t="s">
        <v>620</v>
      </c>
    </row>
    <row r="60" spans="1:5" x14ac:dyDescent="0.25">
      <c r="A60">
        <v>59</v>
      </c>
      <c r="B60" t="s">
        <v>921</v>
      </c>
      <c r="C60" t="s">
        <v>868</v>
      </c>
      <c r="D60">
        <v>811</v>
      </c>
      <c r="E60" t="s">
        <v>794</v>
      </c>
    </row>
    <row r="61" spans="1:5" x14ac:dyDescent="0.25">
      <c r="A61">
        <v>60</v>
      </c>
      <c r="B61" t="s">
        <v>922</v>
      </c>
      <c r="C61" t="s">
        <v>865</v>
      </c>
      <c r="D61">
        <v>827</v>
      </c>
      <c r="E61" t="s">
        <v>829</v>
      </c>
    </row>
    <row r="62" spans="1:5" x14ac:dyDescent="0.25">
      <c r="A62">
        <v>61</v>
      </c>
      <c r="B62" t="s">
        <v>923</v>
      </c>
      <c r="C62" t="s">
        <v>861</v>
      </c>
      <c r="D62">
        <v>810</v>
      </c>
      <c r="E62" t="s">
        <v>698</v>
      </c>
    </row>
    <row r="63" spans="1:5" x14ac:dyDescent="0.25">
      <c r="A63">
        <v>62</v>
      </c>
      <c r="B63" t="s">
        <v>924</v>
      </c>
      <c r="C63" t="s">
        <v>863</v>
      </c>
      <c r="D63">
        <v>1356</v>
      </c>
      <c r="E63" t="s">
        <v>701</v>
      </c>
    </row>
    <row r="64" spans="1:5" x14ac:dyDescent="0.25">
      <c r="A64">
        <v>63</v>
      </c>
      <c r="B64" t="s">
        <v>925</v>
      </c>
      <c r="C64" t="s">
        <v>865</v>
      </c>
      <c r="D64">
        <v>1348</v>
      </c>
      <c r="E64" t="s">
        <v>699</v>
      </c>
    </row>
    <row r="65" spans="1:5" x14ac:dyDescent="0.25">
      <c r="A65">
        <v>64</v>
      </c>
      <c r="B65" t="s">
        <v>926</v>
      </c>
      <c r="C65" t="s">
        <v>859</v>
      </c>
      <c r="D65">
        <v>1878</v>
      </c>
      <c r="E65" t="s">
        <v>794</v>
      </c>
    </row>
    <row r="66" spans="1:5" x14ac:dyDescent="0.25">
      <c r="A66">
        <v>65</v>
      </c>
      <c r="B66" t="s">
        <v>927</v>
      </c>
      <c r="C66" t="s">
        <v>794</v>
      </c>
      <c r="D66">
        <v>1895</v>
      </c>
      <c r="E66" t="s">
        <v>699</v>
      </c>
    </row>
    <row r="67" spans="1:5" x14ac:dyDescent="0.25">
      <c r="A67">
        <v>66</v>
      </c>
      <c r="B67" t="s">
        <v>928</v>
      </c>
      <c r="C67" t="s">
        <v>863</v>
      </c>
      <c r="D67">
        <v>610</v>
      </c>
      <c r="E67" t="s">
        <v>701</v>
      </c>
    </row>
    <row r="68" spans="1:5" x14ac:dyDescent="0.25">
      <c r="A68">
        <v>67</v>
      </c>
      <c r="B68" t="s">
        <v>929</v>
      </c>
      <c r="C68" t="s">
        <v>794</v>
      </c>
      <c r="D68">
        <v>1374</v>
      </c>
      <c r="E68" t="s">
        <v>698</v>
      </c>
    </row>
    <row r="69" spans="1:5" x14ac:dyDescent="0.25">
      <c r="A69">
        <v>68</v>
      </c>
      <c r="B69" t="s">
        <v>930</v>
      </c>
      <c r="C69" t="s">
        <v>859</v>
      </c>
      <c r="D69">
        <v>597</v>
      </c>
      <c r="E69" t="s">
        <v>620</v>
      </c>
    </row>
    <row r="70" spans="1:5" x14ac:dyDescent="0.25">
      <c r="A70">
        <v>69</v>
      </c>
      <c r="B70" t="s">
        <v>931</v>
      </c>
      <c r="C70" t="s">
        <v>868</v>
      </c>
      <c r="D70">
        <v>998</v>
      </c>
      <c r="E70" t="s">
        <v>701</v>
      </c>
    </row>
    <row r="71" spans="1:5" x14ac:dyDescent="0.25">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22F2D-F49B-4681-B905-C3EFD475EEBE}">
  <dimension ref="A1:J357"/>
  <sheetViews>
    <sheetView topLeftCell="A73" workbookViewId="0">
      <selection activeCell="H78" sqref="H78"/>
    </sheetView>
  </sheetViews>
  <sheetFormatPr defaultRowHeight="13.8" x14ac:dyDescent="0.25"/>
  <cols>
    <col min="1" max="1" width="13.33203125" bestFit="1" customWidth="1"/>
    <col min="2" max="2" width="15.21875" bestFit="1" customWidth="1"/>
    <col min="3" max="3" width="15.5546875" bestFit="1" customWidth="1"/>
    <col min="4" max="4" width="13.33203125" bestFit="1" customWidth="1"/>
    <col min="5" max="5" width="15.21875" style="6" bestFit="1" customWidth="1"/>
    <col min="6" max="6" width="15.21875" bestFit="1" customWidth="1"/>
    <col min="7" max="7" width="17.88671875" bestFit="1" customWidth="1"/>
    <col min="8" max="8" width="16.5546875" bestFit="1" customWidth="1"/>
    <col min="9" max="9" width="15.21875" bestFit="1" customWidth="1"/>
    <col min="10" max="10" width="15.5546875" bestFit="1" customWidth="1"/>
    <col min="11" max="996" width="16.5546875" bestFit="1" customWidth="1"/>
    <col min="997" max="997" width="11.6640625" bestFit="1" customWidth="1"/>
  </cols>
  <sheetData>
    <row r="1" spans="1:10" x14ac:dyDescent="0.25">
      <c r="A1" t="s">
        <v>1008</v>
      </c>
      <c r="B1" t="s">
        <v>1009</v>
      </c>
      <c r="C1" t="s">
        <v>1010</v>
      </c>
      <c r="D1" t="s">
        <v>1019</v>
      </c>
      <c r="I1" s="4" t="s">
        <v>932</v>
      </c>
      <c r="J1" t="s">
        <v>1010</v>
      </c>
    </row>
    <row r="2" spans="1:10" x14ac:dyDescent="0.25">
      <c r="A2" s="6">
        <v>3520984</v>
      </c>
      <c r="B2" s="7">
        <v>5.53</v>
      </c>
      <c r="C2">
        <v>1000</v>
      </c>
      <c r="D2" s="6">
        <v>3520.9839999999999</v>
      </c>
      <c r="I2" s="5" t="s">
        <v>1017</v>
      </c>
      <c r="J2">
        <v>176</v>
      </c>
    </row>
    <row r="3" spans="1:10" x14ac:dyDescent="0.25">
      <c r="F3" s="4" t="s">
        <v>932</v>
      </c>
      <c r="G3" t="s">
        <v>1008</v>
      </c>
      <c r="I3" s="5" t="s">
        <v>1012</v>
      </c>
      <c r="J3">
        <v>141</v>
      </c>
    </row>
    <row r="4" spans="1:10" x14ac:dyDescent="0.25">
      <c r="F4" s="5" t="s">
        <v>22</v>
      </c>
      <c r="G4" s="6">
        <v>1730761</v>
      </c>
      <c r="I4" s="5" t="s">
        <v>1014</v>
      </c>
      <c r="J4">
        <v>165</v>
      </c>
    </row>
    <row r="5" spans="1:10" x14ac:dyDescent="0.25">
      <c r="B5" s="4" t="s">
        <v>932</v>
      </c>
      <c r="C5" s="6" t="s">
        <v>1008</v>
      </c>
      <c r="D5" s="6"/>
      <c r="E5"/>
      <c r="F5" s="5" t="s">
        <v>35</v>
      </c>
      <c r="G5" s="6">
        <v>1790223</v>
      </c>
      <c r="I5" s="5" t="s">
        <v>1013</v>
      </c>
      <c r="J5">
        <v>112</v>
      </c>
    </row>
    <row r="6" spans="1:10" x14ac:dyDescent="0.25">
      <c r="B6" s="5" t="s">
        <v>868</v>
      </c>
      <c r="C6" s="6">
        <v>329862</v>
      </c>
      <c r="D6" s="4" t="s">
        <v>932</v>
      </c>
      <c r="E6" t="s">
        <v>1010</v>
      </c>
      <c r="F6" s="5" t="s">
        <v>933</v>
      </c>
      <c r="G6" s="6">
        <v>3520984</v>
      </c>
      <c r="I6" s="5" t="s">
        <v>1015</v>
      </c>
      <c r="J6">
        <v>130</v>
      </c>
    </row>
    <row r="7" spans="1:10" x14ac:dyDescent="0.25">
      <c r="B7" s="5" t="s">
        <v>863</v>
      </c>
      <c r="C7" s="6">
        <v>1005645</v>
      </c>
      <c r="D7" s="5" t="s">
        <v>307</v>
      </c>
      <c r="E7">
        <v>29</v>
      </c>
      <c r="I7" s="5" t="s">
        <v>1016</v>
      </c>
      <c r="J7">
        <v>143</v>
      </c>
    </row>
    <row r="8" spans="1:10" x14ac:dyDescent="0.25">
      <c r="B8" s="5" t="s">
        <v>874</v>
      </c>
      <c r="C8" s="6">
        <v>201151</v>
      </c>
      <c r="D8" s="5" t="s">
        <v>324</v>
      </c>
      <c r="E8">
        <v>28</v>
      </c>
      <c r="I8" s="5" t="s">
        <v>1011</v>
      </c>
      <c r="J8">
        <v>133</v>
      </c>
    </row>
    <row r="9" spans="1:10" x14ac:dyDescent="0.25">
      <c r="B9" s="5" t="s">
        <v>861</v>
      </c>
      <c r="C9" s="6">
        <v>212281</v>
      </c>
      <c r="D9" s="5" t="s">
        <v>158</v>
      </c>
      <c r="E9">
        <v>27</v>
      </c>
      <c r="F9" s="4" t="s">
        <v>932</v>
      </c>
      <c r="G9" t="s">
        <v>1008</v>
      </c>
      <c r="I9" s="5" t="s">
        <v>933</v>
      </c>
      <c r="J9">
        <v>1000</v>
      </c>
    </row>
    <row r="10" spans="1:10" x14ac:dyDescent="0.25">
      <c r="B10" s="5" t="s">
        <v>794</v>
      </c>
      <c r="C10" s="6">
        <v>297372</v>
      </c>
      <c r="D10" s="5" t="s">
        <v>188</v>
      </c>
      <c r="E10">
        <v>24</v>
      </c>
      <c r="F10" s="5" t="s">
        <v>842</v>
      </c>
      <c r="G10" s="6">
        <v>95468</v>
      </c>
    </row>
    <row r="11" spans="1:10" x14ac:dyDescent="0.25">
      <c r="B11" s="5" t="s">
        <v>859</v>
      </c>
      <c r="C11" s="6">
        <v>740831</v>
      </c>
      <c r="D11" s="5" t="s">
        <v>152</v>
      </c>
      <c r="E11">
        <v>21</v>
      </c>
      <c r="F11" s="5" t="s">
        <v>621</v>
      </c>
      <c r="G11" s="6">
        <v>704509</v>
      </c>
    </row>
    <row r="12" spans="1:10" x14ac:dyDescent="0.25">
      <c r="B12" s="5" t="s">
        <v>865</v>
      </c>
      <c r="C12" s="6">
        <v>733842</v>
      </c>
      <c r="D12" s="5" t="s">
        <v>230</v>
      </c>
      <c r="E12">
        <v>21</v>
      </c>
      <c r="F12" s="5" t="s">
        <v>747</v>
      </c>
      <c r="G12" s="6">
        <v>511823</v>
      </c>
    </row>
    <row r="13" spans="1:10" x14ac:dyDescent="0.25">
      <c r="B13" s="5" t="s">
        <v>933</v>
      </c>
      <c r="C13" s="6">
        <v>3520984</v>
      </c>
      <c r="D13" s="5" t="s">
        <v>301</v>
      </c>
      <c r="E13">
        <v>20</v>
      </c>
      <c r="F13" s="5" t="s">
        <v>837</v>
      </c>
      <c r="G13" s="6">
        <v>140393</v>
      </c>
      <c r="I13" s="4" t="s">
        <v>932</v>
      </c>
      <c r="J13" t="s">
        <v>1010</v>
      </c>
    </row>
    <row r="14" spans="1:10" x14ac:dyDescent="0.25">
      <c r="D14" s="5" t="s">
        <v>397</v>
      </c>
      <c r="E14">
        <v>19</v>
      </c>
      <c r="F14" s="5" t="s">
        <v>840</v>
      </c>
      <c r="G14" s="6">
        <v>150346</v>
      </c>
      <c r="I14" s="5" t="s">
        <v>973</v>
      </c>
      <c r="J14">
        <v>33</v>
      </c>
    </row>
    <row r="15" spans="1:10" x14ac:dyDescent="0.25">
      <c r="D15" s="5" t="s">
        <v>32</v>
      </c>
      <c r="E15">
        <v>18</v>
      </c>
      <c r="F15" s="5" t="s">
        <v>841</v>
      </c>
      <c r="G15" s="6">
        <v>157913</v>
      </c>
      <c r="I15" s="5" t="s">
        <v>983</v>
      </c>
      <c r="J15">
        <v>39</v>
      </c>
    </row>
    <row r="16" spans="1:10" x14ac:dyDescent="0.25">
      <c r="D16" s="5" t="s">
        <v>218</v>
      </c>
      <c r="E16">
        <v>18</v>
      </c>
      <c r="F16" s="5" t="s">
        <v>839</v>
      </c>
      <c r="G16" s="6">
        <v>135826</v>
      </c>
      <c r="I16" s="5" t="s">
        <v>950</v>
      </c>
      <c r="J16">
        <v>42</v>
      </c>
    </row>
    <row r="17" spans="2:10" x14ac:dyDescent="0.25">
      <c r="D17" s="5" t="s">
        <v>933</v>
      </c>
      <c r="E17">
        <v>225</v>
      </c>
      <c r="F17" s="5" t="s">
        <v>795</v>
      </c>
      <c r="G17" s="6">
        <v>737389</v>
      </c>
      <c r="I17" s="5" t="s">
        <v>958</v>
      </c>
      <c r="J17">
        <v>39</v>
      </c>
    </row>
    <row r="18" spans="2:10" x14ac:dyDescent="0.25">
      <c r="E18"/>
      <c r="F18" s="5" t="s">
        <v>843</v>
      </c>
      <c r="G18" s="6">
        <v>136938</v>
      </c>
      <c r="I18" s="5" t="s">
        <v>1000</v>
      </c>
      <c r="J18">
        <v>29</v>
      </c>
    </row>
    <row r="19" spans="2:10" x14ac:dyDescent="0.25">
      <c r="E19"/>
      <c r="F19" s="5" t="s">
        <v>845</v>
      </c>
      <c r="G19" s="6">
        <v>151619</v>
      </c>
      <c r="I19" s="5" t="s">
        <v>970</v>
      </c>
      <c r="J19">
        <v>43</v>
      </c>
    </row>
    <row r="20" spans="2:10" x14ac:dyDescent="0.25">
      <c r="B20" s="4" t="s">
        <v>932</v>
      </c>
      <c r="C20" t="s">
        <v>1008</v>
      </c>
      <c r="D20" s="4" t="s">
        <v>932</v>
      </c>
      <c r="E20" t="s">
        <v>1008</v>
      </c>
      <c r="F20" s="5" t="s">
        <v>822</v>
      </c>
      <c r="G20" s="6">
        <v>449169</v>
      </c>
      <c r="I20" s="5" t="s">
        <v>978</v>
      </c>
      <c r="J20">
        <v>45</v>
      </c>
    </row>
    <row r="21" spans="2:10" x14ac:dyDescent="0.25">
      <c r="B21" s="5" t="s">
        <v>698</v>
      </c>
      <c r="C21" s="6">
        <v>674634</v>
      </c>
      <c r="D21" s="5" t="s">
        <v>858</v>
      </c>
      <c r="E21" s="6">
        <v>121905</v>
      </c>
      <c r="F21" s="5" t="s">
        <v>836</v>
      </c>
      <c r="G21" s="6">
        <v>149591</v>
      </c>
      <c r="I21" s="5" t="s">
        <v>994</v>
      </c>
      <c r="J21">
        <v>51</v>
      </c>
    </row>
    <row r="22" spans="2:10" x14ac:dyDescent="0.25">
      <c r="B22" s="5" t="s">
        <v>794</v>
      </c>
      <c r="C22" s="6">
        <v>631585</v>
      </c>
      <c r="D22" s="5" t="s">
        <v>884</v>
      </c>
      <c r="E22" s="6">
        <v>114476</v>
      </c>
      <c r="F22" s="5" t="s">
        <v>933</v>
      </c>
      <c r="G22" s="6">
        <v>3520984</v>
      </c>
      <c r="I22" s="5" t="s">
        <v>965</v>
      </c>
      <c r="J22">
        <v>34</v>
      </c>
    </row>
    <row r="23" spans="2:10" x14ac:dyDescent="0.25">
      <c r="B23" s="5" t="s">
        <v>699</v>
      </c>
      <c r="C23" s="6">
        <v>586176</v>
      </c>
      <c r="D23" s="5" t="s">
        <v>918</v>
      </c>
      <c r="E23" s="6">
        <v>106624</v>
      </c>
      <c r="I23" s="5" t="s">
        <v>995</v>
      </c>
      <c r="J23">
        <v>49</v>
      </c>
    </row>
    <row r="24" spans="2:10" x14ac:dyDescent="0.25">
      <c r="B24" s="5" t="s">
        <v>701</v>
      </c>
      <c r="C24" s="6">
        <v>574682</v>
      </c>
      <c r="D24" s="5" t="s">
        <v>910</v>
      </c>
      <c r="E24" s="6">
        <v>101556</v>
      </c>
      <c r="I24" s="5" t="s">
        <v>960</v>
      </c>
      <c r="J24">
        <v>29</v>
      </c>
    </row>
    <row r="25" spans="2:10" x14ac:dyDescent="0.25">
      <c r="B25" s="5" t="s">
        <v>707</v>
      </c>
      <c r="C25" s="6">
        <v>408194</v>
      </c>
      <c r="D25" s="5" t="s">
        <v>877</v>
      </c>
      <c r="E25" s="6">
        <v>97665</v>
      </c>
      <c r="I25" s="5" t="s">
        <v>940</v>
      </c>
      <c r="J25">
        <v>35</v>
      </c>
    </row>
    <row r="26" spans="2:10" x14ac:dyDescent="0.25">
      <c r="B26" s="5" t="s">
        <v>620</v>
      </c>
      <c r="C26" s="6">
        <v>331930</v>
      </c>
      <c r="D26" s="5" t="s">
        <v>926</v>
      </c>
      <c r="E26" s="6">
        <v>97656</v>
      </c>
      <c r="I26" s="5" t="s">
        <v>938</v>
      </c>
      <c r="J26">
        <v>43</v>
      </c>
    </row>
    <row r="27" spans="2:10" x14ac:dyDescent="0.25">
      <c r="B27" s="5" t="s">
        <v>829</v>
      </c>
      <c r="C27" s="6">
        <v>313783</v>
      </c>
      <c r="D27" s="5" t="s">
        <v>927</v>
      </c>
      <c r="E27" s="6">
        <v>97012</v>
      </c>
      <c r="I27" s="5" t="s">
        <v>946</v>
      </c>
      <c r="J27">
        <v>39</v>
      </c>
    </row>
    <row r="28" spans="2:10" x14ac:dyDescent="0.25">
      <c r="B28" s="5" t="s">
        <v>933</v>
      </c>
      <c r="C28" s="6">
        <v>3520984</v>
      </c>
      <c r="D28" s="5" t="s">
        <v>885</v>
      </c>
      <c r="E28" s="6">
        <v>96701</v>
      </c>
      <c r="I28" s="5" t="s">
        <v>942</v>
      </c>
      <c r="J28">
        <v>42</v>
      </c>
    </row>
    <row r="29" spans="2:10" x14ac:dyDescent="0.25">
      <c r="D29" s="5" t="s">
        <v>933</v>
      </c>
      <c r="E29" s="6">
        <v>833595</v>
      </c>
      <c r="I29" s="5" t="s">
        <v>945</v>
      </c>
      <c r="J29">
        <v>38</v>
      </c>
    </row>
    <row r="30" spans="2:10" x14ac:dyDescent="0.25">
      <c r="E30"/>
      <c r="I30" s="5" t="s">
        <v>971</v>
      </c>
      <c r="J30">
        <v>43</v>
      </c>
    </row>
    <row r="31" spans="2:10" x14ac:dyDescent="0.25">
      <c r="E31"/>
      <c r="I31" s="5" t="s">
        <v>957</v>
      </c>
      <c r="J31">
        <v>48</v>
      </c>
    </row>
    <row r="32" spans="2:10" x14ac:dyDescent="0.25">
      <c r="E32"/>
      <c r="I32" s="5" t="s">
        <v>937</v>
      </c>
      <c r="J32">
        <v>53</v>
      </c>
    </row>
    <row r="33" spans="2:10" x14ac:dyDescent="0.25">
      <c r="I33" s="5" t="s">
        <v>953</v>
      </c>
      <c r="J33">
        <v>47</v>
      </c>
    </row>
    <row r="34" spans="2:10" x14ac:dyDescent="0.25">
      <c r="I34" s="5" t="s">
        <v>948</v>
      </c>
      <c r="J34">
        <v>48</v>
      </c>
    </row>
    <row r="35" spans="2:10" x14ac:dyDescent="0.25">
      <c r="I35" s="5" t="s">
        <v>944</v>
      </c>
      <c r="J35">
        <v>40</v>
      </c>
    </row>
    <row r="36" spans="2:10" x14ac:dyDescent="0.25">
      <c r="B36" s="6" t="s">
        <v>1020</v>
      </c>
      <c r="C36">
        <f>CORREL(Orders!D:D,Orders!M:M)</f>
        <v>3.4781737193018245E-3</v>
      </c>
      <c r="I36" s="5" t="s">
        <v>955</v>
      </c>
      <c r="J36">
        <v>44</v>
      </c>
    </row>
    <row r="37" spans="2:10" x14ac:dyDescent="0.25">
      <c r="E37"/>
      <c r="I37" s="5" t="s">
        <v>1002</v>
      </c>
      <c r="J37">
        <v>47</v>
      </c>
    </row>
    <row r="38" spans="2:10" x14ac:dyDescent="0.25">
      <c r="B38" t="s">
        <v>1021</v>
      </c>
      <c r="I38" s="5" t="s">
        <v>933</v>
      </c>
      <c r="J38">
        <v>1000</v>
      </c>
    </row>
    <row r="39" spans="2:10" x14ac:dyDescent="0.25">
      <c r="B39" s="6">
        <v>3520.9839999999999</v>
      </c>
      <c r="E39" s="4" t="s">
        <v>932</v>
      </c>
      <c r="F39" t="s">
        <v>1008</v>
      </c>
      <c r="G39" t="s">
        <v>1010</v>
      </c>
    </row>
    <row r="40" spans="2:10" x14ac:dyDescent="0.25">
      <c r="E40" s="5" t="s">
        <v>842</v>
      </c>
      <c r="F40" s="6">
        <v>95468</v>
      </c>
      <c r="G40">
        <v>34</v>
      </c>
    </row>
    <row r="41" spans="2:10" x14ac:dyDescent="0.25">
      <c r="B41" s="4" t="s">
        <v>932</v>
      </c>
      <c r="C41" t="s">
        <v>1022</v>
      </c>
      <c r="E41" s="5" t="s">
        <v>621</v>
      </c>
      <c r="F41" s="6">
        <v>704509</v>
      </c>
      <c r="G41">
        <v>213</v>
      </c>
      <c r="I41" s="4" t="s">
        <v>932</v>
      </c>
      <c r="J41" t="s">
        <v>1022</v>
      </c>
    </row>
    <row r="42" spans="2:10" x14ac:dyDescent="0.25">
      <c r="B42" s="5" t="s">
        <v>868</v>
      </c>
      <c r="C42">
        <v>375</v>
      </c>
      <c r="E42" s="5" t="s">
        <v>747</v>
      </c>
      <c r="F42" s="6">
        <v>511823</v>
      </c>
      <c r="G42">
        <v>166</v>
      </c>
      <c r="I42" s="5" t="s">
        <v>886</v>
      </c>
      <c r="J42">
        <v>82</v>
      </c>
    </row>
    <row r="43" spans="2:10" x14ac:dyDescent="0.25">
      <c r="B43" s="5" t="s">
        <v>863</v>
      </c>
      <c r="C43">
        <v>810</v>
      </c>
      <c r="E43" s="5" t="s">
        <v>837</v>
      </c>
      <c r="F43" s="6">
        <v>140393</v>
      </c>
      <c r="G43">
        <v>40</v>
      </c>
      <c r="I43" s="5" t="s">
        <v>884</v>
      </c>
      <c r="J43">
        <v>80</v>
      </c>
    </row>
    <row r="44" spans="2:10" x14ac:dyDescent="0.25">
      <c r="B44" s="5" t="s">
        <v>874</v>
      </c>
      <c r="C44">
        <v>232</v>
      </c>
      <c r="E44" s="5" t="s">
        <v>840</v>
      </c>
      <c r="F44" s="6">
        <v>150346</v>
      </c>
      <c r="G44">
        <v>43</v>
      </c>
      <c r="I44" s="5" t="s">
        <v>927</v>
      </c>
      <c r="J44">
        <v>74</v>
      </c>
    </row>
    <row r="45" spans="2:10" x14ac:dyDescent="0.25">
      <c r="B45" s="5" t="s">
        <v>861</v>
      </c>
      <c r="C45">
        <v>306</v>
      </c>
      <c r="E45" s="5" t="s">
        <v>841</v>
      </c>
      <c r="F45" s="6">
        <v>157913</v>
      </c>
      <c r="G45">
        <v>45</v>
      </c>
      <c r="I45" s="5" t="s">
        <v>887</v>
      </c>
      <c r="J45">
        <v>72</v>
      </c>
    </row>
    <row r="46" spans="2:10" x14ac:dyDescent="0.25">
      <c r="B46" s="5" t="s">
        <v>794</v>
      </c>
      <c r="C46">
        <v>278</v>
      </c>
      <c r="E46" s="5" t="s">
        <v>839</v>
      </c>
      <c r="F46" s="6">
        <v>135826</v>
      </c>
      <c r="G46">
        <v>39</v>
      </c>
      <c r="I46" s="5" t="s">
        <v>889</v>
      </c>
      <c r="J46">
        <v>65</v>
      </c>
    </row>
    <row r="47" spans="2:10" x14ac:dyDescent="0.25">
      <c r="B47" s="5" t="s">
        <v>859</v>
      </c>
      <c r="C47">
        <v>503</v>
      </c>
      <c r="E47" s="5" t="s">
        <v>795</v>
      </c>
      <c r="F47" s="6">
        <v>737389</v>
      </c>
      <c r="G47">
        <v>165</v>
      </c>
      <c r="I47" s="5" t="s">
        <v>858</v>
      </c>
      <c r="J47">
        <v>63</v>
      </c>
    </row>
    <row r="48" spans="2:10" x14ac:dyDescent="0.25">
      <c r="B48" s="5" t="s">
        <v>865</v>
      </c>
      <c r="C48">
        <v>541</v>
      </c>
      <c r="E48" s="5" t="s">
        <v>843</v>
      </c>
      <c r="F48" s="6">
        <v>136938</v>
      </c>
      <c r="G48">
        <v>40</v>
      </c>
      <c r="I48" s="5" t="s">
        <v>914</v>
      </c>
      <c r="J48">
        <v>63</v>
      </c>
    </row>
    <row r="49" spans="1:10" x14ac:dyDescent="0.25">
      <c r="B49" s="5" t="s">
        <v>933</v>
      </c>
      <c r="C49">
        <v>3045</v>
      </c>
      <c r="E49" s="5" t="s">
        <v>845</v>
      </c>
      <c r="F49" s="6">
        <v>151619</v>
      </c>
      <c r="G49">
        <v>39</v>
      </c>
      <c r="I49" s="5" t="s">
        <v>910</v>
      </c>
      <c r="J49">
        <v>62</v>
      </c>
    </row>
    <row r="50" spans="1:10" x14ac:dyDescent="0.25">
      <c r="E50" s="5" t="s">
        <v>822</v>
      </c>
      <c r="F50" s="6">
        <v>449169</v>
      </c>
      <c r="G50">
        <v>134</v>
      </c>
      <c r="I50" s="5" t="s">
        <v>876</v>
      </c>
      <c r="J50">
        <v>61</v>
      </c>
    </row>
    <row r="51" spans="1:10" x14ac:dyDescent="0.25">
      <c r="E51" s="5" t="s">
        <v>836</v>
      </c>
      <c r="F51" s="6">
        <v>149591</v>
      </c>
      <c r="G51">
        <v>42</v>
      </c>
      <c r="I51" s="5" t="s">
        <v>885</v>
      </c>
      <c r="J51">
        <v>59</v>
      </c>
    </row>
    <row r="52" spans="1:10" x14ac:dyDescent="0.25">
      <c r="E52" s="5" t="s">
        <v>933</v>
      </c>
      <c r="F52" s="6">
        <v>3520984</v>
      </c>
      <c r="G52">
        <v>1000</v>
      </c>
      <c r="I52" s="5" t="s">
        <v>933</v>
      </c>
      <c r="J52">
        <v>681</v>
      </c>
    </row>
    <row r="53" spans="1:10" x14ac:dyDescent="0.25">
      <c r="E53"/>
    </row>
    <row r="54" spans="1:10" x14ac:dyDescent="0.25">
      <c r="A54" s="4" t="s">
        <v>932</v>
      </c>
      <c r="B54" t="s">
        <v>1008</v>
      </c>
      <c r="E54"/>
    </row>
    <row r="55" spans="1:10" x14ac:dyDescent="0.25">
      <c r="A55" s="5" t="s">
        <v>709</v>
      </c>
      <c r="B55" s="6">
        <v>29560</v>
      </c>
      <c r="D55" s="4" t="s">
        <v>932</v>
      </c>
      <c r="E55" t="s">
        <v>1021</v>
      </c>
      <c r="I55" s="4" t="s">
        <v>932</v>
      </c>
      <c r="J55" t="s">
        <v>1022</v>
      </c>
    </row>
    <row r="56" spans="1:10" x14ac:dyDescent="0.25">
      <c r="A56" s="5" t="s">
        <v>649</v>
      </c>
      <c r="B56" s="6">
        <v>30626</v>
      </c>
      <c r="D56" s="5" t="s">
        <v>855</v>
      </c>
      <c r="E56" s="6">
        <v>6870</v>
      </c>
      <c r="I56" s="5" t="s">
        <v>928</v>
      </c>
      <c r="J56">
        <v>16</v>
      </c>
    </row>
    <row r="57" spans="1:10" x14ac:dyDescent="0.25">
      <c r="A57" s="5" t="s">
        <v>478</v>
      </c>
      <c r="B57" s="6">
        <v>36141</v>
      </c>
      <c r="D57" s="5" t="s">
        <v>122</v>
      </c>
      <c r="E57" s="6">
        <v>6878</v>
      </c>
      <c r="I57" s="5" t="s">
        <v>860</v>
      </c>
      <c r="J57">
        <v>21</v>
      </c>
    </row>
    <row r="58" spans="1:10" x14ac:dyDescent="0.25">
      <c r="A58" s="5" t="s">
        <v>661</v>
      </c>
      <c r="B58" s="6">
        <v>37820</v>
      </c>
      <c r="D58" s="5" t="s">
        <v>720</v>
      </c>
      <c r="E58" s="6">
        <v>7535.5</v>
      </c>
      <c r="I58" s="5" t="s">
        <v>866</v>
      </c>
      <c r="J58">
        <v>22</v>
      </c>
    </row>
    <row r="59" spans="1:10" x14ac:dyDescent="0.25">
      <c r="A59" s="5" t="s">
        <v>687</v>
      </c>
      <c r="B59" s="6">
        <v>34167</v>
      </c>
      <c r="D59" s="5" t="s">
        <v>81</v>
      </c>
      <c r="E59" s="6">
        <v>7674</v>
      </c>
      <c r="I59" s="5" t="s">
        <v>925</v>
      </c>
      <c r="J59">
        <v>24</v>
      </c>
    </row>
    <row r="60" spans="1:10" x14ac:dyDescent="0.25">
      <c r="A60" s="5" t="s">
        <v>248</v>
      </c>
      <c r="B60" s="6">
        <v>28327</v>
      </c>
      <c r="D60" s="5" t="s">
        <v>798</v>
      </c>
      <c r="E60" s="6">
        <v>7805</v>
      </c>
      <c r="I60" s="5" t="s">
        <v>930</v>
      </c>
      <c r="J60">
        <v>26</v>
      </c>
    </row>
    <row r="61" spans="1:10" x14ac:dyDescent="0.25">
      <c r="A61" s="5" t="s">
        <v>490</v>
      </c>
      <c r="B61" s="6">
        <v>28177</v>
      </c>
      <c r="D61" s="5" t="s">
        <v>543</v>
      </c>
      <c r="E61" s="6">
        <v>7805</v>
      </c>
      <c r="I61" s="5" t="s">
        <v>873</v>
      </c>
      <c r="J61">
        <v>27</v>
      </c>
    </row>
    <row r="62" spans="1:10" x14ac:dyDescent="0.25">
      <c r="A62" s="5" t="s">
        <v>368</v>
      </c>
      <c r="B62" s="6">
        <v>27857</v>
      </c>
      <c r="D62" s="5" t="s">
        <v>683</v>
      </c>
      <c r="E62" s="6">
        <v>7827.5</v>
      </c>
      <c r="I62" s="5" t="s">
        <v>911</v>
      </c>
      <c r="J62">
        <v>29</v>
      </c>
    </row>
    <row r="63" spans="1:10" x14ac:dyDescent="0.25">
      <c r="A63" s="5" t="s">
        <v>720</v>
      </c>
      <c r="B63" s="6">
        <v>30142</v>
      </c>
      <c r="D63" s="5" t="s">
        <v>781</v>
      </c>
      <c r="E63" s="6">
        <v>8190</v>
      </c>
      <c r="I63" s="5" t="s">
        <v>879</v>
      </c>
      <c r="J63">
        <v>30</v>
      </c>
    </row>
    <row r="64" spans="1:10" x14ac:dyDescent="0.25">
      <c r="A64" s="5" t="s">
        <v>718</v>
      </c>
      <c r="B64" s="6">
        <v>32862</v>
      </c>
      <c r="D64" s="5" t="s">
        <v>844</v>
      </c>
      <c r="E64" s="6">
        <v>8720</v>
      </c>
      <c r="I64" s="5" t="s">
        <v>878</v>
      </c>
      <c r="J64">
        <v>30</v>
      </c>
    </row>
    <row r="65" spans="1:10" x14ac:dyDescent="0.25">
      <c r="A65" s="5" t="s">
        <v>933</v>
      </c>
      <c r="B65" s="6">
        <v>315679</v>
      </c>
      <c r="D65" s="5" t="s">
        <v>825</v>
      </c>
      <c r="E65" s="6">
        <v>9495</v>
      </c>
      <c r="I65" s="5" t="s">
        <v>902</v>
      </c>
      <c r="J65">
        <v>30</v>
      </c>
    </row>
    <row r="66" spans="1:10" x14ac:dyDescent="0.25">
      <c r="D66" s="5" t="s">
        <v>933</v>
      </c>
      <c r="E66" s="6">
        <v>7736.625</v>
      </c>
      <c r="I66" s="5" t="s">
        <v>933</v>
      </c>
      <c r="J66">
        <v>255</v>
      </c>
    </row>
    <row r="67" spans="1:10" x14ac:dyDescent="0.25">
      <c r="E67"/>
    </row>
    <row r="68" spans="1:10" x14ac:dyDescent="0.25">
      <c r="E68"/>
    </row>
    <row r="69" spans="1:10" x14ac:dyDescent="0.25">
      <c r="E69"/>
    </row>
    <row r="70" spans="1:10" x14ac:dyDescent="0.25">
      <c r="E70"/>
    </row>
    <row r="71" spans="1:10" x14ac:dyDescent="0.25">
      <c r="A71" s="4" t="s">
        <v>932</v>
      </c>
      <c r="B71" t="s">
        <v>1008</v>
      </c>
      <c r="E71"/>
    </row>
    <row r="72" spans="1:10" x14ac:dyDescent="0.25">
      <c r="A72" s="5" t="s">
        <v>1017</v>
      </c>
      <c r="B72" s="6">
        <v>628138</v>
      </c>
      <c r="E72"/>
    </row>
    <row r="73" spans="1:10" x14ac:dyDescent="0.25">
      <c r="A73" s="5" t="s">
        <v>1012</v>
      </c>
      <c r="B73" s="6">
        <v>461670</v>
      </c>
      <c r="E73"/>
    </row>
    <row r="74" spans="1:10" x14ac:dyDescent="0.25">
      <c r="A74" s="5" t="s">
        <v>1014</v>
      </c>
      <c r="B74" s="6">
        <v>677223</v>
      </c>
      <c r="D74" s="4" t="s">
        <v>932</v>
      </c>
      <c r="E74" t="s">
        <v>1008</v>
      </c>
    </row>
    <row r="75" spans="1:10" x14ac:dyDescent="0.25">
      <c r="A75" s="5" t="s">
        <v>1013</v>
      </c>
      <c r="B75" s="6">
        <v>415192</v>
      </c>
      <c r="D75" s="5">
        <v>1</v>
      </c>
      <c r="E75" s="6">
        <v>336100</v>
      </c>
    </row>
    <row r="76" spans="1:10" x14ac:dyDescent="0.25">
      <c r="A76" s="5" t="s">
        <v>1015</v>
      </c>
      <c r="B76" s="6">
        <v>418354</v>
      </c>
      <c r="D76" s="5">
        <v>2</v>
      </c>
      <c r="E76" s="6">
        <v>345295</v>
      </c>
    </row>
    <row r="77" spans="1:10" x14ac:dyDescent="0.25">
      <c r="A77" s="5" t="s">
        <v>1016</v>
      </c>
      <c r="B77" s="6">
        <v>475447</v>
      </c>
      <c r="D77" s="5">
        <v>3</v>
      </c>
      <c r="E77" s="6">
        <v>319540</v>
      </c>
    </row>
    <row r="78" spans="1:10" x14ac:dyDescent="0.25">
      <c r="A78" s="5" t="s">
        <v>1011</v>
      </c>
      <c r="B78" s="6">
        <v>444960</v>
      </c>
      <c r="D78" s="5">
        <v>4</v>
      </c>
      <c r="E78" s="6">
        <v>394778</v>
      </c>
    </row>
    <row r="79" spans="1:10" x14ac:dyDescent="0.25">
      <c r="A79" s="5" t="s">
        <v>933</v>
      </c>
      <c r="B79" s="6">
        <v>3520984</v>
      </c>
      <c r="D79" s="5">
        <v>5</v>
      </c>
      <c r="E79" s="6">
        <v>365960</v>
      </c>
    </row>
    <row r="80" spans="1:10" x14ac:dyDescent="0.25">
      <c r="D80" s="5">
        <v>6</v>
      </c>
      <c r="E80" s="6">
        <v>319877</v>
      </c>
    </row>
    <row r="81" spans="4:5" x14ac:dyDescent="0.25">
      <c r="D81" s="5">
        <v>7</v>
      </c>
      <c r="E81" s="6">
        <v>323149</v>
      </c>
    </row>
    <row r="82" spans="4:5" x14ac:dyDescent="0.25">
      <c r="D82" s="5">
        <v>8</v>
      </c>
      <c r="E82" s="6">
        <v>406450</v>
      </c>
    </row>
    <row r="83" spans="4:5" x14ac:dyDescent="0.25">
      <c r="D83" s="5">
        <v>9</v>
      </c>
      <c r="E83" s="6">
        <v>396587</v>
      </c>
    </row>
    <row r="84" spans="4:5" x14ac:dyDescent="0.25">
      <c r="D84" s="5">
        <v>10</v>
      </c>
      <c r="E84" s="6">
        <v>313248</v>
      </c>
    </row>
    <row r="85" spans="4:5" x14ac:dyDescent="0.25">
      <c r="D85" s="5" t="s">
        <v>933</v>
      </c>
      <c r="E85" s="6">
        <v>3520984</v>
      </c>
    </row>
    <row r="86" spans="4:5" x14ac:dyDescent="0.25">
      <c r="E86"/>
    </row>
    <row r="87" spans="4:5" x14ac:dyDescent="0.25">
      <c r="E87"/>
    </row>
    <row r="88" spans="4:5" x14ac:dyDescent="0.25">
      <c r="E88"/>
    </row>
    <row r="89" spans="4:5" x14ac:dyDescent="0.25">
      <c r="E89"/>
    </row>
    <row r="90" spans="4:5" x14ac:dyDescent="0.25">
      <c r="E90"/>
    </row>
    <row r="91" spans="4:5" x14ac:dyDescent="0.25">
      <c r="E91"/>
    </row>
    <row r="92" spans="4:5" x14ac:dyDescent="0.25">
      <c r="E92"/>
    </row>
    <row r="93" spans="4:5" x14ac:dyDescent="0.25">
      <c r="E93"/>
    </row>
    <row r="94" spans="4:5" x14ac:dyDescent="0.25">
      <c r="E94"/>
    </row>
    <row r="95" spans="4:5" x14ac:dyDescent="0.25">
      <c r="E95"/>
    </row>
    <row r="96" spans="4:5" x14ac:dyDescent="0.25">
      <c r="E96"/>
    </row>
    <row r="97" spans="5:5" x14ac:dyDescent="0.25">
      <c r="E97"/>
    </row>
    <row r="98" spans="5:5" x14ac:dyDescent="0.25">
      <c r="E98"/>
    </row>
    <row r="99" spans="5:5" x14ac:dyDescent="0.25">
      <c r="E99"/>
    </row>
    <row r="100" spans="5:5" x14ac:dyDescent="0.25">
      <c r="E100"/>
    </row>
    <row r="101" spans="5:5" x14ac:dyDescent="0.25">
      <c r="E101"/>
    </row>
    <row r="102" spans="5:5" x14ac:dyDescent="0.25">
      <c r="E102"/>
    </row>
    <row r="103" spans="5:5" x14ac:dyDescent="0.25">
      <c r="E103"/>
    </row>
    <row r="104" spans="5:5" x14ac:dyDescent="0.25">
      <c r="E104"/>
    </row>
    <row r="105" spans="5:5" x14ac:dyDescent="0.25">
      <c r="E105"/>
    </row>
    <row r="106" spans="5:5" x14ac:dyDescent="0.25">
      <c r="E106"/>
    </row>
    <row r="107" spans="5:5" x14ac:dyDescent="0.25">
      <c r="E107"/>
    </row>
    <row r="108" spans="5:5" x14ac:dyDescent="0.25">
      <c r="E108"/>
    </row>
    <row r="109" spans="5:5" x14ac:dyDescent="0.25">
      <c r="E109"/>
    </row>
    <row r="110" spans="5:5" x14ac:dyDescent="0.25">
      <c r="E110"/>
    </row>
    <row r="111" spans="5:5" x14ac:dyDescent="0.25">
      <c r="E111"/>
    </row>
    <row r="112" spans="5:5" x14ac:dyDescent="0.25">
      <c r="E112"/>
    </row>
    <row r="113" spans="5:5" x14ac:dyDescent="0.25">
      <c r="E113"/>
    </row>
    <row r="114" spans="5:5" x14ac:dyDescent="0.25">
      <c r="E114"/>
    </row>
    <row r="115" spans="5:5" x14ac:dyDescent="0.25">
      <c r="E115"/>
    </row>
    <row r="116" spans="5:5" x14ac:dyDescent="0.25">
      <c r="E116"/>
    </row>
    <row r="117" spans="5:5" x14ac:dyDescent="0.25">
      <c r="E117"/>
    </row>
    <row r="118" spans="5:5" x14ac:dyDescent="0.25">
      <c r="E118"/>
    </row>
    <row r="119" spans="5:5" x14ac:dyDescent="0.25">
      <c r="E119"/>
    </row>
    <row r="120" spans="5:5" x14ac:dyDescent="0.25">
      <c r="E120"/>
    </row>
    <row r="121" spans="5:5" x14ac:dyDescent="0.25">
      <c r="E121"/>
    </row>
    <row r="122" spans="5:5" x14ac:dyDescent="0.25">
      <c r="E122"/>
    </row>
    <row r="123" spans="5:5" x14ac:dyDescent="0.25">
      <c r="E123"/>
    </row>
    <row r="124" spans="5:5" x14ac:dyDescent="0.25">
      <c r="E124"/>
    </row>
    <row r="125" spans="5:5" x14ac:dyDescent="0.25">
      <c r="E125"/>
    </row>
    <row r="126" spans="5:5" x14ac:dyDescent="0.25">
      <c r="E126"/>
    </row>
    <row r="127" spans="5:5" x14ac:dyDescent="0.25">
      <c r="E127"/>
    </row>
    <row r="128" spans="5:5" x14ac:dyDescent="0.25">
      <c r="E128"/>
    </row>
    <row r="129" spans="5:5" x14ac:dyDescent="0.25">
      <c r="E129"/>
    </row>
    <row r="130" spans="5:5" x14ac:dyDescent="0.25">
      <c r="E130"/>
    </row>
    <row r="131" spans="5:5" x14ac:dyDescent="0.25">
      <c r="E131"/>
    </row>
    <row r="132" spans="5:5" x14ac:dyDescent="0.25">
      <c r="E132"/>
    </row>
    <row r="133" spans="5:5" x14ac:dyDescent="0.25">
      <c r="E133"/>
    </row>
    <row r="134" spans="5:5" x14ac:dyDescent="0.25">
      <c r="E134"/>
    </row>
    <row r="135" spans="5:5" x14ac:dyDescent="0.25">
      <c r="E135"/>
    </row>
    <row r="136" spans="5:5" x14ac:dyDescent="0.25">
      <c r="E136"/>
    </row>
    <row r="137" spans="5:5" x14ac:dyDescent="0.25">
      <c r="E137"/>
    </row>
    <row r="138" spans="5:5" x14ac:dyDescent="0.25">
      <c r="E138"/>
    </row>
    <row r="139" spans="5:5" x14ac:dyDescent="0.25">
      <c r="E139"/>
    </row>
    <row r="140" spans="5:5" x14ac:dyDescent="0.25">
      <c r="E140"/>
    </row>
    <row r="141" spans="5:5" x14ac:dyDescent="0.25">
      <c r="E141"/>
    </row>
    <row r="142" spans="5:5" x14ac:dyDescent="0.25">
      <c r="E142"/>
    </row>
    <row r="143" spans="5:5" x14ac:dyDescent="0.25">
      <c r="E143"/>
    </row>
    <row r="144" spans="5:5" x14ac:dyDescent="0.25">
      <c r="E144"/>
    </row>
    <row r="145" spans="5:5" x14ac:dyDescent="0.25">
      <c r="E145"/>
    </row>
    <row r="146" spans="5:5" x14ac:dyDescent="0.25">
      <c r="E146"/>
    </row>
    <row r="147" spans="5:5" x14ac:dyDescent="0.25">
      <c r="E147"/>
    </row>
    <row r="148" spans="5:5" x14ac:dyDescent="0.25">
      <c r="E148"/>
    </row>
    <row r="149" spans="5:5" x14ac:dyDescent="0.25">
      <c r="E149"/>
    </row>
    <row r="150" spans="5:5" x14ac:dyDescent="0.25">
      <c r="E150"/>
    </row>
    <row r="151" spans="5:5" x14ac:dyDescent="0.25">
      <c r="E151"/>
    </row>
    <row r="152" spans="5:5" x14ac:dyDescent="0.25">
      <c r="E152"/>
    </row>
    <row r="153" spans="5:5" x14ac:dyDescent="0.25">
      <c r="E153"/>
    </row>
    <row r="154" spans="5:5" x14ac:dyDescent="0.25">
      <c r="E154"/>
    </row>
    <row r="155" spans="5:5" x14ac:dyDescent="0.25">
      <c r="E155"/>
    </row>
    <row r="156" spans="5:5" x14ac:dyDescent="0.25">
      <c r="E156"/>
    </row>
    <row r="157" spans="5:5" x14ac:dyDescent="0.25">
      <c r="E157"/>
    </row>
    <row r="158" spans="5:5" x14ac:dyDescent="0.25">
      <c r="E158"/>
    </row>
    <row r="159" spans="5:5" x14ac:dyDescent="0.25">
      <c r="E159"/>
    </row>
    <row r="160" spans="5:5" x14ac:dyDescent="0.25">
      <c r="E160"/>
    </row>
    <row r="161" spans="5:5" x14ac:dyDescent="0.25">
      <c r="E161"/>
    </row>
    <row r="162" spans="5:5" x14ac:dyDescent="0.25">
      <c r="E162"/>
    </row>
    <row r="163" spans="5:5" x14ac:dyDescent="0.25">
      <c r="E163"/>
    </row>
    <row r="164" spans="5:5" x14ac:dyDescent="0.25">
      <c r="E164"/>
    </row>
    <row r="165" spans="5:5" x14ac:dyDescent="0.25">
      <c r="E165"/>
    </row>
    <row r="166" spans="5:5" x14ac:dyDescent="0.25">
      <c r="E166"/>
    </row>
    <row r="167" spans="5:5" x14ac:dyDescent="0.25">
      <c r="E167"/>
    </row>
    <row r="168" spans="5:5" x14ac:dyDescent="0.25">
      <c r="E168"/>
    </row>
    <row r="169" spans="5:5" x14ac:dyDescent="0.25">
      <c r="E169"/>
    </row>
    <row r="170" spans="5:5" x14ac:dyDescent="0.25">
      <c r="E170"/>
    </row>
    <row r="171" spans="5:5" x14ac:dyDescent="0.25">
      <c r="E171"/>
    </row>
    <row r="172" spans="5:5" x14ac:dyDescent="0.25">
      <c r="E172"/>
    </row>
    <row r="173" spans="5:5" x14ac:dyDescent="0.25">
      <c r="E173"/>
    </row>
    <row r="174" spans="5:5" x14ac:dyDescent="0.25">
      <c r="E174"/>
    </row>
    <row r="175" spans="5:5" x14ac:dyDescent="0.25">
      <c r="E175"/>
    </row>
    <row r="176" spans="5:5" x14ac:dyDescent="0.25">
      <c r="E176"/>
    </row>
    <row r="177" spans="5:5" x14ac:dyDescent="0.25">
      <c r="E177"/>
    </row>
    <row r="178" spans="5:5" x14ac:dyDescent="0.25">
      <c r="E178"/>
    </row>
    <row r="179" spans="5:5" x14ac:dyDescent="0.25">
      <c r="E179"/>
    </row>
    <row r="180" spans="5:5" x14ac:dyDescent="0.25">
      <c r="E180"/>
    </row>
    <row r="181" spans="5:5" x14ac:dyDescent="0.25">
      <c r="E181"/>
    </row>
    <row r="182" spans="5:5" x14ac:dyDescent="0.25">
      <c r="E182"/>
    </row>
    <row r="183" spans="5:5" x14ac:dyDescent="0.25">
      <c r="E183"/>
    </row>
    <row r="184" spans="5:5" x14ac:dyDescent="0.25">
      <c r="E184"/>
    </row>
    <row r="185" spans="5:5" x14ac:dyDescent="0.25">
      <c r="E185"/>
    </row>
    <row r="186" spans="5:5" x14ac:dyDescent="0.25">
      <c r="E186"/>
    </row>
    <row r="187" spans="5:5" x14ac:dyDescent="0.25">
      <c r="E187"/>
    </row>
    <row r="188" spans="5:5" x14ac:dyDescent="0.25">
      <c r="E188"/>
    </row>
    <row r="189" spans="5:5" x14ac:dyDescent="0.25">
      <c r="E189"/>
    </row>
    <row r="190" spans="5:5" x14ac:dyDescent="0.25">
      <c r="E190"/>
    </row>
    <row r="191" spans="5:5" x14ac:dyDescent="0.25">
      <c r="E191"/>
    </row>
    <row r="192" spans="5:5" x14ac:dyDescent="0.25">
      <c r="E192"/>
    </row>
    <row r="193" spans="5:5" x14ac:dyDescent="0.25">
      <c r="E193"/>
    </row>
    <row r="194" spans="5:5" x14ac:dyDescent="0.25">
      <c r="E194"/>
    </row>
    <row r="195" spans="5:5" x14ac:dyDescent="0.25">
      <c r="E195"/>
    </row>
    <row r="196" spans="5:5" x14ac:dyDescent="0.25">
      <c r="E196"/>
    </row>
    <row r="197" spans="5:5" x14ac:dyDescent="0.25">
      <c r="E197"/>
    </row>
    <row r="198" spans="5:5" x14ac:dyDescent="0.25">
      <c r="E198"/>
    </row>
    <row r="199" spans="5:5" x14ac:dyDescent="0.25">
      <c r="E199"/>
    </row>
    <row r="200" spans="5:5" x14ac:dyDescent="0.25">
      <c r="E200"/>
    </row>
    <row r="201" spans="5:5" x14ac:dyDescent="0.25">
      <c r="E201"/>
    </row>
    <row r="202" spans="5:5" x14ac:dyDescent="0.25">
      <c r="E202"/>
    </row>
    <row r="203" spans="5:5" x14ac:dyDescent="0.25">
      <c r="E203"/>
    </row>
    <row r="204" spans="5:5" x14ac:dyDescent="0.25">
      <c r="E204"/>
    </row>
    <row r="205" spans="5:5" x14ac:dyDescent="0.25">
      <c r="E205"/>
    </row>
    <row r="206" spans="5:5" x14ac:dyDescent="0.25">
      <c r="E206"/>
    </row>
    <row r="207" spans="5:5" x14ac:dyDescent="0.25">
      <c r="E207"/>
    </row>
    <row r="208" spans="5:5" x14ac:dyDescent="0.25">
      <c r="E208"/>
    </row>
    <row r="209" spans="5:5" x14ac:dyDescent="0.25">
      <c r="E209"/>
    </row>
    <row r="210" spans="5:5" x14ac:dyDescent="0.25">
      <c r="E210"/>
    </row>
    <row r="211" spans="5:5" x14ac:dyDescent="0.25">
      <c r="E211"/>
    </row>
    <row r="212" spans="5:5" x14ac:dyDescent="0.25">
      <c r="E212"/>
    </row>
    <row r="213" spans="5:5" x14ac:dyDescent="0.25">
      <c r="E213"/>
    </row>
    <row r="214" spans="5:5" x14ac:dyDescent="0.25">
      <c r="E214"/>
    </row>
    <row r="215" spans="5:5" x14ac:dyDescent="0.25">
      <c r="E215"/>
    </row>
    <row r="216" spans="5:5" x14ac:dyDescent="0.25">
      <c r="E216"/>
    </row>
    <row r="217" spans="5:5" x14ac:dyDescent="0.25">
      <c r="E217"/>
    </row>
    <row r="218" spans="5:5" x14ac:dyDescent="0.25">
      <c r="E218"/>
    </row>
    <row r="219" spans="5:5" x14ac:dyDescent="0.25">
      <c r="E219"/>
    </row>
    <row r="220" spans="5:5" x14ac:dyDescent="0.25">
      <c r="E220"/>
    </row>
    <row r="221" spans="5:5" x14ac:dyDescent="0.25">
      <c r="E221"/>
    </row>
    <row r="222" spans="5:5" x14ac:dyDescent="0.25">
      <c r="E222"/>
    </row>
    <row r="223" spans="5:5" x14ac:dyDescent="0.25">
      <c r="E223"/>
    </row>
    <row r="224" spans="5:5" x14ac:dyDescent="0.25">
      <c r="E224"/>
    </row>
    <row r="225" spans="5:5" x14ac:dyDescent="0.25">
      <c r="E225"/>
    </row>
    <row r="226" spans="5:5" x14ac:dyDescent="0.25">
      <c r="E226"/>
    </row>
    <row r="227" spans="5:5" x14ac:dyDescent="0.25">
      <c r="E227"/>
    </row>
    <row r="228" spans="5:5" x14ac:dyDescent="0.25">
      <c r="E228"/>
    </row>
    <row r="229" spans="5:5" x14ac:dyDescent="0.25">
      <c r="E229"/>
    </row>
    <row r="230" spans="5:5" x14ac:dyDescent="0.25">
      <c r="E230"/>
    </row>
    <row r="231" spans="5:5" x14ac:dyDescent="0.25">
      <c r="E231"/>
    </row>
    <row r="232" spans="5:5" x14ac:dyDescent="0.25">
      <c r="E232"/>
    </row>
    <row r="233" spans="5:5" x14ac:dyDescent="0.25">
      <c r="E233"/>
    </row>
    <row r="234" spans="5:5" x14ac:dyDescent="0.25">
      <c r="E234"/>
    </row>
    <row r="235" spans="5:5" x14ac:dyDescent="0.25">
      <c r="E235"/>
    </row>
    <row r="236" spans="5:5" x14ac:dyDescent="0.25">
      <c r="E236"/>
    </row>
    <row r="237" spans="5:5" x14ac:dyDescent="0.25">
      <c r="E237"/>
    </row>
    <row r="238" spans="5:5" x14ac:dyDescent="0.25">
      <c r="E238"/>
    </row>
    <row r="239" spans="5:5" x14ac:dyDescent="0.25">
      <c r="E239"/>
    </row>
    <row r="240" spans="5:5" x14ac:dyDescent="0.25">
      <c r="E240"/>
    </row>
    <row r="241" spans="5:5" x14ac:dyDescent="0.25">
      <c r="E241"/>
    </row>
    <row r="242" spans="5:5" x14ac:dyDescent="0.25">
      <c r="E242"/>
    </row>
    <row r="243" spans="5:5" x14ac:dyDescent="0.25">
      <c r="E243"/>
    </row>
    <row r="244" spans="5:5" x14ac:dyDescent="0.25">
      <c r="E244"/>
    </row>
    <row r="245" spans="5:5" x14ac:dyDescent="0.25">
      <c r="E245"/>
    </row>
    <row r="246" spans="5:5" x14ac:dyDescent="0.25">
      <c r="E246"/>
    </row>
    <row r="247" spans="5:5" x14ac:dyDescent="0.25">
      <c r="E247"/>
    </row>
    <row r="248" spans="5:5" x14ac:dyDescent="0.25">
      <c r="E248"/>
    </row>
    <row r="249" spans="5:5" x14ac:dyDescent="0.25">
      <c r="E249"/>
    </row>
    <row r="250" spans="5:5" x14ac:dyDescent="0.25">
      <c r="E250"/>
    </row>
    <row r="251" spans="5:5" x14ac:dyDescent="0.25">
      <c r="E251"/>
    </row>
    <row r="252" spans="5:5" x14ac:dyDescent="0.25">
      <c r="E252"/>
    </row>
    <row r="253" spans="5:5" x14ac:dyDescent="0.25">
      <c r="E253"/>
    </row>
    <row r="254" spans="5:5" x14ac:dyDescent="0.25">
      <c r="E254"/>
    </row>
    <row r="255" spans="5:5" x14ac:dyDescent="0.25">
      <c r="E255"/>
    </row>
    <row r="256" spans="5:5" x14ac:dyDescent="0.25">
      <c r="E256"/>
    </row>
    <row r="257" spans="5:5" x14ac:dyDescent="0.25">
      <c r="E257"/>
    </row>
    <row r="258" spans="5:5" x14ac:dyDescent="0.25">
      <c r="E258"/>
    </row>
    <row r="259" spans="5:5" x14ac:dyDescent="0.25">
      <c r="E259"/>
    </row>
    <row r="260" spans="5:5" x14ac:dyDescent="0.25">
      <c r="E260"/>
    </row>
    <row r="261" spans="5:5" x14ac:dyDescent="0.25">
      <c r="E261"/>
    </row>
    <row r="262" spans="5:5" x14ac:dyDescent="0.25">
      <c r="E262"/>
    </row>
    <row r="263" spans="5:5" x14ac:dyDescent="0.25">
      <c r="E263"/>
    </row>
    <row r="264" spans="5:5" x14ac:dyDescent="0.25">
      <c r="E264"/>
    </row>
    <row r="265" spans="5:5" x14ac:dyDescent="0.25">
      <c r="E265"/>
    </row>
    <row r="266" spans="5:5" x14ac:dyDescent="0.25">
      <c r="E266"/>
    </row>
    <row r="267" spans="5:5" x14ac:dyDescent="0.25">
      <c r="E267"/>
    </row>
    <row r="268" spans="5:5" x14ac:dyDescent="0.25">
      <c r="E268"/>
    </row>
    <row r="269" spans="5:5" x14ac:dyDescent="0.25">
      <c r="E269"/>
    </row>
    <row r="270" spans="5:5" x14ac:dyDescent="0.25">
      <c r="E270"/>
    </row>
    <row r="271" spans="5:5" x14ac:dyDescent="0.25">
      <c r="E271"/>
    </row>
    <row r="272" spans="5:5" x14ac:dyDescent="0.25">
      <c r="E272"/>
    </row>
    <row r="273" spans="5:5" x14ac:dyDescent="0.25">
      <c r="E273"/>
    </row>
    <row r="274" spans="5:5" x14ac:dyDescent="0.25">
      <c r="E274"/>
    </row>
    <row r="275" spans="5:5" x14ac:dyDescent="0.25">
      <c r="E275"/>
    </row>
    <row r="276" spans="5:5" x14ac:dyDescent="0.25">
      <c r="E276"/>
    </row>
    <row r="277" spans="5:5" x14ac:dyDescent="0.25">
      <c r="E277"/>
    </row>
    <row r="278" spans="5:5" x14ac:dyDescent="0.25">
      <c r="E278"/>
    </row>
    <row r="279" spans="5:5" x14ac:dyDescent="0.25">
      <c r="E279"/>
    </row>
    <row r="280" spans="5:5" x14ac:dyDescent="0.25">
      <c r="E280"/>
    </row>
    <row r="281" spans="5:5" x14ac:dyDescent="0.25">
      <c r="E281"/>
    </row>
    <row r="282" spans="5:5" x14ac:dyDescent="0.25">
      <c r="E282"/>
    </row>
    <row r="283" spans="5:5" x14ac:dyDescent="0.25">
      <c r="E283"/>
    </row>
    <row r="284" spans="5:5" x14ac:dyDescent="0.25">
      <c r="E284"/>
    </row>
    <row r="285" spans="5:5" x14ac:dyDescent="0.25">
      <c r="E285"/>
    </row>
    <row r="286" spans="5:5" x14ac:dyDescent="0.25">
      <c r="E286"/>
    </row>
    <row r="287" spans="5:5" x14ac:dyDescent="0.25">
      <c r="E287"/>
    </row>
    <row r="288" spans="5:5" x14ac:dyDescent="0.25">
      <c r="E288"/>
    </row>
    <row r="289" spans="5:5" x14ac:dyDescent="0.25">
      <c r="E289"/>
    </row>
    <row r="290" spans="5:5" x14ac:dyDescent="0.25">
      <c r="E290"/>
    </row>
    <row r="291" spans="5:5" x14ac:dyDescent="0.25">
      <c r="E291"/>
    </row>
    <row r="292" spans="5:5" x14ac:dyDescent="0.25">
      <c r="E292"/>
    </row>
    <row r="293" spans="5:5" x14ac:dyDescent="0.25">
      <c r="E293"/>
    </row>
    <row r="294" spans="5:5" x14ac:dyDescent="0.25">
      <c r="E294"/>
    </row>
    <row r="295" spans="5:5" x14ac:dyDescent="0.25">
      <c r="E295"/>
    </row>
    <row r="296" spans="5:5" x14ac:dyDescent="0.25">
      <c r="E296"/>
    </row>
    <row r="297" spans="5:5" x14ac:dyDescent="0.25">
      <c r="E297"/>
    </row>
    <row r="298" spans="5:5" x14ac:dyDescent="0.25">
      <c r="E298"/>
    </row>
    <row r="299" spans="5:5" x14ac:dyDescent="0.25">
      <c r="E299"/>
    </row>
    <row r="300" spans="5:5" x14ac:dyDescent="0.25">
      <c r="E300"/>
    </row>
    <row r="301" spans="5:5" x14ac:dyDescent="0.25">
      <c r="E301"/>
    </row>
    <row r="302" spans="5:5" x14ac:dyDescent="0.25">
      <c r="E302"/>
    </row>
    <row r="303" spans="5:5" x14ac:dyDescent="0.25">
      <c r="E303"/>
    </row>
    <row r="304" spans="5:5" x14ac:dyDescent="0.25">
      <c r="E304"/>
    </row>
    <row r="305" spans="5:5" x14ac:dyDescent="0.25">
      <c r="E305"/>
    </row>
    <row r="306" spans="5:5" x14ac:dyDescent="0.25">
      <c r="E306"/>
    </row>
    <row r="307" spans="5:5" x14ac:dyDescent="0.25">
      <c r="E307"/>
    </row>
    <row r="308" spans="5:5" x14ac:dyDescent="0.25">
      <c r="E308"/>
    </row>
    <row r="309" spans="5:5" x14ac:dyDescent="0.25">
      <c r="E309"/>
    </row>
    <row r="310" spans="5:5" x14ac:dyDescent="0.25">
      <c r="E310"/>
    </row>
    <row r="311" spans="5:5" x14ac:dyDescent="0.25">
      <c r="E311"/>
    </row>
    <row r="312" spans="5:5" x14ac:dyDescent="0.25">
      <c r="E312"/>
    </row>
    <row r="313" spans="5:5" x14ac:dyDescent="0.25">
      <c r="E313"/>
    </row>
    <row r="314" spans="5:5" x14ac:dyDescent="0.25">
      <c r="E314"/>
    </row>
    <row r="315" spans="5:5" x14ac:dyDescent="0.25">
      <c r="E315"/>
    </row>
    <row r="316" spans="5:5" x14ac:dyDescent="0.25">
      <c r="E316"/>
    </row>
    <row r="317" spans="5:5" x14ac:dyDescent="0.25">
      <c r="E317"/>
    </row>
    <row r="318" spans="5:5" x14ac:dyDescent="0.25">
      <c r="E318"/>
    </row>
    <row r="319" spans="5:5" x14ac:dyDescent="0.25">
      <c r="E319"/>
    </row>
    <row r="320" spans="5:5" x14ac:dyDescent="0.25">
      <c r="E320"/>
    </row>
    <row r="321" spans="5:5" x14ac:dyDescent="0.25">
      <c r="E321"/>
    </row>
    <row r="322" spans="5:5" x14ac:dyDescent="0.25">
      <c r="E322"/>
    </row>
    <row r="323" spans="5:5" x14ac:dyDescent="0.25">
      <c r="E323"/>
    </row>
    <row r="324" spans="5:5" x14ac:dyDescent="0.25">
      <c r="E324"/>
    </row>
    <row r="325" spans="5:5" x14ac:dyDescent="0.25">
      <c r="E325"/>
    </row>
    <row r="326" spans="5:5" x14ac:dyDescent="0.25">
      <c r="E326"/>
    </row>
    <row r="327" spans="5:5" x14ac:dyDescent="0.25">
      <c r="E327"/>
    </row>
    <row r="328" spans="5:5" x14ac:dyDescent="0.25">
      <c r="E328"/>
    </row>
    <row r="329" spans="5:5" x14ac:dyDescent="0.25">
      <c r="E329"/>
    </row>
    <row r="330" spans="5:5" x14ac:dyDescent="0.25">
      <c r="E330"/>
    </row>
    <row r="331" spans="5:5" x14ac:dyDescent="0.25">
      <c r="E331"/>
    </row>
    <row r="332" spans="5:5" x14ac:dyDescent="0.25">
      <c r="E332"/>
    </row>
    <row r="333" spans="5:5" x14ac:dyDescent="0.25">
      <c r="E333"/>
    </row>
    <row r="334" spans="5:5" x14ac:dyDescent="0.25">
      <c r="E334"/>
    </row>
    <row r="335" spans="5:5" x14ac:dyDescent="0.25">
      <c r="E335"/>
    </row>
    <row r="336" spans="5:5" x14ac:dyDescent="0.25">
      <c r="E336"/>
    </row>
    <row r="337" spans="5:5" x14ac:dyDescent="0.25">
      <c r="E337"/>
    </row>
    <row r="338" spans="5:5" x14ac:dyDescent="0.25">
      <c r="E338"/>
    </row>
    <row r="339" spans="5:5" x14ac:dyDescent="0.25">
      <c r="E339"/>
    </row>
    <row r="340" spans="5:5" x14ac:dyDescent="0.25">
      <c r="E340"/>
    </row>
    <row r="341" spans="5:5" x14ac:dyDescent="0.25">
      <c r="E341"/>
    </row>
    <row r="342" spans="5:5" x14ac:dyDescent="0.25">
      <c r="E342"/>
    </row>
    <row r="343" spans="5:5" x14ac:dyDescent="0.25">
      <c r="E343"/>
    </row>
    <row r="344" spans="5:5" x14ac:dyDescent="0.25">
      <c r="E344"/>
    </row>
    <row r="345" spans="5:5" x14ac:dyDescent="0.25">
      <c r="E345"/>
    </row>
    <row r="346" spans="5:5" x14ac:dyDescent="0.25">
      <c r="E346"/>
    </row>
    <row r="347" spans="5:5" x14ac:dyDescent="0.25">
      <c r="E347"/>
    </row>
    <row r="348" spans="5:5" x14ac:dyDescent="0.25">
      <c r="E348"/>
    </row>
    <row r="349" spans="5:5" x14ac:dyDescent="0.25">
      <c r="E349"/>
    </row>
    <row r="350" spans="5:5" x14ac:dyDescent="0.25">
      <c r="E350"/>
    </row>
    <row r="351" spans="5:5" x14ac:dyDescent="0.25">
      <c r="E351"/>
    </row>
    <row r="352" spans="5:5" x14ac:dyDescent="0.25">
      <c r="E352"/>
    </row>
    <row r="353" spans="5:5" x14ac:dyDescent="0.25">
      <c r="E353"/>
    </row>
    <row r="354" spans="5:5" x14ac:dyDescent="0.25">
      <c r="E354"/>
    </row>
    <row r="355" spans="5:5" x14ac:dyDescent="0.25">
      <c r="E355"/>
    </row>
    <row r="356" spans="5:5" x14ac:dyDescent="0.25">
      <c r="E356"/>
    </row>
    <row r="357" spans="5:5" x14ac:dyDescent="0.25">
      <c r="E357"/>
    </row>
  </sheetData>
  <pageMargins left="0.7" right="0.7" top="0.75" bottom="0.75" header="0.3" footer="0.3"/>
  <pageSetup paperSize="9" orientation="portrait" r:id="rId2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7DD75-9752-4B79-9E9D-B9A86F430005}">
  <dimension ref="M6"/>
  <sheetViews>
    <sheetView tabSelected="1" topLeftCell="A6" zoomScale="97" workbookViewId="0">
      <selection activeCell="M6" sqref="M6"/>
    </sheetView>
  </sheetViews>
  <sheetFormatPr defaultRowHeight="13.8" x14ac:dyDescent="0.25"/>
  <cols>
    <col min="1" max="5" width="8.88671875" style="8"/>
    <col min="6" max="6" width="17.6640625" style="8" bestFit="1" customWidth="1"/>
    <col min="7" max="7" width="15.5546875" style="8" bestFit="1" customWidth="1"/>
    <col min="8" max="16384" width="8.88671875" style="8"/>
  </cols>
  <sheetData>
    <row r="6" spans="13:13" x14ac:dyDescent="0.25">
      <c r="M6" s="8" t="s">
        <v>1027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1A8462C5-6D09-4CFF-9153-482A850D5EA1}">
  <ds:schemaRefs/>
</ds:datastoreItem>
</file>

<file path=customXml/itemProps2.xml><?xml version="1.0" encoding="utf-8"?>
<ds:datastoreItem xmlns:ds="http://schemas.openxmlformats.org/officeDocument/2006/customXml" ds:itemID="{3F951855-B57D-4B7C-9B87-B1215BF7B19C}">
  <ds:schemaRefs/>
</ds:datastoreItem>
</file>

<file path=customXml/itemProps3.xml><?xml version="1.0" encoding="utf-8"?>
<ds:datastoreItem xmlns:ds="http://schemas.openxmlformats.org/officeDocument/2006/customXml" ds:itemID="{B1A7F4FF-3AC4-4C99-AEA7-E1F359A782BE}">
  <ds:schemaRefs/>
</ds:datastoreItem>
</file>

<file path=customXml/itemProps4.xml><?xml version="1.0" encoding="utf-8"?>
<ds:datastoreItem xmlns:ds="http://schemas.openxmlformats.org/officeDocument/2006/customXml" ds:itemID="{58D56F99-7EF0-4F00-8D59-4992E5D6E38F}">
  <ds:schemaRefs/>
</ds:datastoreItem>
</file>

<file path=customXml/itemProps5.xml><?xml version="1.0" encoding="utf-8"?>
<ds:datastoreItem xmlns:ds="http://schemas.openxmlformats.org/officeDocument/2006/customXml" ds:itemID="{5B167C40-8F99-4C8D-B4DC-4C0F85534044}">
  <ds:schemaRefs/>
</ds:datastoreItem>
</file>

<file path=customXml/itemProps6.xml><?xml version="1.0" encoding="utf-8"?>
<ds:datastoreItem xmlns:ds="http://schemas.openxmlformats.org/officeDocument/2006/customXml" ds:itemID="{F31D7D05-F931-4FA7-9DD1-E6A563C2D1FE}">
  <ds:schemaRefs/>
</ds:datastoreItem>
</file>

<file path=customXml/itemProps7.xml><?xml version="1.0" encoding="utf-8"?>
<ds:datastoreItem xmlns:ds="http://schemas.openxmlformats.org/officeDocument/2006/customXml" ds:itemID="{0D812A67-052E-4F19-9816-6343FAA6F1EB}">
  <ds:schemaRefs/>
</ds:datastoreItem>
</file>

<file path=customXml/itemProps8.xml><?xml version="1.0" encoding="utf-8"?>
<ds:datastoreItem xmlns:ds="http://schemas.openxmlformats.org/officeDocument/2006/customXml" ds:itemID="{7BF260D0-EEBB-4ADB-8E3C-82D8B6B553C2}">
  <ds:schemaRefs/>
</ds:datastoreItem>
</file>

<file path=customXml/itemProps9.xml><?xml version="1.0" encoding="utf-8"?>
<ds:datastoreItem xmlns:ds="http://schemas.openxmlformats.org/officeDocument/2006/customXml" ds:itemID="{014546D4-D61D-4C59-B31C-49DDC62532A2}">
  <ds:schemaRefs/>
</ds:datastoreItem>
</file>

<file path=customXml/itemProps10.xml><?xml version="1.0" encoding="utf-8"?>
<ds:datastoreItem xmlns:ds="http://schemas.openxmlformats.org/officeDocument/2006/customXml" ds:itemID="{881706E0-9046-45DE-BB7C-5F33D067C3F6}">
  <ds:schemaRefs/>
</ds:datastoreItem>
</file>

<file path=customXml/itemProps11.xml><?xml version="1.0" encoding="utf-8"?>
<ds:datastoreItem xmlns:ds="http://schemas.openxmlformats.org/officeDocument/2006/customXml" ds:itemID="{7A11850E-17B8-4B3D-8830-4F2ECA8B9BEC}">
  <ds:schemaRefs/>
</ds:datastoreItem>
</file>

<file path=customXml/itemProps12.xml><?xml version="1.0" encoding="utf-8"?>
<ds:datastoreItem xmlns:ds="http://schemas.openxmlformats.org/officeDocument/2006/customXml" ds:itemID="{AA9091FC-8BFB-4768-8C09-87F303B902FA}">
  <ds:schemaRefs/>
</ds:datastoreItem>
</file>

<file path=customXml/itemProps13.xml><?xml version="1.0" encoding="utf-8"?>
<ds:datastoreItem xmlns:ds="http://schemas.openxmlformats.org/officeDocument/2006/customXml" ds:itemID="{F45462F7-FF70-455C-9558-5D01141FF427}">
  <ds:schemaRefs/>
</ds:datastoreItem>
</file>

<file path=customXml/itemProps14.xml><?xml version="1.0" encoding="utf-8"?>
<ds:datastoreItem xmlns:ds="http://schemas.openxmlformats.org/officeDocument/2006/customXml" ds:itemID="{9EE31BD3-01DD-4F86-8879-E63CA8DABFFE}">
  <ds:schemaRefs/>
</ds:datastoreItem>
</file>

<file path=customXml/itemProps15.xml><?xml version="1.0" encoding="utf-8"?>
<ds:datastoreItem xmlns:ds="http://schemas.openxmlformats.org/officeDocument/2006/customXml" ds:itemID="{F143E36E-F600-49DC-815C-80DAAE62AA1A}">
  <ds:schemaRefs/>
</ds:datastoreItem>
</file>

<file path=customXml/itemProps16.xml><?xml version="1.0" encoding="utf-8"?>
<ds:datastoreItem xmlns:ds="http://schemas.openxmlformats.org/officeDocument/2006/customXml" ds:itemID="{714461D0-F47E-4115-84E7-9059BFF66DB1}">
  <ds:schemaRefs/>
</ds:datastoreItem>
</file>

<file path=customXml/itemProps17.xml><?xml version="1.0" encoding="utf-8"?>
<ds:datastoreItem xmlns:ds="http://schemas.openxmlformats.org/officeDocument/2006/customXml" ds:itemID="{D5C7FC49-9EB9-420B-9C8A-F53E0FDE77D9}">
  <ds:schemaRefs/>
</ds:datastoreItem>
</file>

<file path=customXml/itemProps18.xml><?xml version="1.0" encoding="utf-8"?>
<ds:datastoreItem xmlns:ds="http://schemas.openxmlformats.org/officeDocument/2006/customXml" ds:itemID="{21160B82-CE44-41D3-B935-DE687FA33233}">
  <ds:schemaRefs/>
</ds:datastoreItem>
</file>

<file path=customXml/itemProps19.xml><?xml version="1.0" encoding="utf-8"?>
<ds:datastoreItem xmlns:ds="http://schemas.openxmlformats.org/officeDocument/2006/customXml" ds:itemID="{B7DF90E7-CAAA-460F-80EE-2994FCD3EBBA}">
  <ds:schemaRefs>
    <ds:schemaRef ds:uri="http://schemas.microsoft.com/DataMashup"/>
  </ds:schemaRefs>
</ds:datastoreItem>
</file>

<file path=customXml/itemProps20.xml><?xml version="1.0" encoding="utf-8"?>
<ds:datastoreItem xmlns:ds="http://schemas.openxmlformats.org/officeDocument/2006/customXml" ds:itemID="{25F2BE91-6B19-4E18-9D89-86366C2DA46C}">
  <ds:schemaRefs/>
</ds:datastoreItem>
</file>

<file path=customXml/itemProps21.xml><?xml version="1.0" encoding="utf-8"?>
<ds:datastoreItem xmlns:ds="http://schemas.openxmlformats.org/officeDocument/2006/customXml" ds:itemID="{39C30E1E-9CB3-4BFE-8835-9B4B66248513}">
  <ds:schemaRefs/>
</ds:datastoreItem>
</file>

<file path=customXml/itemProps22.xml><?xml version="1.0" encoding="utf-8"?>
<ds:datastoreItem xmlns:ds="http://schemas.openxmlformats.org/officeDocument/2006/customXml" ds:itemID="{5183866E-B3B6-4EC0-A801-76E4B15A90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Customers</vt:lpstr>
      <vt:lpstr>Orders</vt:lpstr>
      <vt:lpstr>Products</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Kumar</dc:creator>
  <cp:lastModifiedBy>Ashutosh Kumar</cp:lastModifiedBy>
  <dcterms:created xsi:type="dcterms:W3CDTF">2026-04-06T16:01:43Z</dcterms:created>
  <dcterms:modified xsi:type="dcterms:W3CDTF">2026-04-16T17:50:54Z</dcterms:modified>
</cp:coreProperties>
</file>