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Admin-pc\Downloads\ip\IP_LIVE_PROJECT_ Data_Science_Ashutosh_Gulame_1672\documents\"/>
    </mc:Choice>
  </mc:AlternateContent>
  <xr:revisionPtr revIDLastSave="0" documentId="8_{332329DA-6211-47D7-86ED-896851856D3E}" xr6:coauthVersionLast="45" xr6:coauthVersionMax="45" xr10:uidLastSave="{00000000-0000-0000-0000-000000000000}"/>
  <bookViews>
    <workbookView xWindow="-420" yWindow="1245" windowWidth="21600" windowHeight="11385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<sst xmlns="http://schemas.openxmlformats.org/spreadsheetml/2006/main" count="110" uniqueCount="64">
  <si>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</si>
  <si>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</si>
  <si>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</si>
  <si>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</si>
  <si>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</si>
  <si>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</si>
  <si>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</si>
  <si>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</si>
  <si>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</si>
  <si>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</si>
  <si>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</si>
  <si>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</si>
  <si>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</si>
  <si>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</si>
  <si>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</si>
  <si>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</si>
  <si>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</si>
  <si>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</si>
  <si>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</si>
  <si>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</si>
  <si>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</si>
  <si>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</si>
  <si>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</si>
  <si>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</si>
  <si>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</si>
  <si>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</si>
  <si>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</si>
  <si>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</si>
  <si>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</si>
  <si>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JAYANTH G S</t>
  </si>
  <si>
    <t>we can work without any doubt</t>
  </si>
  <si>
    <t>Check with the source</t>
  </si>
  <si>
    <t>CLOUD COUNSELAGE</t>
  </si>
  <si>
    <t>Worthy candidate misses out and not so worthy can get the internship</t>
  </si>
  <si>
    <t>Work done by the person gets affetcted,thereby affecting company.</t>
  </si>
  <si>
    <t>Interview the selected candidates if possible</t>
  </si>
  <si>
    <t>Training of  model not proper</t>
  </si>
  <si>
    <t>Accuracy of result wont be achieved</t>
  </si>
  <si>
    <t>Research well and follow  a proper methodology</t>
  </si>
  <si>
    <t>Cleaning of data isnt done proper</t>
  </si>
  <si>
    <t>Preprocessing will have errors.</t>
  </si>
  <si>
    <t>Look at the dataset properly and understand it well so that its cleaned properly</t>
  </si>
  <si>
    <t>Other members code</t>
  </si>
  <si>
    <t>No impact as its individual work</t>
  </si>
  <si>
    <t>Don’t look at them</t>
  </si>
  <si>
    <t>Accuracy of model</t>
  </si>
  <si>
    <t>Wont predict accurate results</t>
  </si>
  <si>
    <t>Train and tune model properly</t>
  </si>
  <si>
    <t>Data breach</t>
  </si>
  <si>
    <t>candidate selection is affected</t>
  </si>
  <si>
    <t>keep your product secure</t>
  </si>
  <si>
    <t>Improper Working Conditions</t>
  </si>
  <si>
    <t>Project wont end on time</t>
  </si>
  <si>
    <t>Provide adequate help and working conditions</t>
  </si>
  <si>
    <t>Laptop not working</t>
  </si>
  <si>
    <t>repair the laptop as soon as possible</t>
  </si>
  <si>
    <t>Cannot do coding</t>
  </si>
  <si>
    <t>DATA SCIENCE PROJECT</t>
  </si>
  <si>
    <t>Ashutosh Gulame</t>
  </si>
  <si>
    <t>Data is correct</t>
  </si>
  <si>
    <t>issue</t>
  </si>
  <si>
    <t>choosing correct algorithm</t>
  </si>
  <si>
    <t>bad algoritm affect accuracy</t>
  </si>
  <si>
    <t>Make sure to find right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</si>
</sst>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8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3" fillId="3" borderId="10" xfId="0" applyFont="1" applyFill="1" applyBorder="1" applyAlignment="1">
      <alignment horizontal="left" vertical="center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9"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8"/>
  <sheetViews>
    <sheetView showGridLines="0" tabSelected="1" workbookViewId="0">
      <selection activeCell="F16" sqref="F16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3" width="34.75" customWidth="1"/>
    <col min="4" max="5" width="26.8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x14ac:dyDescent="0.2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COUNTIF(B9:B30,L2)</f>
        <v>7</v>
      </c>
      <c r="N2" s="11">
        <f>COUNTIFS(B9:B30,L2,G9:G30,N1,I9:I30,"Open")</f>
        <v>0</v>
      </c>
      <c r="O2" s="11">
        <f>COUNTIFS(B9:B30,L2,G9:G30,O1,I9:I30,"Open")</f>
        <v>1</v>
      </c>
      <c r="P2" s="11">
        <f>COUNTIFS(B9:B30,L2,G9:G30,P1,I9:I30,"Open")</f>
        <v>0</v>
      </c>
      <c r="Q2" s="11">
        <f>COUNTIFS(B9:B30,L2,G9:G30,Q1,I9:I30,"Open")</f>
        <v>0</v>
      </c>
      <c r="R2" s="11">
        <f>COUNTIFS(B9:B30,L2,G9:G30,R1,I9:I30,"Open")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12" t="s">
        <v>57</v>
      </c>
      <c r="D3" s="13"/>
      <c r="E3" s="14" t="s">
        <v>9</v>
      </c>
      <c r="F3" s="12"/>
      <c r="G3" s="14" t="s">
        <v>10</v>
      </c>
      <c r="H3" s="12" t="s">
        <v>29</v>
      </c>
      <c r="I3" s="7"/>
      <c r="J3" s="7"/>
      <c r="K3" s="7"/>
      <c r="L3" s="9" t="s">
        <v>11</v>
      </c>
      <c r="M3" s="10">
        <f>COUNTIF(B9:B30,L3)</f>
        <v>1</v>
      </c>
      <c r="N3" s="11">
        <f>COUNTIFS(B9:B30,L3,G9:G30,N1,I9:I30,"Open")</f>
        <v>0</v>
      </c>
      <c r="O3" s="11">
        <f>COUNTIFS(B9:B30,L3,G9:G30,O1,I9:I30,"Open")</f>
        <v>0</v>
      </c>
      <c r="P3" s="11">
        <f>COUNTIFS(B9:B30,L3,G9:G30,P1,I9:I30,"Open")</f>
        <v>0</v>
      </c>
      <c r="Q3" s="11">
        <f>COUNTIFS(B9:B30,L3,G9:G30,Q1,I9:I30,"Open")</f>
        <v>0</v>
      </c>
      <c r="R3" s="11">
        <f>COUNTIFS(B9:B30,L3,G9:G30,R1,I9:I30,"Open")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COUNTIF(B9:B30,L4)</f>
        <v>1</v>
      </c>
      <c r="N4" s="11">
        <f>COUNTIFS(B9:B30,L4,G9:G30,N1,I9:I30,"Open")</f>
        <v>0</v>
      </c>
      <c r="O4" s="11">
        <f>COUNTIFS(B9:B30,L4,G9:G30,O1,I9:I30,"Open")</f>
        <v>0</v>
      </c>
      <c r="P4" s="11">
        <f>COUNTIFS(B9:B30,L4,G9:G30,P1,I9:I30,"Open")</f>
        <v>0</v>
      </c>
      <c r="Q4" s="11">
        <f>COUNTIFS(B9:B30,L4,G9:G30,Q1,I9:I30,"Open")</f>
        <v>0</v>
      </c>
      <c r="R4" s="11">
        <f>COUNTIFS(B9:B30,L4,G9:G30,R1,I9:I30,"Open")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>
        <v>44042</v>
      </c>
      <c r="G5" s="14" t="s">
        <v>14</v>
      </c>
      <c r="H5" s="12" t="s">
        <v>58</v>
      </c>
      <c r="I5" s="7"/>
      <c r="J5" s="7"/>
      <c r="K5" s="17"/>
      <c r="L5" s="9" t="s">
        <v>15</v>
      </c>
      <c r="M5" s="10">
        <f>COUNTIF(B9:B30,L5)</f>
        <v>1</v>
      </c>
      <c r="N5" s="11">
        <f>COUNTIFS(B9:B30,L5,G9:G30,N1,I9:I30,"Open")</f>
        <v>0</v>
      </c>
      <c r="O5" s="11">
        <f>COUNTIFS(B9:B30,L5,G9:G30,O1,I9:I30,"Open")</f>
        <v>0</v>
      </c>
      <c r="P5" s="11">
        <f>COUNTIFS(B9:B30,L5,G9:G30,P1,I9:I30,"Open")</f>
        <v>0</v>
      </c>
      <c r="Q5" s="11">
        <f>COUNTIFS(B9:B30,L5,G9:G30,Q1,I9:I30,"Open")</f>
        <v>0</v>
      </c>
      <c r="R5" s="11">
        <f>COUNTIFS(B9:B30,L5,G9:G30,R1,I9:I30,"Open")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10</v>
      </c>
      <c r="N6" s="3"/>
      <c r="O6" s="3"/>
      <c r="P6" s="3"/>
      <c r="Q6" s="3"/>
      <c r="R6" s="10">
        <f>SUM(N2:R5)</f>
        <v>1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18" customHeight="1" x14ac:dyDescent="0.2">
      <c r="A9" s="35">
        <v>3</v>
      </c>
      <c r="B9" s="36" t="s">
        <v>11</v>
      </c>
      <c r="C9" s="37" t="s">
        <v>59</v>
      </c>
      <c r="D9" s="37" t="s">
        <v>30</v>
      </c>
      <c r="E9" s="38" t="s">
        <v>31</v>
      </c>
      <c r="F9" s="36" t="s">
        <v>32</v>
      </c>
      <c r="G9" s="36" t="s">
        <v>3</v>
      </c>
      <c r="H9" s="36"/>
      <c r="I9" s="39" t="s">
        <v>28</v>
      </c>
      <c r="J9" s="40" t="s">
        <v>12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8" customHeight="1" x14ac:dyDescent="0.2">
      <c r="A10" s="35">
        <v>4</v>
      </c>
      <c r="B10" s="36" t="s">
        <v>7</v>
      </c>
      <c r="C10" s="37" t="s">
        <v>33</v>
      </c>
      <c r="D10" s="37" t="s">
        <v>34</v>
      </c>
      <c r="E10" s="38" t="s">
        <v>35</v>
      </c>
      <c r="F10" s="36" t="s">
        <v>32</v>
      </c>
      <c r="G10" s="36" t="s">
        <v>3</v>
      </c>
      <c r="H10" s="36"/>
      <c r="I10" s="39" t="s">
        <v>27</v>
      </c>
      <c r="J10" s="40" t="s">
        <v>15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8" customHeight="1" x14ac:dyDescent="0.2">
      <c r="A11" s="35">
        <v>5</v>
      </c>
      <c r="B11" s="36" t="s">
        <v>7</v>
      </c>
      <c r="C11" s="37" t="s">
        <v>36</v>
      </c>
      <c r="D11" s="37" t="s">
        <v>37</v>
      </c>
      <c r="E11" s="38" t="s">
        <v>38</v>
      </c>
      <c r="F11" s="36" t="s">
        <v>58</v>
      </c>
      <c r="G11" s="36" t="s">
        <v>2</v>
      </c>
      <c r="H11" s="36"/>
      <c r="I11" s="39" t="s">
        <v>28</v>
      </c>
      <c r="J11" s="4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6</v>
      </c>
      <c r="B12" s="36" t="s">
        <v>7</v>
      </c>
      <c r="C12" s="37" t="s">
        <v>39</v>
      </c>
      <c r="D12" s="37" t="s">
        <v>40</v>
      </c>
      <c r="E12" s="38" t="s">
        <v>41</v>
      </c>
      <c r="F12" s="36" t="s">
        <v>58</v>
      </c>
      <c r="G12" s="36" t="s">
        <v>4</v>
      </c>
      <c r="H12" s="36"/>
      <c r="I12" s="39" t="s">
        <v>28</v>
      </c>
      <c r="J12" s="40" t="s">
        <v>27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8" customHeight="1" x14ac:dyDescent="0.2">
      <c r="A13" s="35">
        <v>7</v>
      </c>
      <c r="B13" s="36" t="s">
        <v>7</v>
      </c>
      <c r="C13" s="41" t="s">
        <v>42</v>
      </c>
      <c r="D13" s="41" t="s">
        <v>43</v>
      </c>
      <c r="E13" s="38" t="s">
        <v>44</v>
      </c>
      <c r="F13" s="36" t="s">
        <v>58</v>
      </c>
      <c r="G13" s="36" t="s">
        <v>6</v>
      </c>
      <c r="H13" s="36"/>
      <c r="I13" s="39" t="s">
        <v>28</v>
      </c>
      <c r="J13" s="40" t="s">
        <v>28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8</v>
      </c>
      <c r="B14" s="36" t="s">
        <v>7</v>
      </c>
      <c r="C14" s="37" t="s">
        <v>48</v>
      </c>
      <c r="D14" s="37" t="s">
        <v>49</v>
      </c>
      <c r="E14" s="38" t="s">
        <v>50</v>
      </c>
      <c r="F14" s="36" t="s">
        <v>58</v>
      </c>
      <c r="G14" s="36" t="s">
        <v>2</v>
      </c>
      <c r="H14" s="36"/>
      <c r="I14" s="39" t="s">
        <v>28</v>
      </c>
      <c r="J14" s="4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5">
        <v>9</v>
      </c>
      <c r="B15" s="36" t="s">
        <v>7</v>
      </c>
      <c r="C15" s="37" t="s">
        <v>51</v>
      </c>
      <c r="D15" s="37" t="s">
        <v>52</v>
      </c>
      <c r="E15" s="38" t="s">
        <v>53</v>
      </c>
      <c r="F15" s="36" t="s">
        <v>32</v>
      </c>
      <c r="G15" s="36" t="s">
        <v>4</v>
      </c>
      <c r="H15" s="36"/>
      <c r="I15" s="39" t="s">
        <v>28</v>
      </c>
      <c r="J15" s="40" t="s">
        <v>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10</v>
      </c>
      <c r="B16" s="36" t="s">
        <v>60</v>
      </c>
      <c r="C16" s="37" t="s">
        <v>61</v>
      </c>
      <c r="D16" s="37" t="s">
        <v>62</v>
      </c>
      <c r="E16" s="38" t="s">
        <v>63</v>
      </c>
      <c r="F16" s="36" t="s">
        <v>58</v>
      </c>
      <c r="G16" s="36" t="s">
        <v>5</v>
      </c>
      <c r="H16" s="36"/>
      <c r="I16" s="39" t="s">
        <v>28</v>
      </c>
      <c r="J16" s="40" t="s">
        <v>3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8" customHeight="1" x14ac:dyDescent="0.2">
      <c r="A17" s="35">
        <v>11</v>
      </c>
      <c r="B17" s="36" t="s">
        <v>15</v>
      </c>
      <c r="C17" s="37" t="s">
        <v>45</v>
      </c>
      <c r="D17" s="37" t="s">
        <v>46</v>
      </c>
      <c r="E17" s="38" t="s">
        <v>47</v>
      </c>
      <c r="F17" s="36" t="s">
        <v>58</v>
      </c>
      <c r="G17" s="36" t="s">
        <v>3</v>
      </c>
      <c r="H17" s="36"/>
      <c r="I17" s="39" t="s">
        <v>28</v>
      </c>
      <c r="J17" s="40" t="s">
        <v>4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8" customHeight="1" x14ac:dyDescent="0.2">
      <c r="A18" s="35">
        <v>12</v>
      </c>
      <c r="B18" s="36" t="s">
        <v>7</v>
      </c>
      <c r="C18" s="37" t="s">
        <v>54</v>
      </c>
      <c r="D18" s="37" t="s">
        <v>56</v>
      </c>
      <c r="E18" s="38" t="s">
        <v>55</v>
      </c>
      <c r="F18" s="36" t="s">
        <v>58</v>
      </c>
      <c r="G18" s="36" t="s">
        <v>2</v>
      </c>
      <c r="H18" s="36"/>
      <c r="I18" s="39" t="s">
        <v>28</v>
      </c>
      <c r="J18" s="40" t="s">
        <v>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8" customHeight="1" x14ac:dyDescent="0.2">
      <c r="A19" s="35">
        <v>13</v>
      </c>
      <c r="B19" s="36"/>
      <c r="C19" s="37"/>
      <c r="D19" s="37"/>
      <c r="E19" s="38"/>
      <c r="F19" s="36"/>
      <c r="G19" s="36"/>
      <c r="H19" s="36"/>
      <c r="I19" s="39"/>
      <c r="J19" s="40" t="s">
        <v>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14</v>
      </c>
      <c r="B20" s="36"/>
      <c r="C20" s="37"/>
      <c r="D20" s="37"/>
      <c r="E20" s="38"/>
      <c r="F20" s="36"/>
      <c r="G20" s="36"/>
      <c r="H20" s="36"/>
      <c r="I20" s="39"/>
      <c r="J20" s="4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15</v>
      </c>
      <c r="B21" s="36"/>
      <c r="C21" s="37"/>
      <c r="D21" s="37"/>
      <c r="E21" s="38"/>
      <c r="F21" s="36"/>
      <c r="G21" s="36"/>
      <c r="H21" s="36"/>
      <c r="I21" s="39"/>
      <c r="J21" s="4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16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17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18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19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20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21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22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23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24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6" customHeight="1" x14ac:dyDescent="0.2">
      <c r="A31" s="24"/>
      <c r="B31" s="44"/>
      <c r="C31" s="44"/>
      <c r="D31" s="44"/>
      <c r="E31" s="44"/>
      <c r="F31" s="44"/>
      <c r="G31" s="44"/>
      <c r="H31" s="44"/>
      <c r="I31" s="4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.2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 x14ac:dyDescent="0.2">
      <c r="A33" s="3"/>
      <c r="B33" s="46"/>
      <c r="C33" s="47"/>
      <c r="D33" s="47"/>
      <c r="E33" s="47"/>
      <c r="F33" s="47"/>
      <c r="G33" s="47"/>
      <c r="H33" s="47"/>
      <c r="I33" s="4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3"/>
      <c r="B35" s="4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4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</sheetData>
  <mergeCells count="1">
    <mergeCell ref="B33:I33"/>
  </mergeCells>
  <conditionalFormatting sqref="G9:G30">
    <cfRule type="cellIs" dxfId="8" priority="1" operator="equal">
      <formula>"Negligible"</formula>
    </cfRule>
  </conditionalFormatting>
  <conditionalFormatting sqref="G9:G30">
    <cfRule type="cellIs" dxfId="7" priority="2" operator="equal">
      <formula>"Low"</formula>
    </cfRule>
  </conditionalFormatting>
  <conditionalFormatting sqref="G9:G30">
    <cfRule type="cellIs" dxfId="6" priority="3" operator="equal">
      <formula>"Moderate"</formula>
    </cfRule>
  </conditionalFormatting>
  <conditionalFormatting sqref="G9:G30">
    <cfRule type="cellIs" dxfId="5" priority="4" operator="equal">
      <formula>"High"</formula>
    </cfRule>
  </conditionalFormatting>
  <conditionalFormatting sqref="G9:G30">
    <cfRule type="cellIs" dxfId="4" priority="5" operator="equal">
      <formula>"Critical"</formula>
    </cfRule>
  </conditionalFormatting>
  <conditionalFormatting sqref="B9:B30">
    <cfRule type="cellIs" dxfId="2" priority="6" operator="equal">
      <formula>"Dependency"</formula>
    </cfRule>
  </conditionalFormatting>
  <conditionalFormatting sqref="B9:B30">
    <cfRule type="cellIs" dxfId="1" priority="7" operator="equal">
      <formula>"Issue"</formula>
    </cfRule>
  </conditionalFormatting>
  <conditionalFormatting sqref="B9:B30">
    <cfRule type="cellIs" dxfId="0" priority="8" operator="equal">
      <formula>"Risk"</formula>
    </cfRule>
  </conditionalFormatting>
  <conditionalFormatting sqref="I9:I30">
    <cfRule type="cellIs" dxfId="3" priority="9" operator="equal">
      <formula>"Closed"</formula>
    </cfRule>
  </conditionalFormatting>
  <dataValidations count="3">
    <dataValidation type="list" allowBlank="1" showErrorMessage="1" sqref="I9:I30" xr:uid="{00000000-0002-0000-0000-000000000000}">
      <formula1>$J$11:$J$13</formula1>
    </dataValidation>
    <dataValidation type="list" allowBlank="1" showErrorMessage="1" sqref="G9:G30" xr:uid="{00000000-0002-0000-0000-000002000000}">
      <formula1>$J$14:$J$19</formula1>
    </dataValidation>
    <dataValidation type="list" allowBlank="1" showErrorMessage="1" sqref="B9:B30" xr:uid="{00000000-0002-0000-0000-000001000000}">
      <formula1>$J$8:$J$10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gulame</dc:creator>
  <cp:lastModifiedBy>Ashutosh gulame</cp:lastModifiedBy>
  <dcterms:created xsi:type="dcterms:W3CDTF">2020-07-30T16:20:46Z</dcterms:created>
  <dcterms:modified xsi:type="dcterms:W3CDTF">2020-07-30T16:20:46Z</dcterms:modified>
</cp:coreProperties>
</file>