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u\Finance\algo_trading\"/>
    </mc:Choice>
  </mc:AlternateContent>
  <xr:revisionPtr revIDLastSave="0" documentId="13_ncr:1_{A8F4B17A-E565-40F8-A168-3C65621FB916}" xr6:coauthVersionLast="47" xr6:coauthVersionMax="47" xr10:uidLastSave="{00000000-0000-0000-0000-000000000000}"/>
  <bookViews>
    <workbookView xWindow="-120" yWindow="-120" windowWidth="29040" windowHeight="15720" xr2:uid="{B9C42857-8FD8-464C-B66B-9BFD9DDB6CA5}"/>
  </bookViews>
  <sheets>
    <sheet name="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B10" i="1"/>
  <c r="H9" i="1"/>
  <c r="H8" i="1"/>
  <c r="H7" i="1"/>
  <c r="H6" i="1"/>
  <c r="B8" i="1"/>
  <c r="B6" i="1"/>
  <c r="B7" i="1" s="1"/>
  <c r="B9" i="1" l="1"/>
</calcChain>
</file>

<file path=xl/sharedStrings.xml><?xml version="1.0" encoding="utf-8"?>
<sst xmlns="http://schemas.openxmlformats.org/spreadsheetml/2006/main" count="23" uniqueCount="16">
  <si>
    <t>Buy Price</t>
  </si>
  <si>
    <t>Stop Loss</t>
  </si>
  <si>
    <t>Long calculator</t>
  </si>
  <si>
    <t>Amount</t>
  </si>
  <si>
    <t>Risk</t>
  </si>
  <si>
    <t>Maximum risk</t>
  </si>
  <si>
    <t>Maximum number of shares you can hold</t>
  </si>
  <si>
    <t>total shares you can buy at present price</t>
  </si>
  <si>
    <t>Account size</t>
  </si>
  <si>
    <t>Shares you should buy</t>
  </si>
  <si>
    <t>Short calculator</t>
  </si>
  <si>
    <t>Shares you should Shot</t>
  </si>
  <si>
    <t>total shares you can Shot at present price</t>
  </si>
  <si>
    <t>Minimum target</t>
  </si>
  <si>
    <t>Shot Price</t>
  </si>
  <si>
    <t>Minimum Target is computed on the basis of risk to reward ratio of 2:1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</si>
</sst>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B60B-F6CF-4B8F-80EF-AD48E1C48B1E}">
  <dimension ref="A1:H13"/>
  <sheetViews>
    <sheetView tabSelected="1" workbookViewId="0">
      <selection activeCell="Q13" sqref="Q13"/>
    </sheetView>
  </sheetViews>
  <sheetFormatPr defaultRowHeight="15" x14ac:dyDescent="0.25"/>
  <cols>
    <col min="1" max="1" width="21" bestFit="1" customWidth="1"/>
    <col min="7" max="7" width="21" bestFit="1" customWidth="1"/>
  </cols>
  <sheetData>
    <row r="1" spans="1:8" x14ac:dyDescent="0.25">
      <c r="A1" s="1" t="s">
        <v>2</v>
      </c>
      <c r="B1" s="1" t="s">
        <v>3</v>
      </c>
      <c r="G1" s="1" t="s">
        <v>10</v>
      </c>
      <c r="H1" s="1" t="s">
        <v>3</v>
      </c>
    </row>
    <row r="2" spans="1:8" x14ac:dyDescent="0.25">
      <c r="A2" s="2" t="s">
        <v>8</v>
      </c>
      <c r="B2">
        <v>5000</v>
      </c>
      <c r="G2" s="4" t="s">
        <v>8</v>
      </c>
      <c r="H2">
        <v>5000</v>
      </c>
    </row>
    <row r="3" spans="1:8" x14ac:dyDescent="0.25">
      <c r="A3" s="2" t="s">
        <v>0</v>
      </c>
      <c r="B3" s="7">
        <v>210.61</v>
      </c>
      <c r="G3" s="4" t="s">
        <v>14</v>
      </c>
      <c r="H3" s="7">
        <v>210.66</v>
      </c>
    </row>
    <row r="4" spans="1:8" x14ac:dyDescent="0.25">
      <c r="A4" s="2" t="s">
        <v>1</v>
      </c>
      <c r="B4" s="7">
        <v>210.2</v>
      </c>
      <c r="G4" s="4" t="s">
        <v>1</v>
      </c>
      <c r="H4" s="7">
        <v>211</v>
      </c>
    </row>
    <row r="5" spans="1:8" x14ac:dyDescent="0.25">
      <c r="A5" s="2" t="s">
        <v>4</v>
      </c>
      <c r="B5">
        <v>1</v>
      </c>
      <c r="G5" s="4" t="s">
        <v>4</v>
      </c>
      <c r="H5">
        <v>1</v>
      </c>
    </row>
    <row r="6" spans="1:8" x14ac:dyDescent="0.25">
      <c r="A6" s="2" t="s">
        <v>5</v>
      </c>
      <c r="B6">
        <f>(B5*B2)/100</f>
        <v>50</v>
      </c>
      <c r="G6" s="4" t="s">
        <v>5</v>
      </c>
      <c r="H6">
        <f>(H5*H2)/100</f>
        <v>50</v>
      </c>
    </row>
    <row r="7" spans="1:8" ht="30" x14ac:dyDescent="0.25">
      <c r="A7" s="3" t="s">
        <v>6</v>
      </c>
      <c r="B7">
        <f>FLOOR(B6/(B3-B4),1)</f>
        <v>121</v>
      </c>
      <c r="G7" s="5" t="s">
        <v>6</v>
      </c>
      <c r="H7">
        <f>FLOOR((H6/(H4-H3)),1)</f>
        <v>147</v>
      </c>
    </row>
    <row r="8" spans="1:8" ht="30" x14ac:dyDescent="0.25">
      <c r="A8" s="3" t="s">
        <v>7</v>
      </c>
      <c r="B8">
        <f>FLOOR((5*B2/B3),1)</f>
        <v>118</v>
      </c>
      <c r="G8" s="5" t="s">
        <v>12</v>
      </c>
      <c r="H8">
        <f>FLOOR(((5*H2)/H3),1)</f>
        <v>118</v>
      </c>
    </row>
    <row r="9" spans="1:8" x14ac:dyDescent="0.25">
      <c r="A9" s="2" t="s">
        <v>9</v>
      </c>
      <c r="B9" s="7">
        <f>MIN(B7,B8)</f>
        <v>118</v>
      </c>
      <c r="G9" s="4" t="s">
        <v>11</v>
      </c>
      <c r="H9" s="7">
        <f>MIN(H7,H8)</f>
        <v>118</v>
      </c>
    </row>
    <row r="10" spans="1:8" x14ac:dyDescent="0.25">
      <c r="A10" s="2" t="s">
        <v>13</v>
      </c>
      <c r="B10" s="7">
        <f>(2*(B3-B4)+B3)</f>
        <v>211.43000000000006</v>
      </c>
      <c r="G10" s="4" t="s">
        <v>13</v>
      </c>
      <c r="H10" s="7">
        <f>(H3-2*(H4-H3))</f>
        <v>209.98</v>
      </c>
    </row>
    <row r="13" spans="1:8" ht="60" x14ac:dyDescent="0.25">
      <c r="A13" s="6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Dubey</dc:creator>
  <cp:lastModifiedBy>Ashutosh Dubey</cp:lastModifiedBy>
  <dcterms:created xsi:type="dcterms:W3CDTF">2023-07-02T08:56:42Z</dcterms:created>
  <dcterms:modified xsi:type="dcterms:W3CDTF">2023-07-02T15:27:17Z</dcterms:modified>
</cp:coreProperties>
</file>